
<file path=[Content_Types].xml><?xml version="1.0" encoding="utf-8"?>
<Types xmlns="http://schemas.openxmlformats.org/package/2006/content-type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xr:revisionPtr revIDLastSave="0" documentId="13_ncr:1_{FC7BD8F8-CBE5-45BF-AB76-866B0D8B65C5}" xr6:coauthVersionLast="47" xr6:coauthVersionMax="47" xr10:uidLastSave="{00000000-0000-0000-0000-000000000000}"/>
  <bookViews>
    <workbookView xWindow="-108" yWindow="-108" windowWidth="23256" windowHeight="12456" xr2:uid="{00000000-000D-0000-FFFF-FFFF00000000}"/>
  </bookViews>
  <sheets>
    <sheet name="Index" sheetId="1" r:id="rId1"/>
    <sheet name="T0MD09" sheetId="2" r:id="rId2"/>
    <sheet name="T0MD12" sheetId="3" r:id="rId3"/>
    <sheet name="T0MD13" sheetId="4" r:id="rId4"/>
    <sheet name="T0MD27" sheetId="5" r:id="rId5"/>
    <sheet name="T0MD28" sheetId="6" r:id="rId6"/>
    <sheet name="T0ME02" sheetId="7" r:id="rId7"/>
    <sheet name="T0ME04" sheetId="8" r:id="rId8"/>
    <sheet name="T0ME05" sheetId="9" r:id="rId9"/>
    <sheet name="T0ME08" sheetId="10" r:id="rId10"/>
    <sheet name="T0ME18" sheetId="11" r:id="rId11"/>
    <sheet name="T0ME19" sheetId="12" r:id="rId12"/>
    <sheet name="T0ME20" sheetId="13" r:id="rId13"/>
    <sheet name="T0ME21" sheetId="14" r:id="rId14"/>
    <sheet name="T0ME24" sheetId="15" r:id="rId15"/>
    <sheet name="T0ME25" sheetId="16" r:id="rId16"/>
    <sheet name="T0ME26" sheetId="17" r:id="rId17"/>
    <sheet name="T0ME30" sheetId="18" r:id="rId18"/>
    <sheet name="T0ME31" sheetId="19" r:id="rId19"/>
    <sheet name="T0ME32" sheetId="20" r:id="rId20"/>
    <sheet name="T0ME33" sheetId="21" r:id="rId21"/>
    <sheet name="T0ME34" sheetId="22" r:id="rId22"/>
    <sheet name="T0ME35" sheetId="23" r:id="rId23"/>
    <sheet name="T0ME36" sheetId="24" r:id="rId24"/>
    <sheet name="T0ME37" sheetId="25" r:id="rId25"/>
    <sheet name="T0ME38" sheetId="26" r:id="rId26"/>
    <sheet name="T0ME39" sheetId="27" r:id="rId27"/>
    <sheet name="T0ME40" sheetId="28" r:id="rId28"/>
    <sheet name="T0ME41" sheetId="29" r:id="rId29"/>
    <sheet name="T0ME42" sheetId="30" r:id="rId30"/>
    <sheet name="T0ME43" sheetId="31" r:id="rId31"/>
    <sheet name="T0ME44" sheetId="32" r:id="rId32"/>
    <sheet name="T0ME45" sheetId="33" r:id="rId33"/>
    <sheet name="T0ME46" sheetId="34" r:id="rId34"/>
    <sheet name="T0ME47" sheetId="35" r:id="rId35"/>
    <sheet name="T0ME48" sheetId="36" r:id="rId36"/>
    <sheet name="YR04" sheetId="38" r:id="rId37"/>
    <sheet name="YR07" sheetId="39" r:id="rId38"/>
    <sheet name="YR11" sheetId="40" r:id="rId39"/>
    <sheet name="YR15" sheetId="42" r:id="rId40"/>
    <sheet name="YR29" sheetId="43" r:id="rId41"/>
    <sheet name="YR45" sheetId="53" r:id="rId42"/>
    <sheet name="YR47" sheetId="46" r:id="rId43"/>
    <sheet name="YR48" sheetId="47" r:id="rId44"/>
    <sheet name="YR51" sheetId="48" r:id="rId45"/>
    <sheet name="YR52" sheetId="49" r:id="rId46"/>
    <sheet name="YR53" sheetId="50" r:id="rId47"/>
    <sheet name="YR54" sheetId="51" r:id="rId48"/>
    <sheet name="YR56" sheetId="52" r:id="rId49"/>
  </sheets>
  <definedNames>
    <definedName name="_xlnm._FilterDatabase" localSheetId="0" hidden="1">Index!$A$1:$C$49</definedName>
    <definedName name="JR_PAGE_ANCHOR_0_1">Index!$A$1</definedName>
    <definedName name="JR_PAGE_ANCHOR_0_10">T0ME08!$A$1</definedName>
    <definedName name="JR_PAGE_ANCHOR_0_11" localSheetId="41">'YR45'!$A$1</definedName>
    <definedName name="JR_PAGE_ANCHOR_0_11">T0ME18!$A$1</definedName>
    <definedName name="JR_PAGE_ANCHOR_0_12">T0ME19!$A$1</definedName>
    <definedName name="JR_PAGE_ANCHOR_0_13">T0ME20!$A$1</definedName>
    <definedName name="JR_PAGE_ANCHOR_0_14">T0ME21!$A$1</definedName>
    <definedName name="JR_PAGE_ANCHOR_0_15">T0ME24!$A$1</definedName>
    <definedName name="JR_PAGE_ANCHOR_0_16">T0ME25!$A$1</definedName>
    <definedName name="JR_PAGE_ANCHOR_0_17">T0ME26!$A$1</definedName>
    <definedName name="JR_PAGE_ANCHOR_0_18">T0ME30!$A$1</definedName>
    <definedName name="JR_PAGE_ANCHOR_0_19">T0ME31!$A$1</definedName>
    <definedName name="JR_PAGE_ANCHOR_0_2">T0MD09!$A$1</definedName>
    <definedName name="JR_PAGE_ANCHOR_0_20">T0ME32!$A$1</definedName>
    <definedName name="JR_PAGE_ANCHOR_0_21">T0ME33!$A$1</definedName>
    <definedName name="JR_PAGE_ANCHOR_0_22">T0ME34!$A$1</definedName>
    <definedName name="JR_PAGE_ANCHOR_0_23">T0ME35!$A$1</definedName>
    <definedName name="JR_PAGE_ANCHOR_0_24">T0ME36!$A$1</definedName>
    <definedName name="JR_PAGE_ANCHOR_0_25">T0ME37!$A$1</definedName>
    <definedName name="JR_PAGE_ANCHOR_0_26">T0ME38!$A$1</definedName>
    <definedName name="JR_PAGE_ANCHOR_0_27">T0ME39!$A$1</definedName>
    <definedName name="JR_PAGE_ANCHOR_0_28">T0ME40!$A$1</definedName>
    <definedName name="JR_PAGE_ANCHOR_0_29">T0ME41!$A$1</definedName>
    <definedName name="JR_PAGE_ANCHOR_0_3">T0MD12!$A$1</definedName>
    <definedName name="JR_PAGE_ANCHOR_0_30">T0ME42!$A$1</definedName>
    <definedName name="JR_PAGE_ANCHOR_0_31">T0ME43!$A$1</definedName>
    <definedName name="JR_PAGE_ANCHOR_0_32">T0ME44!$A$1</definedName>
    <definedName name="JR_PAGE_ANCHOR_0_33">T0ME45!$A$1</definedName>
    <definedName name="JR_PAGE_ANCHOR_0_34">T0ME46!$A$1</definedName>
    <definedName name="JR_PAGE_ANCHOR_0_35">T0ME47!$A$1</definedName>
    <definedName name="JR_PAGE_ANCHOR_0_36">T0ME48!$A$1</definedName>
    <definedName name="JR_PAGE_ANCHOR_0_37">#REF!</definedName>
    <definedName name="JR_PAGE_ANCHOR_0_38">'YR04'!$A$1</definedName>
    <definedName name="JR_PAGE_ANCHOR_0_39">'YR07'!$A$1</definedName>
    <definedName name="JR_PAGE_ANCHOR_0_4">T0MD13!$A$1</definedName>
    <definedName name="JR_PAGE_ANCHOR_0_40">'YR11'!$A$1</definedName>
    <definedName name="JR_PAGE_ANCHOR_0_41">#REF!</definedName>
    <definedName name="JR_PAGE_ANCHOR_0_42">'YR15'!$A$1</definedName>
    <definedName name="JR_PAGE_ANCHOR_0_43">'YR29'!$A$1</definedName>
    <definedName name="JR_PAGE_ANCHOR_0_44">#REF!</definedName>
    <definedName name="JR_PAGE_ANCHOR_0_45">#REF!</definedName>
    <definedName name="JR_PAGE_ANCHOR_0_46">'YR47'!$A$1</definedName>
    <definedName name="JR_PAGE_ANCHOR_0_47">'YR48'!$A$1</definedName>
    <definedName name="JR_PAGE_ANCHOR_0_48">'YR51'!$A$1</definedName>
    <definedName name="JR_PAGE_ANCHOR_0_49">'YR52'!$A$1</definedName>
    <definedName name="JR_PAGE_ANCHOR_0_5">T0MD27!$A$1</definedName>
    <definedName name="JR_PAGE_ANCHOR_0_50">'YR53'!$A$1</definedName>
    <definedName name="JR_PAGE_ANCHOR_0_51">'YR54'!$A$1</definedName>
    <definedName name="JR_PAGE_ANCHOR_0_52">'YR56'!$A$1</definedName>
    <definedName name="JR_PAGE_ANCHOR_0_6">T0MD28!$A$1</definedName>
    <definedName name="JR_PAGE_ANCHOR_0_7">T0ME02!$A$1</definedName>
    <definedName name="JR_PAGE_ANCHOR_0_8">T0ME04!$A$1</definedName>
    <definedName name="JR_PAGE_ANCHOR_0_9">T0ME05!$A$1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30" i="6" l="1"/>
  <c r="C30" i="6"/>
  <c r="E29" i="6"/>
  <c r="E28" i="6"/>
  <c r="E27" i="6"/>
  <c r="E30" i="6" s="1"/>
  <c r="D31" i="5"/>
  <c r="C31" i="5"/>
  <c r="E30" i="5"/>
  <c r="E29" i="5"/>
  <c r="E28" i="5"/>
  <c r="E31" i="5" s="1"/>
</calcChain>
</file>

<file path=xl/sharedStrings.xml><?xml version="1.0" encoding="utf-8"?>
<sst xmlns="http://schemas.openxmlformats.org/spreadsheetml/2006/main" count="14081" uniqueCount="2650">
  <si>
    <t>Sr No.</t>
  </si>
  <si>
    <t>Short Name</t>
  </si>
  <si>
    <t>Scheme Name</t>
  </si>
  <si>
    <t>T0MD09</t>
  </si>
  <si>
    <t>Baroda BNP Paribas Low Duration Fund</t>
  </si>
  <si>
    <t>T0MD12</t>
  </si>
  <si>
    <t>Baroda BNP Paribas Dynamic Bond Fund</t>
  </si>
  <si>
    <t>T0MD13</t>
  </si>
  <si>
    <t>Baroda BNP Paribas Corporate Bond Fund</t>
  </si>
  <si>
    <t>T0MD27</t>
  </si>
  <si>
    <t>Baroda BNP Paribas NIFTY SDL December 2026 Index Fund</t>
  </si>
  <si>
    <t>T0MD28</t>
  </si>
  <si>
    <t>Baroda BNP Paribas NIFTY SDL December 2028 Index Fund</t>
  </si>
  <si>
    <t>T0ME02</t>
  </si>
  <si>
    <t>Baroda BNP Paribas Mid Cap Fund</t>
  </si>
  <si>
    <t>T0ME04</t>
  </si>
  <si>
    <t>Baroda BNP Paribas Large Cap Fund</t>
  </si>
  <si>
    <t>T0ME05</t>
  </si>
  <si>
    <t>Baroda BNP Paribas ELSS Tax Saver Fund</t>
  </si>
  <si>
    <t>T0ME08</t>
  </si>
  <si>
    <t>Baroda BNP Paribas Conservative Hybrid Fund</t>
  </si>
  <si>
    <t>T0ME18</t>
  </si>
  <si>
    <t>Baroda BNP Paribas Arbitrage Fund</t>
  </si>
  <si>
    <t>T0ME19</t>
  </si>
  <si>
    <t>Baroda BNP Paribas Aggressive Hybrid Fund</t>
  </si>
  <si>
    <t>T0ME20</t>
  </si>
  <si>
    <t>Baroda BNP Paribas Focused Fund</t>
  </si>
  <si>
    <t>T0ME21</t>
  </si>
  <si>
    <t>Baroda BNP Paribas India Consumption Fund</t>
  </si>
  <si>
    <t>T0ME24</t>
  </si>
  <si>
    <t>Baroda BNP Paribas Aqua Fund of Fund</t>
  </si>
  <si>
    <t>T0ME25</t>
  </si>
  <si>
    <t>Baroda BNP Paribas Flexi Cap Fund</t>
  </si>
  <si>
    <t>T0ME26</t>
  </si>
  <si>
    <t>Baroda BNP Paribas Multi Asset Fund</t>
  </si>
  <si>
    <t>T0ME30</t>
  </si>
  <si>
    <t>Baroda BNP Paribas Value Fund</t>
  </si>
  <si>
    <t>T0ME31</t>
  </si>
  <si>
    <t>Baroda BNP Paribas Gold ETF</t>
  </si>
  <si>
    <t>T0ME32</t>
  </si>
  <si>
    <t>Baroda BNP Paribas Small Cap Fund</t>
  </si>
  <si>
    <t>T0ME33</t>
  </si>
  <si>
    <t>Baroda BNP Paribas Nifty 50 Index Fund</t>
  </si>
  <si>
    <t>T0ME34</t>
  </si>
  <si>
    <t>Baroda BNP Paribas Innovation Fund</t>
  </si>
  <si>
    <t>T0ME35</t>
  </si>
  <si>
    <t>Baroda BNP Paribas Retirement Fund</t>
  </si>
  <si>
    <t>T0ME36</t>
  </si>
  <si>
    <t>Baroda BNP Paribas NIFTY BANK ETF</t>
  </si>
  <si>
    <t>T0ME37</t>
  </si>
  <si>
    <t>Baroda BNP Paribas Manufacturing Fund</t>
  </si>
  <si>
    <t>T0ME38</t>
  </si>
  <si>
    <t>Baroda BNP Paribas Dividend Yield Fund</t>
  </si>
  <si>
    <t>T0ME39</t>
  </si>
  <si>
    <t>Baroda BNP Paribas Nifty200 Momentum 30 Index Fund</t>
  </si>
  <si>
    <t>T0ME40</t>
  </si>
  <si>
    <t>Baroda BNP Paribas NIFTY Midcap 150 Index Fund</t>
  </si>
  <si>
    <t>T0ME41</t>
  </si>
  <si>
    <t>Baroda BNP Paribas Childrens Fund</t>
  </si>
  <si>
    <t>T0ME42</t>
  </si>
  <si>
    <t>Baroda BNP Paribas Energy Opportunities Fund</t>
  </si>
  <si>
    <t>T0ME43</t>
  </si>
  <si>
    <t>BBP Income Plus Arbitrage Active FOF</t>
  </si>
  <si>
    <t>T0ME44</t>
  </si>
  <si>
    <t>Baroda BNP Paribas Multi Asset Active FOF</t>
  </si>
  <si>
    <t>T0ME45</t>
  </si>
  <si>
    <t>Baroda BNP Paribas Health and Wellness Fund</t>
  </si>
  <si>
    <t>T0ME46</t>
  </si>
  <si>
    <t>Baroda BNP Paribas Gold ETF FOF</t>
  </si>
  <si>
    <t>T0ME47</t>
  </si>
  <si>
    <t>Baroda BNP Paribas Business Conglomerates Fund</t>
  </si>
  <si>
    <t>T0ME48</t>
  </si>
  <si>
    <t>Baroda BNP Paribas ESG Best-in-Class Strategy Fund</t>
  </si>
  <si>
    <t>YR04</t>
  </si>
  <si>
    <t>Baroda BNP Paribas Multi Cap Fund</t>
  </si>
  <si>
    <t>YR07</t>
  </si>
  <si>
    <t>Baroda BNP Paribas Gilt Fund</t>
  </si>
  <si>
    <t>YR11</t>
  </si>
  <si>
    <t>Baroda BNP Paribas Liquid Fund</t>
  </si>
  <si>
    <t>YR15</t>
  </si>
  <si>
    <t>Baroda BNP Paribas Short Duration Fund</t>
  </si>
  <si>
    <t>YR29</t>
  </si>
  <si>
    <t>Baroda BNP Paribas Banking &amp; Financial Services Fund</t>
  </si>
  <si>
    <t>YR45</t>
  </si>
  <si>
    <t>Baroda BNP Paribas Credit Risk Fund</t>
  </si>
  <si>
    <t>YR47</t>
  </si>
  <si>
    <t>Baroda BNP Paribas Ultra Short Duration Fund</t>
  </si>
  <si>
    <t>YR48</t>
  </si>
  <si>
    <t>Baroda BNP Paribas Balanced Advantage Fund</t>
  </si>
  <si>
    <t>YR51</t>
  </si>
  <si>
    <t>Baroda BNP Paribas Overnight Fund</t>
  </si>
  <si>
    <t>YR52</t>
  </si>
  <si>
    <t>Baroda BNP Paribas Money Market Fund</t>
  </si>
  <si>
    <t>YR53</t>
  </si>
  <si>
    <t>Baroda BNP Paribas Equity Savings Fund</t>
  </si>
  <si>
    <t>YR54</t>
  </si>
  <si>
    <t>Baroda BNP Paribas Large &amp; Mid Cap Fund</t>
  </si>
  <si>
    <t>YR56</t>
  </si>
  <si>
    <t>Baroda BNP Paribas Business Cycle Fund</t>
  </si>
  <si>
    <t xml:space="preserve">
  </t>
  </si>
  <si>
    <t>Monthly Portfolio Statement as on July 31, 2026</t>
  </si>
  <si>
    <t>Name of the Instrument</t>
  </si>
  <si>
    <t>ISIN</t>
  </si>
  <si>
    <t>Rating</t>
  </si>
  <si>
    <t>Quantity</t>
  </si>
  <si>
    <t>Market/Fair Value
 (Rs. in Lakhs)</t>
  </si>
  <si>
    <t>% to Net
 Assets</t>
  </si>
  <si>
    <t>YTM~</t>
  </si>
  <si>
    <t>YTC^</t>
  </si>
  <si>
    <t>null</t>
  </si>
  <si>
    <t>Debt Instruments</t>
  </si>
  <si>
    <t>(a) Listed / awaiting listing on Stock Exchange</t>
  </si>
  <si>
    <t>IRLY372</t>
  </si>
  <si>
    <t>7.41% Indian Railway Finance Corporation Limited (15/10/2026) **</t>
  </si>
  <si>
    <t>INE053F08312</t>
  </si>
  <si>
    <t>CRISIL AAA</t>
  </si>
  <si>
    <t>LICH659</t>
  </si>
  <si>
    <t>6.4% LIC Housing Finance Limited (30/11/2026)</t>
  </si>
  <si>
    <t>INE115A07PN6</t>
  </si>
  <si>
    <t>PHFP225</t>
  </si>
  <si>
    <t>8.15% PNB Housing Finance Limited (29/07/2027) **</t>
  </si>
  <si>
    <t>INE572E07183</t>
  </si>
  <si>
    <t>CARE AAA</t>
  </si>
  <si>
    <t>RECL474</t>
  </si>
  <si>
    <t>6.52% REC Limited (31/01/2028) **</t>
  </si>
  <si>
    <t>INE020B08FW6</t>
  </si>
  <si>
    <t>ICRA AAA</t>
  </si>
  <si>
    <t>SHTR526</t>
  </si>
  <si>
    <t>8.7% Shriram Finance Limited (09/04/2028)</t>
  </si>
  <si>
    <t>INE721A07SL9</t>
  </si>
  <si>
    <t>PFPL129</t>
  </si>
  <si>
    <t>9% Piramal Finance Limited (28/06/2027) **</t>
  </si>
  <si>
    <t>INE202B07JT0</t>
  </si>
  <si>
    <t>ICRA AA+</t>
  </si>
  <si>
    <t>MKIP21</t>
  </si>
  <si>
    <t>7.97% Mankind Pharma Limited (16/11/2027) **</t>
  </si>
  <si>
    <t>INE634S07033</t>
  </si>
  <si>
    <t>CRISIL AA+</t>
  </si>
  <si>
    <t>RECL437</t>
  </si>
  <si>
    <t>7.46% REC Limited (30/06/2028) **</t>
  </si>
  <si>
    <t>INE020B08EK4</t>
  </si>
  <si>
    <t>RUPL36</t>
  </si>
  <si>
    <t>6.4% Jamnagar Utilities &amp; Power Private Limited (29/09/2026) **</t>
  </si>
  <si>
    <t>INE936D07174</t>
  </si>
  <si>
    <t>MEBP36</t>
  </si>
  <si>
    <t>7% Mindspace Business Parks REIT (14/09/2027) **</t>
  </si>
  <si>
    <t>INE0CCU07165</t>
  </si>
  <si>
    <t>TOPL49</t>
  </si>
  <si>
    <t>8.32% Torrent Power Limited (28/02/2027) **</t>
  </si>
  <si>
    <t>INE813H07382</t>
  </si>
  <si>
    <t>TOPH25</t>
  </si>
  <si>
    <t>7.45% Torrent Pharmaceuticals Limited (19/01/2028) **</t>
  </si>
  <si>
    <t>INE685A07132</t>
  </si>
  <si>
    <t>BAFL943</t>
  </si>
  <si>
    <t>7.7951% Bajaj Finance Limited (10/12/2027) **</t>
  </si>
  <si>
    <t>INE296A07TF2</t>
  </si>
  <si>
    <t>GOI5817</t>
  </si>
  <si>
    <t>7.04% Government of India (03/06/2029)</t>
  </si>
  <si>
    <t>IN0020240050</t>
  </si>
  <si>
    <t>Sovereign</t>
  </si>
  <si>
    <t>MUFL413</t>
  </si>
  <si>
    <t>8.78% Muthoot Finance Limited (20/05/2027) **</t>
  </si>
  <si>
    <t>INE414G07IR6</t>
  </si>
  <si>
    <t>GOI6306</t>
  </si>
  <si>
    <t>6.75% Government of India (23/12/2029)</t>
  </si>
  <si>
    <t>IN0020240183</t>
  </si>
  <si>
    <t>EXIM794</t>
  </si>
  <si>
    <t>7.35% Export Import Bank of India (27/07/2028) **</t>
  </si>
  <si>
    <t>INE514E08GE8</t>
  </si>
  <si>
    <t>RECL454</t>
  </si>
  <si>
    <t>7.59% REC Limited (31/05/2027) **</t>
  </si>
  <si>
    <t>INE020B08FA2</t>
  </si>
  <si>
    <t>EOPR38</t>
  </si>
  <si>
    <t>7.21% Embassy Office Parks REIT (17/03/2028) **</t>
  </si>
  <si>
    <t>INE041007167</t>
  </si>
  <si>
    <t>BHAT85</t>
  </si>
  <si>
    <t>7.35% Bharti Telecom Limited (15/10/2027) **</t>
  </si>
  <si>
    <t>INE403D08272</t>
  </si>
  <si>
    <t>GOI4485</t>
  </si>
  <si>
    <t>7.38% Government of India (20/06/2027)</t>
  </si>
  <si>
    <t>IN0020220037</t>
  </si>
  <si>
    <t>Sub Total</t>
  </si>
  <si>
    <t>(b) Privately placed / Unlisted</t>
  </si>
  <si>
    <t>NIL</t>
  </si>
  <si>
    <t>(c) Securitised Debt</t>
  </si>
  <si>
    <t>VAJR28</t>
  </si>
  <si>
    <t>Vajra Trust (20/01/2029) **</t>
  </si>
  <si>
    <t>INE20NI15039</t>
  </si>
  <si>
    <t>CRISIL AAA(SO)</t>
  </si>
  <si>
    <t>IUNT23</t>
  </si>
  <si>
    <t>India Universal Trust (21/11/2026) **</t>
  </si>
  <si>
    <t>INE1CBK15011</t>
  </si>
  <si>
    <t>Total</t>
  </si>
  <si>
    <t>Money Market Instruments</t>
  </si>
  <si>
    <t>Certificate of Deposit</t>
  </si>
  <si>
    <t>EXIM810</t>
  </si>
  <si>
    <t>Export Import Bank of India (11/11/2026) #</t>
  </si>
  <si>
    <t>INE514E16CN1</t>
  </si>
  <si>
    <t>CRISIL A1+</t>
  </si>
  <si>
    <t>IIBL1010</t>
  </si>
  <si>
    <t>IndusInd Bank Limited (27/01/2027) ** #</t>
  </si>
  <si>
    <t>INE095A169C7</t>
  </si>
  <si>
    <t>SIDB655</t>
  </si>
  <si>
    <t>Small Industries Dev Bank of India (18/02/2027) #</t>
  </si>
  <si>
    <t>INE556F16CB4</t>
  </si>
  <si>
    <t>KMBK898</t>
  </si>
  <si>
    <t>Kotak Mahindra Bank Limited (21/12/2026) #</t>
  </si>
  <si>
    <t>INE237AD6158</t>
  </si>
  <si>
    <t>IBCL1180</t>
  </si>
  <si>
    <t>ICICI Bank Limited (27/01/2027) ** #</t>
  </si>
  <si>
    <t>INE090AD6279</t>
  </si>
  <si>
    <t>ICRA A1+</t>
  </si>
  <si>
    <t>SIDB649</t>
  </si>
  <si>
    <t>Small Industries Dev Bank of India (04/02/2027) #</t>
  </si>
  <si>
    <t>INE556F16BY8</t>
  </si>
  <si>
    <t>IBCL1182</t>
  </si>
  <si>
    <t>ICICI Bank Limited (08/03/2027) ** #</t>
  </si>
  <si>
    <t>INE090AD6295</t>
  </si>
  <si>
    <t>HDFB1041</t>
  </si>
  <si>
    <t>HDFC Bank Limited (24/02/2027) ** #</t>
  </si>
  <si>
    <t>INE040A16IO0</t>
  </si>
  <si>
    <t>CARE A1+</t>
  </si>
  <si>
    <t>INBK521</t>
  </si>
  <si>
    <t>Indian Bank (04/12/2026) ** #</t>
  </si>
  <si>
    <t>INE562A16QM0</t>
  </si>
  <si>
    <t>Commercial Paper</t>
  </si>
  <si>
    <t>CHOL1101</t>
  </si>
  <si>
    <t>Cholamandalam Investment and Finance Company Ltd (27/11/2026) **</t>
  </si>
  <si>
    <t>INE121A14YB7</t>
  </si>
  <si>
    <t>Others</t>
  </si>
  <si>
    <t>Corporate Debt Market Development Fund</t>
  </si>
  <si>
    <t>CDMD50ME</t>
  </si>
  <si>
    <t>Corporate Debt Market Development Fund #</t>
  </si>
  <si>
    <t>INF0RQ622028</t>
  </si>
  <si>
    <t xml:space="preserve"> </t>
  </si>
  <si>
    <t>Reverse Repo / TREPS</t>
  </si>
  <si>
    <t>TRP_030826</t>
  </si>
  <si>
    <t>Clearing Corporation of India Ltd</t>
  </si>
  <si>
    <t>Net Receivables / (Payables)</t>
  </si>
  <si>
    <t>GRAND TOTAL</t>
  </si>
  <si>
    <t>**  Thinly Traded / Non Traded Security</t>
  </si>
  <si>
    <t>#  Unlisted Security</t>
  </si>
  <si>
    <t>~ YTM as on July 31, 2026</t>
  </si>
  <si>
    <t>^ YTC represents Yield to Call provided by valuation agencies as on July 31, 2026. It is disclosed for Perpetual Bond issued by Banks (i.e. AT-1 Bond / Tier 1 Bond / Tier 2 Bond), as per AMFI Best Practices Guidelines Circular no. 135/BP/91/2020-21 read with SEBI circular No. SEBI/HO/IMD/DF4/CIR/P/2021/034 on Valuation of AT-1 Bonds and Tier 2 Bonds.</t>
  </si>
  <si>
    <t>Industry / Rating</t>
  </si>
  <si>
    <t>Equity &amp; Equity related</t>
  </si>
  <si>
    <t>(b) Invits</t>
  </si>
  <si>
    <t>RIIT01</t>
  </si>
  <si>
    <t>Raajmarg Infra Investment Trust</t>
  </si>
  <si>
    <t>INE2PB023011</t>
  </si>
  <si>
    <t>Transport Infrastructure</t>
  </si>
  <si>
    <t>GOI6960</t>
  </si>
  <si>
    <t>7.24% Government of India (18/08/2055)</t>
  </si>
  <si>
    <t>IN0020250075</t>
  </si>
  <si>
    <t>GOI6156</t>
  </si>
  <si>
    <t>6.79% Government of India (07/10/2034)</t>
  </si>
  <si>
    <t>IN0020240126</t>
  </si>
  <si>
    <t>POWF560</t>
  </si>
  <si>
    <t>6.92% Power Finance Corporation Limited (16/02/2028) **</t>
  </si>
  <si>
    <t>INE134E08OA7</t>
  </si>
  <si>
    <t>RECL473</t>
  </si>
  <si>
    <t>6.87% REC Limited (31/05/2030) **</t>
  </si>
  <si>
    <t>INE020B08FU0</t>
  </si>
  <si>
    <t>NBAR805</t>
  </si>
  <si>
    <t>7.53% National Bank For Agriculture and Rural Development (24/03/2028) **</t>
  </si>
  <si>
    <t>INE261F08EM1</t>
  </si>
  <si>
    <t>GOI6638</t>
  </si>
  <si>
    <t>6.9% Government of India (15/04/2065)</t>
  </si>
  <si>
    <t>IN0020250018</t>
  </si>
  <si>
    <t>NHBA329</t>
  </si>
  <si>
    <t>7.59% National Housing Bank (14/07/2027)</t>
  </si>
  <si>
    <t>INE557F08FY4</t>
  </si>
  <si>
    <t>GOI5228</t>
  </si>
  <si>
    <t>7.18% Government of India (14/08/2033)</t>
  </si>
  <si>
    <t>IN0020230085</t>
  </si>
  <si>
    <t>GOI2174</t>
  </si>
  <si>
    <t>8.26% State Government Securities (02/01/2029)</t>
  </si>
  <si>
    <t>IN2220180060</t>
  </si>
  <si>
    <t>GOI1830</t>
  </si>
  <si>
    <t>7.64% State Government Securities (29/03/2027)</t>
  </si>
  <si>
    <t>IN1620160292</t>
  </si>
  <si>
    <t xml:space="preserve">$  Less Than 0.01% of Net Asset Value </t>
  </si>
  <si>
    <t>NHIT01</t>
  </si>
  <si>
    <t>National Highways Infra Trust</t>
  </si>
  <si>
    <t>INE0H7R23014</t>
  </si>
  <si>
    <t>PIIT01</t>
  </si>
  <si>
    <t>Powergrid Infrastructure Investment Trust</t>
  </si>
  <si>
    <t>INE0GGX23010</t>
  </si>
  <si>
    <t>Power</t>
  </si>
  <si>
    <t>IGIF01</t>
  </si>
  <si>
    <t>IndiGrid Infrastructure Trust</t>
  </si>
  <si>
    <t>INE219X23014</t>
  </si>
  <si>
    <t>NTPC166</t>
  </si>
  <si>
    <t>7.32% NTPC Limited (17/07/2029) **</t>
  </si>
  <si>
    <t>INE733E07KL3</t>
  </si>
  <si>
    <t>SIDB598</t>
  </si>
  <si>
    <t>7.39% Small Industries Dev Bank of India (21/03/2030) **</t>
  </si>
  <si>
    <t>INE556F08KY6</t>
  </si>
  <si>
    <t>HPEC301</t>
  </si>
  <si>
    <t>7.54% Hindustan Petroleum Corporation Limited (15/04/2033) **</t>
  </si>
  <si>
    <t>INE094A08143</t>
  </si>
  <si>
    <t>HPEC303</t>
  </si>
  <si>
    <t>7.74% Hindustan Petroleum Corporation Limited (02/03/2028) **</t>
  </si>
  <si>
    <t>INE094A08150</t>
  </si>
  <si>
    <t>IOIC673</t>
  </si>
  <si>
    <t>7.25% Indian Oil Corporation Limited (05/01/2030) **</t>
  </si>
  <si>
    <t>INE242A08569</t>
  </si>
  <si>
    <t>LICH680</t>
  </si>
  <si>
    <t>7.74% LIC Housing Finance Limited (11/02/2028) **</t>
  </si>
  <si>
    <t>INE115A07QW5</t>
  </si>
  <si>
    <t>ULCC169</t>
  </si>
  <si>
    <t>7.34% UltraTech Cement Limited (03/03/2028) **</t>
  </si>
  <si>
    <t>INE481G08123</t>
  </si>
  <si>
    <t>GAIL40</t>
  </si>
  <si>
    <t>7.34% GAIL (India) Limited (20/12/2027) **</t>
  </si>
  <si>
    <t>INE129A08014</t>
  </si>
  <si>
    <t>TCHF414</t>
  </si>
  <si>
    <t>7.712% Tata Capital Housing Finance Limited (14/01/2028) **</t>
  </si>
  <si>
    <t>INE033L07IK9</t>
  </si>
  <si>
    <t>BAFL990</t>
  </si>
  <si>
    <t>7.07% Bajaj Finance Limited (21/09/2028) **</t>
  </si>
  <si>
    <t>INE296A07TN6</t>
  </si>
  <si>
    <t>IILD91</t>
  </si>
  <si>
    <t>7.92% India Infradebt Limited (23/12/2031) **</t>
  </si>
  <si>
    <t>INE537P07901</t>
  </si>
  <si>
    <t>GOI6889</t>
  </si>
  <si>
    <t>6.68% Government of India (07/07/2040)</t>
  </si>
  <si>
    <t>IN0020250042</t>
  </si>
  <si>
    <t>KOMP1770</t>
  </si>
  <si>
    <t>7.97% Kotak Mahindra Prime Limited (24/08/2029) **</t>
  </si>
  <si>
    <t>INE916DA7TM9</t>
  </si>
  <si>
    <t>PGCI455</t>
  </si>
  <si>
    <t>7.52% Power Grid Corporation of India Limited (23/03/2033) **</t>
  </si>
  <si>
    <t>INE752E08684</t>
  </si>
  <si>
    <t>RUPL50</t>
  </si>
  <si>
    <t>7.90% Jamnagar Utilities &amp; Power Private Limited (10/08/2028) **</t>
  </si>
  <si>
    <t>INE936D07182</t>
  </si>
  <si>
    <t>RIND261</t>
  </si>
  <si>
    <t>8.95% Reliance Industries Limited (09/11/2028) **</t>
  </si>
  <si>
    <t>INE002A08542</t>
  </si>
  <si>
    <t>BSNL21</t>
  </si>
  <si>
    <t>6.79% Bharat Sanchar Nigam Limited (23/09/2030) **</t>
  </si>
  <si>
    <t>INE103D08021</t>
  </si>
  <si>
    <t>CRISIL AAA(CE)</t>
  </si>
  <si>
    <t>POWF543</t>
  </si>
  <si>
    <t>7.44% Power Finance Corporation Limited (15/01/2030) **</t>
  </si>
  <si>
    <t>INE134E08NO0</t>
  </si>
  <si>
    <t>(d) Securitised Debt</t>
  </si>
  <si>
    <t>VAJR29</t>
  </si>
  <si>
    <t>Vajra Trust (20/06/2031) **</t>
  </si>
  <si>
    <t>INE20NI15047</t>
  </si>
  <si>
    <t>IUNT24</t>
  </si>
  <si>
    <t>India Universal Trust (21/11/2027) **</t>
  </si>
  <si>
    <t>INE1CBK15029</t>
  </si>
  <si>
    <t>SATR47</t>
  </si>
  <si>
    <t>Sansar Trust (25/09/2029) **</t>
  </si>
  <si>
    <t>INE17O215012</t>
  </si>
  <si>
    <t>GOI2505</t>
  </si>
  <si>
    <t>7.24% State Government Securities (28/12/2026)</t>
  </si>
  <si>
    <t>IN1520160160</t>
  </si>
  <si>
    <t>GOI2497</t>
  </si>
  <si>
    <t>7.08% State Government Securities (14/12/2026)</t>
  </si>
  <si>
    <t>IN1920160059</t>
  </si>
  <si>
    <t>GOI1686</t>
  </si>
  <si>
    <t>7.25% State Government Securities (28/12/2026)</t>
  </si>
  <si>
    <t>IN2220160120</t>
  </si>
  <si>
    <t>GOI3503</t>
  </si>
  <si>
    <t>7.05% State Government Securities (14/12/2026)</t>
  </si>
  <si>
    <t>IN1520160152</t>
  </si>
  <si>
    <t>GOI2529</t>
  </si>
  <si>
    <t>7.07% State Government Securities (14/12/2026)</t>
  </si>
  <si>
    <t>IN3120160152</t>
  </si>
  <si>
    <t>GOI2167</t>
  </si>
  <si>
    <t>8.08% State Government Securities (26/12/2028)</t>
  </si>
  <si>
    <t>IN2220180052</t>
  </si>
  <si>
    <t>GOI2183</t>
  </si>
  <si>
    <t>IN3120180200</t>
  </si>
  <si>
    <t>GOI2171</t>
  </si>
  <si>
    <t>IN1920180115</t>
  </si>
  <si>
    <t>GOI2168</t>
  </si>
  <si>
    <t>IN1520180234</t>
  </si>
  <si>
    <t>(a) Listed / awaiting listing on Stock Exchanges</t>
  </si>
  <si>
    <t>BHAH02</t>
  </si>
  <si>
    <t>Bharat Heavy Electricals Limited</t>
  </si>
  <si>
    <t>INE257A01026</t>
  </si>
  <si>
    <t>Electrical Equipment</t>
  </si>
  <si>
    <t>FEBA02</t>
  </si>
  <si>
    <t>The Federal Bank Limited</t>
  </si>
  <si>
    <t>INE171A01029</t>
  </si>
  <si>
    <t>Banks</t>
  </si>
  <si>
    <t>ALLI02</t>
  </si>
  <si>
    <t>GE Vernova T&amp;D India Limited</t>
  </si>
  <si>
    <t>INE200A01026</t>
  </si>
  <si>
    <t>INBK01</t>
  </si>
  <si>
    <t>Indian Bank</t>
  </si>
  <si>
    <t>INE562A01011</t>
  </si>
  <si>
    <t>ESMC02</t>
  </si>
  <si>
    <t>PB Fintech Limited</t>
  </si>
  <si>
    <t>INE417T01026</t>
  </si>
  <si>
    <t>Financial Technology (Fintech)</t>
  </si>
  <si>
    <t>IPCA03</t>
  </si>
  <si>
    <t>IPCA Laboratories Limited</t>
  </si>
  <si>
    <t>INE571A01038</t>
  </si>
  <si>
    <t>Pharmaceuticals &amp; Biotechnology</t>
  </si>
  <si>
    <t>AMIO02</t>
  </si>
  <si>
    <t>Acutaas Chemicals Limited</t>
  </si>
  <si>
    <t>INE00FF01025</t>
  </si>
  <si>
    <t>USFB01</t>
  </si>
  <si>
    <t>Ujjivan Small Finance Bank Limited</t>
  </si>
  <si>
    <t>INE551W01018</t>
  </si>
  <si>
    <t>ABBP01</t>
  </si>
  <si>
    <t>Hitachi Energy India Limited</t>
  </si>
  <si>
    <t>INE07Y701011</t>
  </si>
  <si>
    <t>BSEL02</t>
  </si>
  <si>
    <t>BSE Limited</t>
  </si>
  <si>
    <t>INE118H01025</t>
  </si>
  <si>
    <t>Capital Markets</t>
  </si>
  <si>
    <t>PHMI02</t>
  </si>
  <si>
    <t>The Phoenix Mills Limited</t>
  </si>
  <si>
    <t>INE211B01039</t>
  </si>
  <si>
    <t>Realty</t>
  </si>
  <si>
    <t>AFPL02</t>
  </si>
  <si>
    <t>AU Small Finance Bank Limited</t>
  </si>
  <si>
    <t>INE949L01017</t>
  </si>
  <si>
    <t>HPEC01</t>
  </si>
  <si>
    <t>Hindustan Petroleum Corporation Limited</t>
  </si>
  <si>
    <t>INE094A01015</t>
  </si>
  <si>
    <t>Petroleum Products</t>
  </si>
  <si>
    <t>PSYL02</t>
  </si>
  <si>
    <t>Persistent Systems Limited</t>
  </si>
  <si>
    <t>INE262H01021</t>
  </si>
  <si>
    <t>IT - Software</t>
  </si>
  <si>
    <t>RCAM01</t>
  </si>
  <si>
    <t>Nippon Life India Asset Management Limited</t>
  </si>
  <si>
    <t>INE298J01013</t>
  </si>
  <si>
    <t>PRRC03</t>
  </si>
  <si>
    <t>Navin Fluorine International Limited</t>
  </si>
  <si>
    <t>INE048G01026</t>
  </si>
  <si>
    <t>Chemicals &amp; Petrochemicals</t>
  </si>
  <si>
    <t>FRHL01</t>
  </si>
  <si>
    <t>Fortis Healthcare Limited</t>
  </si>
  <si>
    <t>INE061F01013</t>
  </si>
  <si>
    <t>Healthcare Services</t>
  </si>
  <si>
    <t>NACL03</t>
  </si>
  <si>
    <t>National Aluminium Company Limited</t>
  </si>
  <si>
    <t>INE139A01034</t>
  </si>
  <si>
    <t>Non - Ferrous Metals</t>
  </si>
  <si>
    <t>BHFO02</t>
  </si>
  <si>
    <t>Bharat Forge Limited</t>
  </si>
  <si>
    <t>INE465A01025</t>
  </si>
  <si>
    <t>Auto Components</t>
  </si>
  <si>
    <t>GLAX01</t>
  </si>
  <si>
    <t>GlaxoSmithKline Pharmaceuticals Limited</t>
  </si>
  <si>
    <t>INE159A01016</t>
  </si>
  <si>
    <t>BOOT01</t>
  </si>
  <si>
    <t>Abbott India Limited</t>
  </si>
  <si>
    <t>INE358A01014</t>
  </si>
  <si>
    <t>FSNE01</t>
  </si>
  <si>
    <t>FSN E-Commerce Ventures Limited</t>
  </si>
  <si>
    <t>INE388Y01029</t>
  </si>
  <si>
    <t>Retailing</t>
  </si>
  <si>
    <t>SUFI01</t>
  </si>
  <si>
    <t>Sundaram Finance Limited</t>
  </si>
  <si>
    <t>INE660A01013</t>
  </si>
  <si>
    <t>Finance</t>
  </si>
  <si>
    <t>KAVY06</t>
  </si>
  <si>
    <t>Karur Vysya Bank Limited</t>
  </si>
  <si>
    <t>INE036D01028</t>
  </si>
  <si>
    <t>ONCO02</t>
  </si>
  <si>
    <t>One 97 Communications Limited</t>
  </si>
  <si>
    <t>INE982J01020</t>
  </si>
  <si>
    <t>COFE03</t>
  </si>
  <si>
    <t>Coromandel International Limited</t>
  </si>
  <si>
    <t>INE169A01031</t>
  </si>
  <si>
    <t>Fertilizers &amp; Agrochemicals</t>
  </si>
  <si>
    <t>MAXI02</t>
  </si>
  <si>
    <t>Max Financial Services Limited</t>
  </si>
  <si>
    <t>INE180A01020</t>
  </si>
  <si>
    <t>Insurance</t>
  </si>
  <si>
    <t>MCEX02</t>
  </si>
  <si>
    <t>Multi Commodity Exchange of India Limited</t>
  </si>
  <si>
    <t>INE745G01043</t>
  </si>
  <si>
    <t>NHPC01</t>
  </si>
  <si>
    <t>NHPC Limited</t>
  </si>
  <si>
    <t>INE848E01016</t>
  </si>
  <si>
    <t>WABT01</t>
  </si>
  <si>
    <t>ZF Commercial Vehicle Control Systems India Limited</t>
  </si>
  <si>
    <t>INE342J01019</t>
  </si>
  <si>
    <t>YESB03</t>
  </si>
  <si>
    <t>Yes Bank Limited</t>
  </si>
  <si>
    <t>INE528G01035</t>
  </si>
  <si>
    <t>FAGP02</t>
  </si>
  <si>
    <t>Schaeffler India Limited</t>
  </si>
  <si>
    <t>INE513A01022</t>
  </si>
  <si>
    <t>ASHL02</t>
  </si>
  <si>
    <t>Ashok Leyland Limited</t>
  </si>
  <si>
    <t>INE208A01029</t>
  </si>
  <si>
    <t>Agricultural, Commercial &amp; Construction Vehicles</t>
  </si>
  <si>
    <t>MARC02</t>
  </si>
  <si>
    <t>Marico Limited</t>
  </si>
  <si>
    <t>INE196A01026</t>
  </si>
  <si>
    <t>Agricultural Food &amp; other Products</t>
  </si>
  <si>
    <t>ADHL01</t>
  </si>
  <si>
    <t>Aster DM Quality Care Limited</t>
  </si>
  <si>
    <t>INE914M01019</t>
  </si>
  <si>
    <t>AEQL01</t>
  </si>
  <si>
    <t>Aequs Limited</t>
  </si>
  <si>
    <t>INE947N01017</t>
  </si>
  <si>
    <t>Aerospace &amp; Defense</t>
  </si>
  <si>
    <t>BOCL01</t>
  </si>
  <si>
    <t>Linde India Limited</t>
  </si>
  <si>
    <t>INE473A01011</t>
  </si>
  <si>
    <t>BHHX01</t>
  </si>
  <si>
    <t>Bharti Hexacom Limited</t>
  </si>
  <si>
    <t>INE343G01021</t>
  </si>
  <si>
    <t>Telecom - Services</t>
  </si>
  <si>
    <t>BIRM01</t>
  </si>
  <si>
    <t>3M India Limited</t>
  </si>
  <si>
    <t>INE470A01017</t>
  </si>
  <si>
    <t>Diversified</t>
  </si>
  <si>
    <t>KCUL02</t>
  </si>
  <si>
    <t>Cummins India Limited</t>
  </si>
  <si>
    <t>INE298A01020</t>
  </si>
  <si>
    <t>Industrial Products</t>
  </si>
  <si>
    <t>BOMA01</t>
  </si>
  <si>
    <t>Bank of Maharashtra</t>
  </si>
  <si>
    <t>INE457A01014</t>
  </si>
  <si>
    <t>ESCO01</t>
  </si>
  <si>
    <t>Escorts Kubota Limited</t>
  </si>
  <si>
    <t>INE042A01014</t>
  </si>
  <si>
    <t>ILOM01</t>
  </si>
  <si>
    <t>ICICI Lombard General Insurance Company Limited</t>
  </si>
  <si>
    <t>INE765G01017</t>
  </si>
  <si>
    <t>SAEL02</t>
  </si>
  <si>
    <t>TVS Motor Company Limited</t>
  </si>
  <si>
    <t>INE494B01023</t>
  </si>
  <si>
    <t>Automobiles</t>
  </si>
  <si>
    <t>NAYV01</t>
  </si>
  <si>
    <t>NLC India Limited</t>
  </si>
  <si>
    <t>INE589A01014</t>
  </si>
  <si>
    <t>MOTI02</t>
  </si>
  <si>
    <t>Bosch Limited</t>
  </si>
  <si>
    <t>INE323A01026</t>
  </si>
  <si>
    <t>MKIP01</t>
  </si>
  <si>
    <t>Mankind Pharma Limited</t>
  </si>
  <si>
    <t>INE634S01028</t>
  </si>
  <si>
    <t>MAHE01</t>
  </si>
  <si>
    <t>Max Healthcare Institute Limited</t>
  </si>
  <si>
    <t>INE027H01010</t>
  </si>
  <si>
    <t>SHCE01</t>
  </si>
  <si>
    <t>Shree Cement Limited</t>
  </si>
  <si>
    <t>INE070A01015</t>
  </si>
  <si>
    <t>Cement &amp; Cement Products</t>
  </si>
  <si>
    <t>BLTE01</t>
  </si>
  <si>
    <t>Swiggy Limited</t>
  </si>
  <si>
    <t>INE00H001014</t>
  </si>
  <si>
    <t>COCH02</t>
  </si>
  <si>
    <t>Cochin Shipyard Limited</t>
  </si>
  <si>
    <t>INE704P01025</t>
  </si>
  <si>
    <t>Industrial Manufacturing</t>
  </si>
  <si>
    <t>JSWE01</t>
  </si>
  <si>
    <t>JSW Energy Limited</t>
  </si>
  <si>
    <t>INE121E01018</t>
  </si>
  <si>
    <t>LGEL01</t>
  </si>
  <si>
    <t>LG Electronics India Ltd</t>
  </si>
  <si>
    <t>INE324D01010</t>
  </si>
  <si>
    <t>Consumer Durables</t>
  </si>
  <si>
    <t>SAGI01</t>
  </si>
  <si>
    <t>Sagility Limited</t>
  </si>
  <si>
    <t>INE0W2G01015</t>
  </si>
  <si>
    <t>IT - Services</t>
  </si>
  <si>
    <t>SENE01</t>
  </si>
  <si>
    <t>Siemens Energy India Limited</t>
  </si>
  <si>
    <t>INE1NPP01017</t>
  </si>
  <si>
    <t>ICON01</t>
  </si>
  <si>
    <t>Firstsource Solutions Limited</t>
  </si>
  <si>
    <t>INE684F01012</t>
  </si>
  <si>
    <t>Commercial Services &amp; Supplies</t>
  </si>
  <si>
    <t>VMML01</t>
  </si>
  <si>
    <t>Vishal Mega Mart Limited</t>
  </si>
  <si>
    <t>INE01EA01019</t>
  </si>
  <si>
    <t>ASTP04</t>
  </si>
  <si>
    <t>Astral Limited</t>
  </si>
  <si>
    <t>INE006I01046</t>
  </si>
  <si>
    <t>PREP01</t>
  </si>
  <si>
    <t>Prestige Estates Projects Limited</t>
  </si>
  <si>
    <t>INE811K01011</t>
  </si>
  <si>
    <t>BFLS01</t>
  </si>
  <si>
    <t>Mphasis Limited</t>
  </si>
  <si>
    <t>INE356A01018</t>
  </si>
  <si>
    <t>IFEL01</t>
  </si>
  <si>
    <t>Oracle Financial Services Software Limited</t>
  </si>
  <si>
    <t>INE881D01027</t>
  </si>
  <si>
    <t>ALKE01</t>
  </si>
  <si>
    <t>Alkem Laboratories Limited</t>
  </si>
  <si>
    <t>INE540L01014</t>
  </si>
  <si>
    <t>SOKO03</t>
  </si>
  <si>
    <t>Jtekt India Limited</t>
  </si>
  <si>
    <t>INE643A01035</t>
  </si>
  <si>
    <t>HFFC02</t>
  </si>
  <si>
    <t>Home First Finance Company India Limited</t>
  </si>
  <si>
    <t>INE481N01025</t>
  </si>
  <si>
    <t>TELC03</t>
  </si>
  <si>
    <t>Tata Motors Passenger Vehicles Limited</t>
  </si>
  <si>
    <t>INE155A01022</t>
  </si>
  <si>
    <t>PROG01</t>
  </si>
  <si>
    <t>Procter &amp; Gamble Hygiene and Health Care Limited</t>
  </si>
  <si>
    <t>INE179A01014</t>
  </si>
  <si>
    <t>Personal Products</t>
  </si>
  <si>
    <t>PINP01</t>
  </si>
  <si>
    <t>Pine Labs Limited</t>
  </si>
  <si>
    <t>INE15B701018</t>
  </si>
  <si>
    <t>LTFL01</t>
  </si>
  <si>
    <t>L&amp;T Finance Limited</t>
  </si>
  <si>
    <t>INE498L01015</t>
  </si>
  <si>
    <t>ICEM01</t>
  </si>
  <si>
    <t>The India Cements Limited</t>
  </si>
  <si>
    <t>INE383A01012</t>
  </si>
  <si>
    <t>IIBL01</t>
  </si>
  <si>
    <t>IndusInd Bank Limited</t>
  </si>
  <si>
    <t>INE095A01012</t>
  </si>
  <si>
    <t>INKN01</t>
  </si>
  <si>
    <t>Inventurus Knowledge Solutions Limited</t>
  </si>
  <si>
    <t>INE115Q01022</t>
  </si>
  <si>
    <t>(b) Unlisted</t>
  </si>
  <si>
    <t>SAEL21PS</t>
  </si>
  <si>
    <t>6% TVS Motor Company Limited</t>
  </si>
  <si>
    <t>INE494B04019</t>
  </si>
  <si>
    <t>Treasury Bill</t>
  </si>
  <si>
    <t>TBIL2600</t>
  </si>
  <si>
    <t>364 Days Tbill (MD 10/12/2026)</t>
  </si>
  <si>
    <t>IN002025Z377</t>
  </si>
  <si>
    <t>IBCL05</t>
  </si>
  <si>
    <t>ICICI Bank Limited</t>
  </si>
  <si>
    <t>INE090A01021</t>
  </si>
  <si>
    <t>HDFB03</t>
  </si>
  <si>
    <t>HDFC Bank Limited</t>
  </si>
  <si>
    <t>INE040A01034</t>
  </si>
  <si>
    <t>RIND01</t>
  </si>
  <si>
    <t>Reliance Industries Limited</t>
  </si>
  <si>
    <t>INE002A01018</t>
  </si>
  <si>
    <t>LARS02</t>
  </si>
  <si>
    <t>Larsen &amp; Toubro Limited</t>
  </si>
  <si>
    <t>INE018A01030</t>
  </si>
  <si>
    <t>Construction</t>
  </si>
  <si>
    <t>BTVL02</t>
  </si>
  <si>
    <t>Bharti Airtel Limited</t>
  </si>
  <si>
    <t>INE397D01024</t>
  </si>
  <si>
    <t>SBAI02</t>
  </si>
  <si>
    <t>State Bank of India</t>
  </si>
  <si>
    <t>INE062A01020</t>
  </si>
  <si>
    <t>ZMPL01</t>
  </si>
  <si>
    <t>Eternal Limited</t>
  </si>
  <si>
    <t>INE758T01015</t>
  </si>
  <si>
    <t>INFS02</t>
  </si>
  <si>
    <t>Infosys Limited</t>
  </si>
  <si>
    <t>INE009A01021</t>
  </si>
  <si>
    <t>KOMA03</t>
  </si>
  <si>
    <t>Kotak Mahindra Bank Limited</t>
  </si>
  <si>
    <t>INE237A01036</t>
  </si>
  <si>
    <t>SPIL03</t>
  </si>
  <si>
    <t>Sun Pharmaceutical Industries Limited</t>
  </si>
  <si>
    <t>INE044A01036</t>
  </si>
  <si>
    <t>DIVI02</t>
  </si>
  <si>
    <t>Divi's Laboratories Limited</t>
  </si>
  <si>
    <t>INE361B01024</t>
  </si>
  <si>
    <t>TEMA02</t>
  </si>
  <si>
    <t>Tech Mahindra Limited</t>
  </si>
  <si>
    <t>INE669C01036</t>
  </si>
  <si>
    <t>NTPC01</t>
  </si>
  <si>
    <t>NTPC Limited</t>
  </si>
  <si>
    <t>INE733E01010</t>
  </si>
  <si>
    <t>TCAL01</t>
  </si>
  <si>
    <t>Tata Capital Limited</t>
  </si>
  <si>
    <t>INE976I01016</t>
  </si>
  <si>
    <t>NEST02</t>
  </si>
  <si>
    <t>Nestle India Limited</t>
  </si>
  <si>
    <t>INE239A01024</t>
  </si>
  <si>
    <t>Food Products</t>
  </si>
  <si>
    <t>TCSL01</t>
  </si>
  <si>
    <t>Tata Consultancy Services Limited</t>
  </si>
  <si>
    <t>INE467B01029</t>
  </si>
  <si>
    <t>BAFL03</t>
  </si>
  <si>
    <t>Bajaj Finance Limited</t>
  </si>
  <si>
    <t>INE296A01032</t>
  </si>
  <si>
    <t>HZIN02</t>
  </si>
  <si>
    <t>Hindustan Zinc Limited</t>
  </si>
  <si>
    <t>INE267A01025</t>
  </si>
  <si>
    <t>EIML02</t>
  </si>
  <si>
    <t>Eicher Motors Limited</t>
  </si>
  <si>
    <t>INE066A01021</t>
  </si>
  <si>
    <t>VAML01</t>
  </si>
  <si>
    <t>Vedanta Aluminium Metal Limited</t>
  </si>
  <si>
    <t>INE1CDF01017</t>
  </si>
  <si>
    <t>PUBA02</t>
  </si>
  <si>
    <t>Punjab National Bank</t>
  </si>
  <si>
    <t>INE160A01022</t>
  </si>
  <si>
    <t>TWAT02</t>
  </si>
  <si>
    <t>Titan Company Limited</t>
  </si>
  <si>
    <t>INE280A01028</t>
  </si>
  <si>
    <t>ULCC01</t>
  </si>
  <si>
    <t>UltraTech Cement Limited</t>
  </si>
  <si>
    <t>INE481G01011</t>
  </si>
  <si>
    <t>HLEL02</t>
  </si>
  <si>
    <t>Hindustan Unilever Limited</t>
  </si>
  <si>
    <t>INE030A01027</t>
  </si>
  <si>
    <t>Diversified FMCG</t>
  </si>
  <si>
    <t>ITCL02</t>
  </si>
  <si>
    <t>ITC Limited</t>
  </si>
  <si>
    <t>INE154A01025</t>
  </si>
  <si>
    <t>MAUD01</t>
  </si>
  <si>
    <t>Maruti Suzuki India Limited</t>
  </si>
  <si>
    <t>INE585B01010</t>
  </si>
  <si>
    <t>HERO02</t>
  </si>
  <si>
    <t>Hero MotoCorp Limited</t>
  </si>
  <si>
    <t>INE158A01026</t>
  </si>
  <si>
    <t>TOPH02</t>
  </si>
  <si>
    <t>Torrent Pharmaceuticals Limited</t>
  </si>
  <si>
    <t>INE685A01028</t>
  </si>
  <si>
    <t>JVSL04</t>
  </si>
  <si>
    <t>JSW Steel Limited</t>
  </si>
  <si>
    <t>INE019A01038</t>
  </si>
  <si>
    <t>Ferrous Metals</t>
  </si>
  <si>
    <t>PGCI01</t>
  </si>
  <si>
    <t>Power Grid Corporation of India Limited</t>
  </si>
  <si>
    <t>INE752E01010</t>
  </si>
  <si>
    <t>MCSP02</t>
  </si>
  <si>
    <t>United Spirits Limited</t>
  </si>
  <si>
    <t>INE854D01024</t>
  </si>
  <si>
    <t>Beverages</t>
  </si>
  <si>
    <t>TMLC01</t>
  </si>
  <si>
    <t>Tata Motors Ltd</t>
  </si>
  <si>
    <t>INE1TAE01010</t>
  </si>
  <si>
    <t>BFSL02</t>
  </si>
  <si>
    <t>Bajaj Finserv Limited</t>
  </si>
  <si>
    <t>INE918I01026</t>
  </si>
  <si>
    <t>UTIB02</t>
  </si>
  <si>
    <t>Axis Bank Limited</t>
  </si>
  <si>
    <t>INE238A01034</t>
  </si>
  <si>
    <t>BHEL02</t>
  </si>
  <si>
    <t>Bharat Electronics Limited</t>
  </si>
  <si>
    <t>INE263A01024</t>
  </si>
  <si>
    <t>VNBL03</t>
  </si>
  <si>
    <t>Varun Beverages Limited</t>
  </si>
  <si>
    <t>INE200M01039</t>
  </si>
  <si>
    <t>OIIL01</t>
  </si>
  <si>
    <t>Oil India Limited</t>
  </si>
  <si>
    <t>INE274J01014</t>
  </si>
  <si>
    <t>Oil</t>
  </si>
  <si>
    <t>LICO01</t>
  </si>
  <si>
    <t>Life Insurance Corporation Of India</t>
  </si>
  <si>
    <t>INE0J1Y01017</t>
  </si>
  <si>
    <t>COAL01</t>
  </si>
  <si>
    <t>Coal India Limited</t>
  </si>
  <si>
    <t>INE522F01014</t>
  </si>
  <si>
    <t>Consumable Fuels</t>
  </si>
  <si>
    <t>TPOW02</t>
  </si>
  <si>
    <t>Tata Power Company Limited</t>
  </si>
  <si>
    <t>INE245A01021</t>
  </si>
  <si>
    <t>Derivatives</t>
  </si>
  <si>
    <t>Index / Stock Futures</t>
  </si>
  <si>
    <t>SHTRAUG26</t>
  </si>
  <si>
    <t>Shriram Finance Limited August 2026 Future</t>
  </si>
  <si>
    <t>TBIL2636</t>
  </si>
  <si>
    <t>364 Days Tbill (MD 04/02/2027)</t>
  </si>
  <si>
    <t>IN002025Z443</t>
  </si>
  <si>
    <t>Details of Stock Future / Index Future</t>
  </si>
  <si>
    <t>Long/Short</t>
  </si>
  <si>
    <t>Industry</t>
  </si>
  <si>
    <t>Quantity.</t>
  </si>
  <si>
    <t>Market/Fair Value (Rs. in Lacs).</t>
  </si>
  <si>
    <t xml:space="preserve"> % to NAV.</t>
  </si>
  <si>
    <t>Long</t>
  </si>
  <si>
    <t>Shriram Finance Limited_25/08/2026</t>
  </si>
  <si>
    <t>RAKH02</t>
  </si>
  <si>
    <t>Radico Khaitan Limited</t>
  </si>
  <si>
    <t>INE944F01028</t>
  </si>
  <si>
    <t>MAHI02</t>
  </si>
  <si>
    <t>Mahindra &amp; Mahindra Limited</t>
  </si>
  <si>
    <t>INE101A01026</t>
  </si>
  <si>
    <t>PIDI02</t>
  </si>
  <si>
    <t>Pidilite Industries Limited</t>
  </si>
  <si>
    <t>INE318A01026</t>
  </si>
  <si>
    <t>HINI02</t>
  </si>
  <si>
    <t>Hindalco Industries Limited</t>
  </si>
  <si>
    <t>INE038A01020</t>
  </si>
  <si>
    <t>CHOL02</t>
  </si>
  <si>
    <t>Cholamandalam Investment and Finance Company Ltd</t>
  </si>
  <si>
    <t>INE121A01024</t>
  </si>
  <si>
    <t>TRFO01</t>
  </si>
  <si>
    <t>Travel Food Services Limited</t>
  </si>
  <si>
    <t>INE103V01028</t>
  </si>
  <si>
    <t>Leisure Services</t>
  </si>
  <si>
    <t>BRIT03</t>
  </si>
  <si>
    <t>Britannia Industries Limited</t>
  </si>
  <si>
    <t>INE216A01030</t>
  </si>
  <si>
    <t>ABFS01</t>
  </si>
  <si>
    <t>Aditya Birla Capital Limited</t>
  </si>
  <si>
    <t>INE674K01013</t>
  </si>
  <si>
    <t>AMLL01</t>
  </si>
  <si>
    <t>Amagi Media Labs Limited</t>
  </si>
  <si>
    <t>INE121R01077</t>
  </si>
  <si>
    <t>KEII02</t>
  </si>
  <si>
    <t>KEI Industries Limited</t>
  </si>
  <si>
    <t>INE878B01027</t>
  </si>
  <si>
    <t>GLPH03</t>
  </si>
  <si>
    <t>Glenmark Pharmaceuticals Limited</t>
  </si>
  <si>
    <t>INE935A01035</t>
  </si>
  <si>
    <t>SLIF01</t>
  </si>
  <si>
    <t>SBI Life Insurance Company Limited</t>
  </si>
  <si>
    <t>INE123W01016</t>
  </si>
  <si>
    <t>CAMS02</t>
  </si>
  <si>
    <t>Computer Age Management Services Limited</t>
  </si>
  <si>
    <t>INE596I01020</t>
  </si>
  <si>
    <t>LENS01</t>
  </si>
  <si>
    <t>Lenskart Solutions Limited</t>
  </si>
  <si>
    <t>INE956O01016</t>
  </si>
  <si>
    <t>SDSL01</t>
  </si>
  <si>
    <t>DSQ SOFTWARE #</t>
  </si>
  <si>
    <t>INE286A01017</t>
  </si>
  <si>
    <t>Software</t>
  </si>
  <si>
    <t>$0.00</t>
  </si>
  <si>
    <t>SHMM01</t>
  </si>
  <si>
    <t>TRANSTREAM INDIA COM LTD #</t>
  </si>
  <si>
    <t>INE981A01013</t>
  </si>
  <si>
    <t>Miscellaneous</t>
  </si>
  <si>
    <t>INAV01</t>
  </si>
  <si>
    <t>InterGlobe Aviation Limited</t>
  </si>
  <si>
    <t>INE646L01027</t>
  </si>
  <si>
    <t>Transport Services</t>
  </si>
  <si>
    <t>BAND01</t>
  </si>
  <si>
    <t>Bandhan Bank Limited</t>
  </si>
  <si>
    <t>INE545U01014</t>
  </si>
  <si>
    <t>PHFP02</t>
  </si>
  <si>
    <t>PNB Housing Finance Limited</t>
  </si>
  <si>
    <t>INE572E01012</t>
  </si>
  <si>
    <t>FRAN01</t>
  </si>
  <si>
    <t>Fractal Analytics Ltd</t>
  </si>
  <si>
    <t>INE212S01015</t>
  </si>
  <si>
    <t>CUBI02</t>
  </si>
  <si>
    <t>City Union Bank Limited</t>
  </si>
  <si>
    <t>INE491A01021</t>
  </si>
  <si>
    <t>NSDD02</t>
  </si>
  <si>
    <t>National Securities Depository Limited</t>
  </si>
  <si>
    <t>INE301O01023</t>
  </si>
  <si>
    <t>LUPL02</t>
  </si>
  <si>
    <t>Lupin Limited</t>
  </si>
  <si>
    <t>INE326A01037</t>
  </si>
  <si>
    <t>FOIL01</t>
  </si>
  <si>
    <t>Fine Organic Industries Limited</t>
  </si>
  <si>
    <t>INE686Y01026</t>
  </si>
  <si>
    <t>BHFL88</t>
  </si>
  <si>
    <t>7.7% Bajaj Housing Finance Limited (21/05/2027) **</t>
  </si>
  <si>
    <t>INE377Y07300</t>
  </si>
  <si>
    <t>SIDB553</t>
  </si>
  <si>
    <t>7.68% Small Industries Dev Bank of India (10/08/2027)</t>
  </si>
  <si>
    <t>INE556F08KP4</t>
  </si>
  <si>
    <t>PHFL84</t>
  </si>
  <si>
    <t>6.75% Piramal Finance Limited (26/09/2031)</t>
  </si>
  <si>
    <t>INE516Y07444</t>
  </si>
  <si>
    <t>NBAR838</t>
  </si>
  <si>
    <t>7.48% National Bank For Agriculture and Rural Development (15/09/2028)</t>
  </si>
  <si>
    <t>INE261F08EO7</t>
  </si>
  <si>
    <t>IRLY303</t>
  </si>
  <si>
    <t>7.27% Indian Railway Finance Corporation Limited (15/06/2027) **</t>
  </si>
  <si>
    <t>INE053F07AB5</t>
  </si>
  <si>
    <t>GOI6019</t>
  </si>
  <si>
    <t>7.09% Government of India (05/08/2054)</t>
  </si>
  <si>
    <t>IN0020240118</t>
  </si>
  <si>
    <t>MUFL497</t>
  </si>
  <si>
    <t>Muthoot Finance Limited (26/07/2029) (FRN)</t>
  </si>
  <si>
    <t>INE414G07JZ7</t>
  </si>
  <si>
    <t>GOI4826</t>
  </si>
  <si>
    <t>7.78% State Government Securities (27/10/2030)</t>
  </si>
  <si>
    <t>IN2220220148</t>
  </si>
  <si>
    <t>IRLY323</t>
  </si>
  <si>
    <t>8.35% Indian Railway Finance Corporation Limited (13/03/2029) **</t>
  </si>
  <si>
    <t>INE053F07BC1</t>
  </si>
  <si>
    <t>NHBA331</t>
  </si>
  <si>
    <t>7.59% National Housing Bank (08/09/2027) **</t>
  </si>
  <si>
    <t>INE557F08FZ1</t>
  </si>
  <si>
    <t>AAHF94</t>
  </si>
  <si>
    <t>8.37% Aadhar Housing Finance Limited (29/05/2028) **</t>
  </si>
  <si>
    <t>INE883F07389</t>
  </si>
  <si>
    <t>ICRA AA</t>
  </si>
  <si>
    <t>NCIP36</t>
  </si>
  <si>
    <t>8.50% Nomura Capital India Pvt Limited (21/10/2026) **</t>
  </si>
  <si>
    <t>INE357L07457</t>
  </si>
  <si>
    <t>FITCH AAA</t>
  </si>
  <si>
    <t>GOI7446</t>
  </si>
  <si>
    <t>7.4% State Government Securities (25/02/2036)</t>
  </si>
  <si>
    <t>IN1520250318</t>
  </si>
  <si>
    <t>MNGF345</t>
  </si>
  <si>
    <t>8.60% Manappuram Finance Limited (24/03/2028) **</t>
  </si>
  <si>
    <t>INE522D07CK1</t>
  </si>
  <si>
    <t>CRISIL AA</t>
  </si>
  <si>
    <t>CHOL1108</t>
  </si>
  <si>
    <t>7.83% Cholamandalam Investment and Finance Company Ltd (28/06/2028) **</t>
  </si>
  <si>
    <t>INE121A07SR9</t>
  </si>
  <si>
    <t>HPEC300</t>
  </si>
  <si>
    <t>7.64% Hindustan Petroleum Corporation Limited (04/11/2027) **</t>
  </si>
  <si>
    <t>INE094A08135</t>
  </si>
  <si>
    <t>GOI3079</t>
  </si>
  <si>
    <t>7.11% State Government Securities (17/03/2031)</t>
  </si>
  <si>
    <t>IN1520200297</t>
  </si>
  <si>
    <t>GOI7629</t>
  </si>
  <si>
    <t>6.94% Government of India (11/05/2036)</t>
  </si>
  <si>
    <t>IN0020260025</t>
  </si>
  <si>
    <t>LARS419</t>
  </si>
  <si>
    <t>7.725% Larsen &amp; Toubro Limited (28/04/2028) **</t>
  </si>
  <si>
    <t>INE018A08BE9</t>
  </si>
  <si>
    <t>BHAT87</t>
  </si>
  <si>
    <t>7.3% Bharti Telecom Limited (01/12/2027) **</t>
  </si>
  <si>
    <t>INE403D08306</t>
  </si>
  <si>
    <t>GOI4549</t>
  </si>
  <si>
    <t>7.61% State Government Securities (29/03/2027)</t>
  </si>
  <si>
    <t>IN2920160446</t>
  </si>
  <si>
    <t>RECL484</t>
  </si>
  <si>
    <t>7.38% REC Limited (28/02/2029) **</t>
  </si>
  <si>
    <t>INE020B08GD4</t>
  </si>
  <si>
    <t>GOI2335</t>
  </si>
  <si>
    <t>6.45% Government of India (07/10/2029)</t>
  </si>
  <si>
    <t>IN0020190362</t>
  </si>
  <si>
    <t>UNBI481</t>
  </si>
  <si>
    <t>Union Bank of India (02/03/2027) ** #</t>
  </si>
  <si>
    <t>INE692A16LM6</t>
  </si>
  <si>
    <t>NBAR874</t>
  </si>
  <si>
    <t>National Bank For Agriculture and Rural Development (28/01/2027) ** #</t>
  </si>
  <si>
    <t>INE261F16AH2</t>
  </si>
  <si>
    <t>FRN - Floating Rate Note</t>
  </si>
  <si>
    <t>BTAT01</t>
  </si>
  <si>
    <t>Vodafone Idea Limited</t>
  </si>
  <si>
    <t>INE669E01016</t>
  </si>
  <si>
    <t>ADTL01</t>
  </si>
  <si>
    <t>Adani Energy Solutions Limited</t>
  </si>
  <si>
    <t>INE931S01010</t>
  </si>
  <si>
    <t>MNGF02</t>
  </si>
  <si>
    <t>Manappuram Finance Limited</t>
  </si>
  <si>
    <t>INE522D01027</t>
  </si>
  <si>
    <t>CANB02</t>
  </si>
  <si>
    <t>Canara Bank</t>
  </si>
  <si>
    <t>INE476A01022</t>
  </si>
  <si>
    <t>NMDC01</t>
  </si>
  <si>
    <t>NMDC Limited</t>
  </si>
  <si>
    <t>INE584A01023</t>
  </si>
  <si>
    <t>Minerals &amp; Mining</t>
  </si>
  <si>
    <t>AGEL01</t>
  </si>
  <si>
    <t>Adani Green Energy Limited</t>
  </si>
  <si>
    <t>INE364U01010</t>
  </si>
  <si>
    <t>ADAP02</t>
  </si>
  <si>
    <t>Adani Power Limited</t>
  </si>
  <si>
    <t>INE814H01029</t>
  </si>
  <si>
    <t>SAIL01</t>
  </si>
  <si>
    <t>Steel Authority of India Limited</t>
  </si>
  <si>
    <t>INE114A01011</t>
  </si>
  <si>
    <t>CGCE01</t>
  </si>
  <si>
    <t>Crompton Greaves Consumer Electricals Limited</t>
  </si>
  <si>
    <t>INE299U01018</t>
  </si>
  <si>
    <t>GMRI03</t>
  </si>
  <si>
    <t>GMR Airports Limited</t>
  </si>
  <si>
    <t>INE776C01039</t>
  </si>
  <si>
    <t>BINL01</t>
  </si>
  <si>
    <t>Indus Towers Limited</t>
  </si>
  <si>
    <t>INE121J01017</t>
  </si>
  <si>
    <t>TAEL01</t>
  </si>
  <si>
    <t>Tata Elxsi Limited</t>
  </si>
  <si>
    <t>INE670A01012</t>
  </si>
  <si>
    <t>MUND02</t>
  </si>
  <si>
    <t>Adani Ports and Special Economic Zone Limited</t>
  </si>
  <si>
    <t>INE742F01042</t>
  </si>
  <si>
    <t>INOW01</t>
  </si>
  <si>
    <t>Inox Wind Limited</t>
  </si>
  <si>
    <t>INE066P01011</t>
  </si>
  <si>
    <t>CCOI02</t>
  </si>
  <si>
    <t>Container Corporation of India Limited</t>
  </si>
  <si>
    <t>INE111A01025</t>
  </si>
  <si>
    <t>ADAN02</t>
  </si>
  <si>
    <t>Adani Enterprises Limited</t>
  </si>
  <si>
    <t>INE423A01024</t>
  </si>
  <si>
    <t>Metals &amp; Minerals Trading</t>
  </si>
  <si>
    <t>RELS01</t>
  </si>
  <si>
    <t>Jio Financial Services Limited</t>
  </si>
  <si>
    <t>INE758E01017</t>
  </si>
  <si>
    <t>IEIN02</t>
  </si>
  <si>
    <t>Info Edge (India) Limited</t>
  </si>
  <si>
    <t>INE663F01032</t>
  </si>
  <si>
    <t>KAYN01</t>
  </si>
  <si>
    <t>Kaynes Technology India Limited</t>
  </si>
  <si>
    <t>INE918Z01012</t>
  </si>
  <si>
    <t>TTEA02</t>
  </si>
  <si>
    <t>Tata Consumer Products Limited</t>
  </si>
  <si>
    <t>INE192A01025</t>
  </si>
  <si>
    <t>SECH03</t>
  </si>
  <si>
    <t>UPL Limited</t>
  </si>
  <si>
    <t>INE628A01036</t>
  </si>
  <si>
    <t>CIPL03</t>
  </si>
  <si>
    <t>Cipla Limited</t>
  </si>
  <si>
    <t>INE059A01026</t>
  </si>
  <si>
    <t>RATN01</t>
  </si>
  <si>
    <t>RBL Bank Limited</t>
  </si>
  <si>
    <t>INE976G01028</t>
  </si>
  <si>
    <t>GRAS02</t>
  </si>
  <si>
    <t>Grasim Industries Limited</t>
  </si>
  <si>
    <t>INE047A01021</t>
  </si>
  <si>
    <t>TISC03</t>
  </si>
  <si>
    <t>Tata Steel Limited</t>
  </si>
  <si>
    <t>INE081A01020</t>
  </si>
  <si>
    <t>UNBI01</t>
  </si>
  <si>
    <t>Union Bank of India</t>
  </si>
  <si>
    <t>INE692A01016</t>
  </si>
  <si>
    <t>HDAM01</t>
  </si>
  <si>
    <t>HDFC Asset Management Company Limited</t>
  </si>
  <si>
    <t>INE127D01025</t>
  </si>
  <si>
    <t>GUAM02</t>
  </si>
  <si>
    <t>Ambuja Cements Limited</t>
  </si>
  <si>
    <t>INE079A01024</t>
  </si>
  <si>
    <t>IEEL02</t>
  </si>
  <si>
    <t>Indian Energy Exchange Limited</t>
  </si>
  <si>
    <t>INE022Q01020</t>
  </si>
  <si>
    <t>DABU02</t>
  </si>
  <si>
    <t>Dabur India Limited</t>
  </si>
  <si>
    <t>INE016A01026</t>
  </si>
  <si>
    <t>GODP02</t>
  </si>
  <si>
    <t>Godrej Properties Limited</t>
  </si>
  <si>
    <t>INE484J01027</t>
  </si>
  <si>
    <t>HDLI01</t>
  </si>
  <si>
    <t>HDFC Life Insurance Company Limited</t>
  </si>
  <si>
    <t>INE795G01014</t>
  </si>
  <si>
    <t>BIOC01</t>
  </si>
  <si>
    <t>Biocon Limited</t>
  </si>
  <si>
    <t>INE376G01013</t>
  </si>
  <si>
    <t>BKIN01</t>
  </si>
  <si>
    <t>Bank of India</t>
  </si>
  <si>
    <t>INE084A01016</t>
  </si>
  <si>
    <t>IHOT02</t>
  </si>
  <si>
    <t>The Indian Hotels Company Limited</t>
  </si>
  <si>
    <t>INE053A01029</t>
  </si>
  <si>
    <t>MOSU03</t>
  </si>
  <si>
    <t>Samvardhana Motherson International Limited</t>
  </si>
  <si>
    <t>INE775A01035</t>
  </si>
  <si>
    <t>NBCC03</t>
  </si>
  <si>
    <t>NBCC (India) Limited</t>
  </si>
  <si>
    <t>INE095N01031</t>
  </si>
  <si>
    <t>IOIC01</t>
  </si>
  <si>
    <t>Indian Oil Corporation Limited</t>
  </si>
  <si>
    <t>INE242A01010</t>
  </si>
  <si>
    <t>IPLI01</t>
  </si>
  <si>
    <t>ICICI Prudential Life Insurance Company Limited</t>
  </si>
  <si>
    <t>INE726G01019</t>
  </si>
  <si>
    <t>JSPL03</t>
  </si>
  <si>
    <t>Jindal Steel Limited</t>
  </si>
  <si>
    <t>INE749A01030</t>
  </si>
  <si>
    <t>IDBK01</t>
  </si>
  <si>
    <t>IDFC First Bank Limited</t>
  </si>
  <si>
    <t>INE092T01019</t>
  </si>
  <si>
    <t>RUCH03</t>
  </si>
  <si>
    <t>Patanjali Foods Limited</t>
  </si>
  <si>
    <t>INE619A01035</t>
  </si>
  <si>
    <t>SOEL02</t>
  </si>
  <si>
    <t>Solar Industries India Limited</t>
  </si>
  <si>
    <t>INE343H01029</t>
  </si>
  <si>
    <t>HAIL03</t>
  </si>
  <si>
    <t>Havells India Limited</t>
  </si>
  <si>
    <t>INE176B01034</t>
  </si>
  <si>
    <t>COLG02</t>
  </si>
  <si>
    <t>Colgate Palmolive (India) Limited</t>
  </si>
  <si>
    <t>INE259A01022</t>
  </si>
  <si>
    <t>INFSAUG26</t>
  </si>
  <si>
    <t>Infosys Limited August 2026 Future</t>
  </si>
  <si>
    <t>COLGAUG26</t>
  </si>
  <si>
    <t>Colgate Palmolive (India) Limited August 2026 Future</t>
  </si>
  <si>
    <t>ASHLAUG26</t>
  </si>
  <si>
    <t>Ashok Leyland Limited August 2026 Future</t>
  </si>
  <si>
    <t>RTBKSEP26</t>
  </si>
  <si>
    <t>RBL Bank Limited September 2026 Future</t>
  </si>
  <si>
    <t>HAILAUG26</t>
  </si>
  <si>
    <t>Havells India Limited August 2026 Future</t>
  </si>
  <si>
    <t>VNBLAUG26</t>
  </si>
  <si>
    <t>Varun Beverages Limited August 2026 Future</t>
  </si>
  <si>
    <t>ULCCAUG26</t>
  </si>
  <si>
    <t>UltraTech Cement Limited August 2026 Future</t>
  </si>
  <si>
    <t>NBCCSEP26</t>
  </si>
  <si>
    <t>NBCC (India) Limited September 2026 Future</t>
  </si>
  <si>
    <t>NACLAUG26</t>
  </si>
  <si>
    <t>National Aluminium Company Limited August 2026 Future</t>
  </si>
  <si>
    <t>SOELAUG26</t>
  </si>
  <si>
    <t>Solar Industries India Limited August 2026 Future</t>
  </si>
  <si>
    <t>RUCHAUG26</t>
  </si>
  <si>
    <t>Patanjali Foods Limited August 2026 Future</t>
  </si>
  <si>
    <t>IDBKAUG26</t>
  </si>
  <si>
    <t>IDFC First Bank Limited August 2026 Future</t>
  </si>
  <si>
    <t>JSPLAUG26</t>
  </si>
  <si>
    <t>Jindal Steel Limited August 2026 Future</t>
  </si>
  <si>
    <t>ALKEAUG26</t>
  </si>
  <si>
    <t>Alkem Laboratories Limited August 2026 Future</t>
  </si>
  <si>
    <t>BFSLAUG26</t>
  </si>
  <si>
    <t>Bajaj Finserv Limited August 2026 Future</t>
  </si>
  <si>
    <t>SAELAUG26</t>
  </si>
  <si>
    <t>TVS Motor Company Limited August 2026 Future</t>
  </si>
  <si>
    <t>PIDIAUG26</t>
  </si>
  <si>
    <t>Pidilite Industries Limited August 2026 Future</t>
  </si>
  <si>
    <t>ESMCAUG26</t>
  </si>
  <si>
    <t>PB Fintech Limited August 2026 Future</t>
  </si>
  <si>
    <t>IPLIAUG26</t>
  </si>
  <si>
    <t>ICICI Prudential Life Insurance Company Limited August 2026 Future</t>
  </si>
  <si>
    <t>IOICAUG26</t>
  </si>
  <si>
    <t>Indian Oil Corporation Limited August 2026 Future</t>
  </si>
  <si>
    <t>NBCCAUG26</t>
  </si>
  <si>
    <t>NBCC (India) Limited August 2026 Future</t>
  </si>
  <si>
    <t>MOSUAUG26</t>
  </si>
  <si>
    <t>Samvardhana Motherson International Limited August 2026 Future</t>
  </si>
  <si>
    <t>IHOTAUG26</t>
  </si>
  <si>
    <t>The Indian Hotels Company Limited August 2026 Future</t>
  </si>
  <si>
    <t>BHELSEP26</t>
  </si>
  <si>
    <t>Bharat Electronics Limited September 2026 Future</t>
  </si>
  <si>
    <t>BKINAUG26</t>
  </si>
  <si>
    <t>Bank of India August 2026 Future</t>
  </si>
  <si>
    <t>MAUDAUG26</t>
  </si>
  <si>
    <t>Maruti Suzuki India Limited August 2026 Future</t>
  </si>
  <si>
    <t>BIOCAUG26</t>
  </si>
  <si>
    <t>Biocon Limited August 2026 Future</t>
  </si>
  <si>
    <t>DIVIAUG26</t>
  </si>
  <si>
    <t>Divi's Laboratories Limited August 2026 Future</t>
  </si>
  <si>
    <t>HDLIAUG26</t>
  </si>
  <si>
    <t>HDFC Life Insurance Company Limited August 2026 Future</t>
  </si>
  <si>
    <t>EIMLAUG26</t>
  </si>
  <si>
    <t>Eicher Motors Limited August 2026 Future</t>
  </si>
  <si>
    <t>YESBSEP26</t>
  </si>
  <si>
    <t>Yes Bank Limited September 2026 Future</t>
  </si>
  <si>
    <t>AFPLAUG26</t>
  </si>
  <si>
    <t>AU Small Finance Bank Limited August 2026 Future</t>
  </si>
  <si>
    <t>ABFSAUG26</t>
  </si>
  <si>
    <t>Aditya Birla Capital Limited August 2026 Future</t>
  </si>
  <si>
    <t>MAHIAUG26</t>
  </si>
  <si>
    <t>Mahindra &amp; Mahindra Limited August 2026 Future</t>
  </si>
  <si>
    <t>BAFLAUG26</t>
  </si>
  <si>
    <t>Bajaj Finance Limited August 2026 Future</t>
  </si>
  <si>
    <t>GODPAUG26</t>
  </si>
  <si>
    <t>Godrej Properties Limited August 2026 Future</t>
  </si>
  <si>
    <t>DABUAUG26</t>
  </si>
  <si>
    <t>Dabur India Limited August 2026 Future</t>
  </si>
  <si>
    <t>YESBAUG26</t>
  </si>
  <si>
    <t>Yes Bank Limited August 2026 Future</t>
  </si>
  <si>
    <t>IEELAUG26</t>
  </si>
  <si>
    <t>Indian Energy Exchange Limited August 2026 Future</t>
  </si>
  <si>
    <t>NTPCSEP26</t>
  </si>
  <si>
    <t>NTPC Limited September 2026 Future</t>
  </si>
  <si>
    <t>ITCLAUG26</t>
  </si>
  <si>
    <t>ITC Limited August 2026 Future</t>
  </si>
  <si>
    <t>GUAMAUG26</t>
  </si>
  <si>
    <t>Ambuja Cements Limited August 2026 Future</t>
  </si>
  <si>
    <t>COALAUG26</t>
  </si>
  <si>
    <t>Coal India Limited August 2026 Future</t>
  </si>
  <si>
    <t>BTVLAUG26</t>
  </si>
  <si>
    <t>Bharti Airtel Limited August 2026 Future</t>
  </si>
  <si>
    <t>HDAMAUG26</t>
  </si>
  <si>
    <t>HDFC Asset Management Company Limited August 2026 Future</t>
  </si>
  <si>
    <t>UNBIAUG26</t>
  </si>
  <si>
    <t>Union Bank of India August 2026 Future</t>
  </si>
  <si>
    <t>TPOWAUG26</t>
  </si>
  <si>
    <t>Tata Power Company Limited August 2026 Future</t>
  </si>
  <si>
    <t>TISCAUG26</t>
  </si>
  <si>
    <t>Tata Steel Limited August 2026 Future</t>
  </si>
  <si>
    <t>HDFBSEP26</t>
  </si>
  <si>
    <t>HDFC Bank Limited September 2026 Future</t>
  </si>
  <si>
    <t>IBCLAUG26</t>
  </si>
  <si>
    <t>ICICI Bank Limited August 2026 Future</t>
  </si>
  <si>
    <t>GRASAUG26</t>
  </si>
  <si>
    <t>Grasim Industries Limited August 2026 Future</t>
  </si>
  <si>
    <t>NMDCSEP26</t>
  </si>
  <si>
    <t>NMDC Limited September 2026 Future</t>
  </si>
  <si>
    <t>RINDAUG26</t>
  </si>
  <si>
    <t>Reliance Industries Limited August 2026 Future</t>
  </si>
  <si>
    <t>LARSAUG26</t>
  </si>
  <si>
    <t>Larsen &amp; Toubro Limited August 2026 Future</t>
  </si>
  <si>
    <t>RTBKAUG26</t>
  </si>
  <si>
    <t>RBL Bank Limited August 2026 Future</t>
  </si>
  <si>
    <t>CIPLAUG26</t>
  </si>
  <si>
    <t>Cipla Limited August 2026 Future</t>
  </si>
  <si>
    <t>SECHAUG26</t>
  </si>
  <si>
    <t>UPL Limited August 2026 Future</t>
  </si>
  <si>
    <t>TTEAAUG26</t>
  </si>
  <si>
    <t>Tata Consumer Products Limited August 2026 Future</t>
  </si>
  <si>
    <t>HINIAUG26</t>
  </si>
  <si>
    <t>Hindalco Industries Limited August 2026 Future</t>
  </si>
  <si>
    <t>KAYNAUG26</t>
  </si>
  <si>
    <t>Kaynes Technology India Limited August 2026 Future</t>
  </si>
  <si>
    <t>IEINAUG26</t>
  </si>
  <si>
    <t>Info Edge (India) Limited August 2026 Future</t>
  </si>
  <si>
    <t>RELSAUG26</t>
  </si>
  <si>
    <t>Jio Financial Services Limited August 2026 Future</t>
  </si>
  <si>
    <t>BHAHAUG26</t>
  </si>
  <si>
    <t>Bharat Heavy Electricals Limited August 2026 Future</t>
  </si>
  <si>
    <t>JVSLAUG26</t>
  </si>
  <si>
    <t>JSW Steel Limited August 2026 Future</t>
  </si>
  <si>
    <t>ADANAUG26</t>
  </si>
  <si>
    <t>Adani Enterprises Limited August 2026 Future</t>
  </si>
  <si>
    <t>HLELAUG26</t>
  </si>
  <si>
    <t>Hindustan Unilever Limited August 2026 Future</t>
  </si>
  <si>
    <t>PUBAAUG26</t>
  </si>
  <si>
    <t>Punjab National Bank August 2026 Future</t>
  </si>
  <si>
    <t>CCOIAUG26</t>
  </si>
  <si>
    <t>Container Corporation of India Limited August 2026 Future</t>
  </si>
  <si>
    <t>INOWAUG26</t>
  </si>
  <si>
    <t>Inox Wind Limited August 2026 Future</t>
  </si>
  <si>
    <t>MUNDAUG26</t>
  </si>
  <si>
    <t>Adani Ports and Special Economic Zone Limited August 2026 Future</t>
  </si>
  <si>
    <t>TAELAUG26</t>
  </si>
  <si>
    <t>Tata Elxsi Limited August 2026 Future</t>
  </si>
  <si>
    <t>BINLAUG26</t>
  </si>
  <si>
    <t>Indus Towers Limited August 2026 Future</t>
  </si>
  <si>
    <t>GMRIAUG26</t>
  </si>
  <si>
    <t>GMR Airports Limited August 2026 Future</t>
  </si>
  <si>
    <t>CGCEAUG26</t>
  </si>
  <si>
    <t>Crompton Greaves Consumer Electricals Limited August 2026 Future</t>
  </si>
  <si>
    <t>KMBKAUG26</t>
  </si>
  <si>
    <t>Kotak Mahindra Bank Limited August 2026 Future</t>
  </si>
  <si>
    <t>BHELAUG26</t>
  </si>
  <si>
    <t>Bharat Electronics Limited August 2026 Future</t>
  </si>
  <si>
    <t>SAILAUG26</t>
  </si>
  <si>
    <t>Steel Authority of India Limited August 2026 Future</t>
  </si>
  <si>
    <t>SBAIAUG26</t>
  </si>
  <si>
    <t>State Bank of India August 2026 Future</t>
  </si>
  <si>
    <t>NMDCAUG26</t>
  </si>
  <si>
    <t>NMDC Limited August 2026 Future</t>
  </si>
  <si>
    <t>PHFPAUG26</t>
  </si>
  <si>
    <t>PNB Housing Finance Limited August 2026 Future</t>
  </si>
  <si>
    <t>ADAPAUG26</t>
  </si>
  <si>
    <t>Adani Power Limited August 2026 Future</t>
  </si>
  <si>
    <t>HDFBAUG26</t>
  </si>
  <si>
    <t>HDFC Bank Limited August 2026 Future</t>
  </si>
  <si>
    <t>AGELAUG26</t>
  </si>
  <si>
    <t>Adani Green Energy Limited August 2026 Future</t>
  </si>
  <si>
    <t>GLPHAUG26</t>
  </si>
  <si>
    <t>Glenmark Pharmaceuticals Limited August 2026 Future</t>
  </si>
  <si>
    <t>UTIBAUG26</t>
  </si>
  <si>
    <t>Axis Bank Limited August 2026 Future</t>
  </si>
  <si>
    <t>CANBAUG26</t>
  </si>
  <si>
    <t>Canara Bank August 2026 Future</t>
  </si>
  <si>
    <t>MNGFAUG26</t>
  </si>
  <si>
    <t>Manappuram Finance Limited August 2026 Future</t>
  </si>
  <si>
    <t>ADTLAUG26</t>
  </si>
  <si>
    <t>Adani Energy Solutions Limited August 2026 Future</t>
  </si>
  <si>
    <t>ATATAUG26</t>
  </si>
  <si>
    <t>Vodafone Idea Limited August 2026 Future</t>
  </si>
  <si>
    <t>TBIL2661</t>
  </si>
  <si>
    <t>182 Days Tbill (MD 19/11/2026)</t>
  </si>
  <si>
    <t>IN002026Y071</t>
  </si>
  <si>
    <t>TBIL2638</t>
  </si>
  <si>
    <t>364 Days Tbill (MD 11/03/2027)</t>
  </si>
  <si>
    <t>IN002025Z492</t>
  </si>
  <si>
    <t>TBIL2633</t>
  </si>
  <si>
    <t>182 Days Tbill (MD 03/09/2026)</t>
  </si>
  <si>
    <t>IN002025Y487</t>
  </si>
  <si>
    <t>TBIL2593</t>
  </si>
  <si>
    <t>364 Days Tbill (MD 26/11/2026)</t>
  </si>
  <si>
    <t>IN002025Z351</t>
  </si>
  <si>
    <t>TBIL2640</t>
  </si>
  <si>
    <t>364 Days Tbill (MD 19/03/2027)</t>
  </si>
  <si>
    <t>IN002025Z500</t>
  </si>
  <si>
    <t>Mutual Fund Units</t>
  </si>
  <si>
    <t>119415</t>
  </si>
  <si>
    <t>Baroda BNP Paribas Liquid Fund - Direct Growth</t>
  </si>
  <si>
    <t>INF955L01AL0</t>
  </si>
  <si>
    <t>Short</t>
  </si>
  <si>
    <t>Vodafone Idea Limited_25/08/2026</t>
  </si>
  <si>
    <t>Adani Energy Solutions Limited_25/08/2026</t>
  </si>
  <si>
    <t>Manappuram Finance Limited_25/08/2026</t>
  </si>
  <si>
    <t>Canara Bank_25/08/2026</t>
  </si>
  <si>
    <t>Axis Bank Limited_25/08/2026</t>
  </si>
  <si>
    <t>Glenmark Pharmaceuticals Limited_25/08/2026</t>
  </si>
  <si>
    <t>Adani Green Energy Limited_25/08/2026</t>
  </si>
  <si>
    <t>HDFC Bank Limited_25/08/2026</t>
  </si>
  <si>
    <t>Adani Power Limited_25/08/2026</t>
  </si>
  <si>
    <t>PNB Housing Finance Limited_25/08/2026</t>
  </si>
  <si>
    <t>NMDC Limited_25/08/2026</t>
  </si>
  <si>
    <t>State Bank of India_25/08/2026</t>
  </si>
  <si>
    <t>Steel Authority of India Limited_25/08/2026</t>
  </si>
  <si>
    <t>Bharat Electronics Limited_25/08/2026</t>
  </si>
  <si>
    <t>Kotak Mahindra Bank Limited_25/08/2026</t>
  </si>
  <si>
    <t>Crompton Greaves Consumer Electricals Limited_25/08/2026</t>
  </si>
  <si>
    <t>GMR Airports Limited_25/08/2026</t>
  </si>
  <si>
    <t>Indus Towers Limited_25/08/2026</t>
  </si>
  <si>
    <t>Tata Elxsi Limited_25/08/2026</t>
  </si>
  <si>
    <t>Adani Ports and Special Economic Zone Limited_25/08/2026</t>
  </si>
  <si>
    <t>Inox Wind Limited_25/08/2026</t>
  </si>
  <si>
    <t>Container Corporation of India Limited_25/08/2026</t>
  </si>
  <si>
    <t>Punjab National Bank_25/08/2026</t>
  </si>
  <si>
    <t>Hindustan Unilever Limited_25/08/2026</t>
  </si>
  <si>
    <t>Adani Enterprises Limited_25/08/2026</t>
  </si>
  <si>
    <t>JSW Steel Limited_25/08/2026</t>
  </si>
  <si>
    <t>Jio Financial Services Limited_25/08/2026</t>
  </si>
  <si>
    <t>Bharat Heavy Electricals Limited_25/08/2026</t>
  </si>
  <si>
    <t>Info Edge (India) Limited_25/08/2026</t>
  </si>
  <si>
    <t>Kaynes Technology India Limited_25/08/2026</t>
  </si>
  <si>
    <t>Hindalco Industries Limited_25/08/2026</t>
  </si>
  <si>
    <t>Tata Consumer Products Limited_25/08/2026</t>
  </si>
  <si>
    <t>UPL Limited_25/08/2026</t>
  </si>
  <si>
    <t>Cipla Limited_25/08/2026</t>
  </si>
  <si>
    <t>RBL Bank Limited_25/08/2026</t>
  </si>
  <si>
    <t>Larsen &amp; Toubro Limited_25/08/2026</t>
  </si>
  <si>
    <t>Reliance Industries Limited_25/08/2026</t>
  </si>
  <si>
    <t>NMDC Limited_29/09/2026</t>
  </si>
  <si>
    <t>Grasim Industries Limited_25/08/2026</t>
  </si>
  <si>
    <t>ICICI Bank Limited_25/08/2026</t>
  </si>
  <si>
    <t>HDFC Bank Limited_29/09/2026</t>
  </si>
  <si>
    <t>Tata Steel Limited_25/08/2026</t>
  </si>
  <si>
    <t>Tata Power Company Limited_25/08/2026</t>
  </si>
  <si>
    <t>Union Bank of India_25/08/2026</t>
  </si>
  <si>
    <t>HDFC Asset Management Company Limited_25/08/2026</t>
  </si>
  <si>
    <t>Bharti Airtel Limited_25/08/2026</t>
  </si>
  <si>
    <t>Coal India Limited_25/08/2026</t>
  </si>
  <si>
    <t>Ambuja Cements Limited_25/08/2026</t>
  </si>
  <si>
    <t>Indian Energy Exchange Limited_25/08/2026</t>
  </si>
  <si>
    <t>NTPC Limited_29/09/2026</t>
  </si>
  <si>
    <t>Yes Bank Limited_25/08/2026</t>
  </si>
  <si>
    <t>ITC Limited_25/08/2026</t>
  </si>
  <si>
    <t>Godrej Properties Limited_25/08/2026</t>
  </si>
  <si>
    <t>Dabur India Limited_25/08/2026</t>
  </si>
  <si>
    <t>Bajaj Finance Limited_25/08/2026</t>
  </si>
  <si>
    <t>Mahindra &amp; Mahindra Limited_25/08/2026</t>
  </si>
  <si>
    <t>Aditya Birla Capital Limited_25/08/2026</t>
  </si>
  <si>
    <t>Yes Bank Limited_29/09/2026</t>
  </si>
  <si>
    <t>AU Small Finance Bank Limited_25/08/2026</t>
  </si>
  <si>
    <t>Eicher Motors Limited_25/08/2026</t>
  </si>
  <si>
    <t>HDFC Life Insurance Company Limited_25/08/2026</t>
  </si>
  <si>
    <t>Maruti Suzuki India Limited_25/08/2026</t>
  </si>
  <si>
    <t>Biocon Limited_25/08/2026</t>
  </si>
  <si>
    <t>Divi's Laboratories Limited_25/08/2026</t>
  </si>
  <si>
    <t>Bharat Electronics Limited_29/09/2026</t>
  </si>
  <si>
    <t>Bank of India_25/08/2026</t>
  </si>
  <si>
    <t>The Indian Hotels Company Limited_25/08/2026</t>
  </si>
  <si>
    <t>Samvardhana Motherson International Limited_25/08/2026</t>
  </si>
  <si>
    <t>NBCC (India) Limited_25/08/2026</t>
  </si>
  <si>
    <t>Indian Oil Corporation Limited_25/08/2026</t>
  </si>
  <si>
    <t>ICICI Prudential Life Insurance Company Limited_25/08/2026</t>
  </si>
  <si>
    <t>PB Fintech Limited_25/08/2026</t>
  </si>
  <si>
    <t>TVS Motor Company Limited_25/08/2026</t>
  </si>
  <si>
    <t>Bajaj Finserv Limited_25/08/2026</t>
  </si>
  <si>
    <t>Pidilite Industries Limited_25/08/2026</t>
  </si>
  <si>
    <t>Alkem Laboratories Limited_25/08/2026</t>
  </si>
  <si>
    <t>IDFC First Bank Limited_25/08/2026</t>
  </si>
  <si>
    <t>Patanjali Foods Limited_25/08/2026</t>
  </si>
  <si>
    <t>Jindal Steel Limited_25/08/2026</t>
  </si>
  <si>
    <t>National Aluminium Company Limited_25/08/2026</t>
  </si>
  <si>
    <t>NBCC (India) Limited_29/09/2026</t>
  </si>
  <si>
    <t>UltraTech Cement Limited_25/08/2026</t>
  </si>
  <si>
    <t>Solar Industries India Limited_25/08/2026</t>
  </si>
  <si>
    <t>Varun Beverages Limited_25/08/2026</t>
  </si>
  <si>
    <t>Ashok Leyland Limited_25/08/2026</t>
  </si>
  <si>
    <t>Havells India Limited_25/08/2026</t>
  </si>
  <si>
    <t>RBL Bank Limited_29/09/2026</t>
  </si>
  <si>
    <t>Colgate Palmolive (India) Limited_25/08/2026</t>
  </si>
  <si>
    <t>Infosys Limited_25/08/2026</t>
  </si>
  <si>
    <t>$0.00%</t>
  </si>
  <si>
    <t>MANO02</t>
  </si>
  <si>
    <t>Manorama Industries Limited</t>
  </si>
  <si>
    <t>INE00VM01036</t>
  </si>
  <si>
    <t>IIFM02</t>
  </si>
  <si>
    <t>360 One WAM Limited</t>
  </si>
  <si>
    <t>INE466L01038</t>
  </si>
  <si>
    <t>SCLB01</t>
  </si>
  <si>
    <t>Leela Palaces Hotels &amp; Resorts Limited</t>
  </si>
  <si>
    <t>INE0AQ201015</t>
  </si>
  <si>
    <t>ISHA01</t>
  </si>
  <si>
    <t>Gillette India Limited</t>
  </si>
  <si>
    <t>INE322A01010</t>
  </si>
  <si>
    <t>JSWC01</t>
  </si>
  <si>
    <t>JSW Cement Limited</t>
  </si>
  <si>
    <t>INE718I01012</t>
  </si>
  <si>
    <t>MAGL01</t>
  </si>
  <si>
    <t>Mahanagar Gas Limited</t>
  </si>
  <si>
    <t>INE002S01010</t>
  </si>
  <si>
    <t>Gas</t>
  </si>
  <si>
    <t>ORKL01</t>
  </si>
  <si>
    <t>Orkla India Limited</t>
  </si>
  <si>
    <t>INE16NZ01023</t>
  </si>
  <si>
    <t>CHOL06A</t>
  </si>
  <si>
    <t>INE121A08PJ0</t>
  </si>
  <si>
    <t>PFIZ01</t>
  </si>
  <si>
    <t>Pfizer Limited</t>
  </si>
  <si>
    <t>INE182A01018</t>
  </si>
  <si>
    <t>BHHI01</t>
  </si>
  <si>
    <t>Indus Infra Trust</t>
  </si>
  <si>
    <t>INE0NHL23019</t>
  </si>
  <si>
    <t>(c) Unlisted</t>
  </si>
  <si>
    <t>GOI2446</t>
  </si>
  <si>
    <t>7.83% State Government Securities (08/04/2030)</t>
  </si>
  <si>
    <t>IN2220200017</t>
  </si>
  <si>
    <t>MUFL414</t>
  </si>
  <si>
    <t>8.85% Muthoot Finance Limited (30/01/2029) **</t>
  </si>
  <si>
    <t>INE414G07JA0</t>
  </si>
  <si>
    <t>GOI3639</t>
  </si>
  <si>
    <t>5.74% Government of India (15/11/2026)</t>
  </si>
  <si>
    <t>IN0020210186</t>
  </si>
  <si>
    <t>NCCL50</t>
  </si>
  <si>
    <t>7.70% Nuvoco Vistas Corporation Limited (18/09/2028) **</t>
  </si>
  <si>
    <t>INE118D08078</t>
  </si>
  <si>
    <t>GOI5833</t>
  </si>
  <si>
    <t>7.02% Government of India (18/06/2031)</t>
  </si>
  <si>
    <t>IN0020240076</t>
  </si>
  <si>
    <t>IUNT25</t>
  </si>
  <si>
    <t>India Universal Trust (21/11/2030) **</t>
  </si>
  <si>
    <t>INE1CBK15037</t>
  </si>
  <si>
    <t>POCA01</t>
  </si>
  <si>
    <t>Polycab India Limited</t>
  </si>
  <si>
    <t>INE455K01017</t>
  </si>
  <si>
    <t>SHTR02</t>
  </si>
  <si>
    <t>Shriram Finance Limited</t>
  </si>
  <si>
    <t>INE721A01047</t>
  </si>
  <si>
    <t>LAKM02</t>
  </si>
  <si>
    <t>Trent Limited</t>
  </si>
  <si>
    <t>INE849A01020</t>
  </si>
  <si>
    <t>BALN01</t>
  </si>
  <si>
    <t>Bajaj Auto Limited</t>
  </si>
  <si>
    <t>INE917I01010</t>
  </si>
  <si>
    <t>APOL02</t>
  </si>
  <si>
    <t>Apollo Hospitals Enterprise Limited</t>
  </si>
  <si>
    <t>INE437A01024</t>
  </si>
  <si>
    <t>ASPA02</t>
  </si>
  <si>
    <t>Asian Paints Limited</t>
  </si>
  <si>
    <t>INE021A01026</t>
  </si>
  <si>
    <t>NAHR01</t>
  </si>
  <si>
    <t>Narayana Hrudayalaya Limited</t>
  </si>
  <si>
    <t>INE410P01011</t>
  </si>
  <si>
    <t>CNAF02</t>
  </si>
  <si>
    <t>Zydus Wellness Limited</t>
  </si>
  <si>
    <t>INE768C01028</t>
  </si>
  <si>
    <t>ICII01</t>
  </si>
  <si>
    <t>JSW Dulux Limited</t>
  </si>
  <si>
    <t>INE133A01011</t>
  </si>
  <si>
    <t>WATE01</t>
  </si>
  <si>
    <t>Waterways Leisure Tourism Limited</t>
  </si>
  <si>
    <t>INE0LZF01013</t>
  </si>
  <si>
    <t>SONB01</t>
  </si>
  <si>
    <t>Sona BLW Precision Forgings Limited</t>
  </si>
  <si>
    <t>INE073K01018</t>
  </si>
  <si>
    <t>OLAE01</t>
  </si>
  <si>
    <t>Ola Electric Mobility Ltd</t>
  </si>
  <si>
    <t>INE0LXG01040</t>
  </si>
  <si>
    <t>DIXO02</t>
  </si>
  <si>
    <t>Dixon Technologies (India) Limited</t>
  </si>
  <si>
    <t>INE935N01020</t>
  </si>
  <si>
    <t>KWWA01</t>
  </si>
  <si>
    <t>Kwality Walls (India) Limited</t>
  </si>
  <si>
    <t>INE2KCE01013</t>
  </si>
  <si>
    <t>International  Mutual Fund Units</t>
  </si>
  <si>
    <t>111141187USD</t>
  </si>
  <si>
    <t>BNP Paribas Funds SICAV - Aqua</t>
  </si>
  <si>
    <t>LU2328415166</t>
  </si>
  <si>
    <t>METR01</t>
  </si>
  <si>
    <t>Metropolis Healthcare Limited</t>
  </si>
  <si>
    <t>INE112L01020</t>
  </si>
  <si>
    <t>AUPH03</t>
  </si>
  <si>
    <t>Aurobindo Pharma Limited</t>
  </si>
  <si>
    <t>INE406A01037</t>
  </si>
  <si>
    <t>AJPH03</t>
  </si>
  <si>
    <t>Ajanta Pharma Limited</t>
  </si>
  <si>
    <t>INE031B01049</t>
  </si>
  <si>
    <t>BLUS03</t>
  </si>
  <si>
    <t>Blue Star Limited</t>
  </si>
  <si>
    <t>INE472A01039</t>
  </si>
  <si>
    <t>TBIL2566</t>
  </si>
  <si>
    <t>364 Days Tbill (MD 17/09/2026)</t>
  </si>
  <si>
    <t>IN002025Z252</t>
  </si>
  <si>
    <t>SUNT02</t>
  </si>
  <si>
    <t>Sun TV Network Limited</t>
  </si>
  <si>
    <t>INE424H01027</t>
  </si>
  <si>
    <t>Entertainment</t>
  </si>
  <si>
    <t>RECL471</t>
  </si>
  <si>
    <t>7.44% REC Limited (29/02/2028) **</t>
  </si>
  <si>
    <t>INE020B08FR6</t>
  </si>
  <si>
    <t>GOI5379</t>
  </si>
  <si>
    <t>7.32% Government of India (13/11/2030)</t>
  </si>
  <si>
    <t>IN0020230135</t>
  </si>
  <si>
    <t>GOI6703</t>
  </si>
  <si>
    <t>6.33% Government of India (05/05/2035)</t>
  </si>
  <si>
    <t>IN0020250026</t>
  </si>
  <si>
    <t>LICH705</t>
  </si>
  <si>
    <t>LIC Housing Finance Limited (11/03/2027) **</t>
  </si>
  <si>
    <t>INE115A14FT0</t>
  </si>
  <si>
    <t>Exchange Traded Funds</t>
  </si>
  <si>
    <t>BMGB51ME</t>
  </si>
  <si>
    <t>Nippon India ETF Gold Bees</t>
  </si>
  <si>
    <t>INF204KB17I5</t>
  </si>
  <si>
    <t>152231</t>
  </si>
  <si>
    <t>Baroda BNP Paribas Gold ETF-RG</t>
  </si>
  <si>
    <t>INF251K01SU9</t>
  </si>
  <si>
    <t>CHEL02</t>
  </si>
  <si>
    <t>Zydus Lifesciences Limited</t>
  </si>
  <si>
    <t>INE010B01027</t>
  </si>
  <si>
    <t>TENN01</t>
  </si>
  <si>
    <t>Tenneco Clean Air India Limited</t>
  </si>
  <si>
    <t>INE19RI01016</t>
  </si>
  <si>
    <t>SCHI01</t>
  </si>
  <si>
    <t>Sanofi Consumer Healthcare India Limited</t>
  </si>
  <si>
    <t>INE0UOS01011</t>
  </si>
  <si>
    <t>KPEL01</t>
  </si>
  <si>
    <t>KPIT Technologies Limited</t>
  </si>
  <si>
    <t>INE04I401011</t>
  </si>
  <si>
    <t>KPIT03</t>
  </si>
  <si>
    <t>Birlasoft Limited</t>
  </si>
  <si>
    <t>INE836A01035</t>
  </si>
  <si>
    <t>SJVN01</t>
  </si>
  <si>
    <t>SJVN Limited</t>
  </si>
  <si>
    <t>INE002L01015</t>
  </si>
  <si>
    <t>SCDL01</t>
  </si>
  <si>
    <t>Sundaram Clayton Limited</t>
  </si>
  <si>
    <t>INE0Q3R01026</t>
  </si>
  <si>
    <t>Gold</t>
  </si>
  <si>
    <t>GOLD100</t>
  </si>
  <si>
    <t>GOLD .995 1KG BAR</t>
  </si>
  <si>
    <t>LAUR02</t>
  </si>
  <si>
    <t>Laurus Labs Limited</t>
  </si>
  <si>
    <t>INE947Q01028</t>
  </si>
  <si>
    <t>EMPH02</t>
  </si>
  <si>
    <t>Emcure Pharmaceuticals Limited</t>
  </si>
  <si>
    <t>INE168P01015</t>
  </si>
  <si>
    <t>DLPL01</t>
  </si>
  <si>
    <t>Dr. Lal Path Labs Limited</t>
  </si>
  <si>
    <t>INE600L01024</t>
  </si>
  <si>
    <t>SSNL02</t>
  </si>
  <si>
    <t>Delhivery Limited</t>
  </si>
  <si>
    <t>INE148O01028</t>
  </si>
  <si>
    <t>BHAE02</t>
  </si>
  <si>
    <t>BEML Limited</t>
  </si>
  <si>
    <t>INE258A01024</t>
  </si>
  <si>
    <t>ASPH02</t>
  </si>
  <si>
    <t>AstraZeneca Pharma India Limited</t>
  </si>
  <si>
    <t>INE203A01020</t>
  </si>
  <si>
    <t>CEES01</t>
  </si>
  <si>
    <t>Clean Max Enviro Energy Solutions Limited</t>
  </si>
  <si>
    <t>INE647U01026</t>
  </si>
  <si>
    <t>MFSL01</t>
  </si>
  <si>
    <t>Mas Financial Services Limited</t>
  </si>
  <si>
    <t>INE348L01012</t>
  </si>
  <si>
    <t>SANE01</t>
  </si>
  <si>
    <t>Sansera Engineering Limited</t>
  </si>
  <si>
    <t>INE953O01021</t>
  </si>
  <si>
    <t>PHWL01</t>
  </si>
  <si>
    <t>PhysicsWallah Limited</t>
  </si>
  <si>
    <t>INE0LP301011</t>
  </si>
  <si>
    <t>Other Consumer Services</t>
  </si>
  <si>
    <t>GRAM01</t>
  </si>
  <si>
    <t>CreditAccess Grameen Limited</t>
  </si>
  <si>
    <t>INE741K01010</t>
  </si>
  <si>
    <t>NHSP02</t>
  </si>
  <si>
    <t>Nephrocare Health Services Ltd</t>
  </si>
  <si>
    <t>INE428V01029</t>
  </si>
  <si>
    <t>ECLE01</t>
  </si>
  <si>
    <t>eClerx Services Limited</t>
  </si>
  <si>
    <t>INE738I01010</t>
  </si>
  <si>
    <t>CANH02</t>
  </si>
  <si>
    <t>Can Fin Homes Limited</t>
  </si>
  <si>
    <t>INE477A01020</t>
  </si>
  <si>
    <t>GREA03</t>
  </si>
  <si>
    <t>The Great Eastern Shipping Company Limited</t>
  </si>
  <si>
    <t>INE017A01032</t>
  </si>
  <si>
    <t>TIIN01</t>
  </si>
  <si>
    <t>Timken India Limited</t>
  </si>
  <si>
    <t>INE325A01013</t>
  </si>
  <si>
    <t>BSLM02</t>
  </si>
  <si>
    <t>Aditya Birla Sun Life AMC Limited</t>
  </si>
  <si>
    <t>INE404A01024</t>
  </si>
  <si>
    <t>FSBF02</t>
  </si>
  <si>
    <t>Five Star Business Finance Limited</t>
  </si>
  <si>
    <t>INE128S01021</t>
  </si>
  <si>
    <t>ATUL01</t>
  </si>
  <si>
    <t>Atul Limited</t>
  </si>
  <si>
    <t>INE100A01010</t>
  </si>
  <si>
    <t>AMBE01</t>
  </si>
  <si>
    <t>Amber Enterprises India Limited</t>
  </si>
  <si>
    <t>INE371P01015</t>
  </si>
  <si>
    <t>CRAF01</t>
  </si>
  <si>
    <t>Craftsman Automation Limited</t>
  </si>
  <si>
    <t>INE00LO01017</t>
  </si>
  <si>
    <t>KSPL02</t>
  </si>
  <si>
    <t>KSB Limited</t>
  </si>
  <si>
    <t>INE999A01023</t>
  </si>
  <si>
    <t>AFFI02</t>
  </si>
  <si>
    <t>Affle 3i Limited</t>
  </si>
  <si>
    <t>INE00WC01027</t>
  </si>
  <si>
    <t>FINO02</t>
  </si>
  <si>
    <t>Finolex Cables Limited</t>
  </si>
  <si>
    <t>INE235A01022</t>
  </si>
  <si>
    <t>DOMS01</t>
  </si>
  <si>
    <t>Doms Industries Limited</t>
  </si>
  <si>
    <t>INE321T01012</t>
  </si>
  <si>
    <t>Household Products</t>
  </si>
  <si>
    <t>SUMI01</t>
  </si>
  <si>
    <t>Sumitomo Chemical India Limited</t>
  </si>
  <si>
    <t>INE258G01013</t>
  </si>
  <si>
    <t>DCMC02</t>
  </si>
  <si>
    <t>DCM Shriram Limited</t>
  </si>
  <si>
    <t>INE499A01024</t>
  </si>
  <si>
    <t>MCEL03</t>
  </si>
  <si>
    <t>The Ramco Cements Limited</t>
  </si>
  <si>
    <t>INE331A01037</t>
  </si>
  <si>
    <t>HCLT02</t>
  </si>
  <si>
    <t>HCL Technologies Limited</t>
  </si>
  <si>
    <t>INE860A01027</t>
  </si>
  <si>
    <t>ONGC02</t>
  </si>
  <si>
    <t>Oil &amp; Natural Gas Corporation Limited</t>
  </si>
  <si>
    <t>INE213A01029</t>
  </si>
  <si>
    <t>DRRL03</t>
  </si>
  <si>
    <t>Dr. Reddy's Laboratories Limited</t>
  </si>
  <si>
    <t>INE089A01031</t>
  </si>
  <si>
    <t>WIPR02</t>
  </si>
  <si>
    <t>Wipro Limited</t>
  </si>
  <si>
    <t>INE075A01022</t>
  </si>
  <si>
    <t>BBGV02</t>
  </si>
  <si>
    <t>Billionbrains Garage Ventures Ltd</t>
  </si>
  <si>
    <t>INE0HOQ01053</t>
  </si>
  <si>
    <t>CONB01</t>
  </si>
  <si>
    <t>Concord Biotech Limited</t>
  </si>
  <si>
    <t>INE338H01029</t>
  </si>
  <si>
    <t>KFIN01</t>
  </si>
  <si>
    <t>KFin Technologies Limited</t>
  </si>
  <si>
    <t>INE138Y01010</t>
  </si>
  <si>
    <t>GOI5728</t>
  </si>
  <si>
    <t>7.34% Government of India (22/04/2064)</t>
  </si>
  <si>
    <t>IN0020240035</t>
  </si>
  <si>
    <t>GOI6919</t>
  </si>
  <si>
    <t>6.01% Government of India (21/07/2030)</t>
  </si>
  <si>
    <t>IN0020250067</t>
  </si>
  <si>
    <t>BKBA02</t>
  </si>
  <si>
    <t>Bank of Baroda</t>
  </si>
  <si>
    <t>INE028A01039</t>
  </si>
  <si>
    <t>ASEA02</t>
  </si>
  <si>
    <t>ABB India Limited</t>
  </si>
  <si>
    <t>INE117A01022</t>
  </si>
  <si>
    <t>HYUN01</t>
  </si>
  <si>
    <t>Hyundai Motor India Ltd</t>
  </si>
  <si>
    <t>INE0V6F01027</t>
  </si>
  <si>
    <t>HALTAUG26</t>
  </si>
  <si>
    <t>Hindustan Aeronautics Limited August 2026 Future</t>
  </si>
  <si>
    <t>Hindustan Aeronautics Limited_25/08/2026</t>
  </si>
  <si>
    <t>SESA02</t>
  </si>
  <si>
    <t>Vedanta Limited</t>
  </si>
  <si>
    <t>INE205A01025</t>
  </si>
  <si>
    <t>Diversified Metals</t>
  </si>
  <si>
    <t>CROM02</t>
  </si>
  <si>
    <t>CG Power and Industrial Solutions Limited</t>
  </si>
  <si>
    <t>INE067A01029</t>
  </si>
  <si>
    <t>NITL02</t>
  </si>
  <si>
    <t>Coforge Limited</t>
  </si>
  <si>
    <t>INE591G01025</t>
  </si>
  <si>
    <t>SUZE02</t>
  </si>
  <si>
    <t>Suzlon Energy Limited</t>
  </si>
  <si>
    <t>INE040H01021</t>
  </si>
  <si>
    <t>SRFL01</t>
  </si>
  <si>
    <t>SRF Limited</t>
  </si>
  <si>
    <t>INE647A01010</t>
  </si>
  <si>
    <t>BTUL02</t>
  </si>
  <si>
    <t>APL Apollo Tubes Limited</t>
  </si>
  <si>
    <t>INE702C01027</t>
  </si>
  <si>
    <t>VOLT02</t>
  </si>
  <si>
    <t>Voltas Limited</t>
  </si>
  <si>
    <t>INE226A01021</t>
  </si>
  <si>
    <t>TLFH01</t>
  </si>
  <si>
    <t>Tube Investments of India Limited</t>
  </si>
  <si>
    <t>INE974X01010</t>
  </si>
  <si>
    <t>TOPL01</t>
  </si>
  <si>
    <t>Torrent Power Limited</t>
  </si>
  <si>
    <t>INE813H01021</t>
  </si>
  <si>
    <t>MRFL01</t>
  </si>
  <si>
    <t>MRF Limited</t>
  </si>
  <si>
    <t>INE883A01011</t>
  </si>
  <si>
    <t>PAGE01</t>
  </si>
  <si>
    <t>Page Industries Limited</t>
  </si>
  <si>
    <t>INE761H01022</t>
  </si>
  <si>
    <t>Textiles &amp; Apparels</t>
  </si>
  <si>
    <t>LMEL03</t>
  </si>
  <si>
    <t>Lloyds Metals And Energy Limited</t>
  </si>
  <si>
    <t>INE281B01032</t>
  </si>
  <si>
    <t>MAFS02</t>
  </si>
  <si>
    <t>Mahindra &amp; Mahindra Financial Services Limited</t>
  </si>
  <si>
    <t>INE774D01024</t>
  </si>
  <si>
    <t>WENE01</t>
  </si>
  <si>
    <t>Waaree Energies Limited</t>
  </si>
  <si>
    <t>INE377N01017</t>
  </si>
  <si>
    <t>KALJ01</t>
  </si>
  <si>
    <t>Kalyan Jewellers India Limited</t>
  </si>
  <si>
    <t>INE303R01014</t>
  </si>
  <si>
    <t>JSTA02</t>
  </si>
  <si>
    <t>Jindal Stainless Limited</t>
  </si>
  <si>
    <t>INE220G01021</t>
  </si>
  <si>
    <t>GAPA02</t>
  </si>
  <si>
    <t>Apar Industries Limited</t>
  </si>
  <si>
    <t>INE372A01015</t>
  </si>
  <si>
    <t>JKCE01</t>
  </si>
  <si>
    <t>JK Cement Limited</t>
  </si>
  <si>
    <t>INE823G01014</t>
  </si>
  <si>
    <t>PIIN03</t>
  </si>
  <si>
    <t>PI Industries Limited</t>
  </si>
  <si>
    <t>INE603J01030</t>
  </si>
  <si>
    <t>SUPI02</t>
  </si>
  <si>
    <t>Supreme Industries Limited</t>
  </si>
  <si>
    <t>INE195A01028</t>
  </si>
  <si>
    <t>OBRL01</t>
  </si>
  <si>
    <t>Oberoi Realty Limited</t>
  </si>
  <si>
    <t>INE093I01010</t>
  </si>
  <si>
    <t>MIIL02</t>
  </si>
  <si>
    <t>UNO Minda Limited</t>
  </si>
  <si>
    <t>INE405E01023</t>
  </si>
  <si>
    <t>PLNG01</t>
  </si>
  <si>
    <t>Petronet LNG Limited</t>
  </si>
  <si>
    <t>INE347G01014</t>
  </si>
  <si>
    <t>VSNL01</t>
  </si>
  <si>
    <t>Tata Communications Limited</t>
  </si>
  <si>
    <t>INE151A01013</t>
  </si>
  <si>
    <t>CHLO02</t>
  </si>
  <si>
    <t>Exide Industries Limited</t>
  </si>
  <si>
    <t>INE302A01020</t>
  </si>
  <si>
    <t>SBCP01</t>
  </si>
  <si>
    <t>SBI Cards and Payment Services Limited</t>
  </si>
  <si>
    <t>INE018E01016</t>
  </si>
  <si>
    <t>JSWI01</t>
  </si>
  <si>
    <t>JSW Infrastructure Ltd</t>
  </si>
  <si>
    <t>INE880J01026</t>
  </si>
  <si>
    <t>INOF01</t>
  </si>
  <si>
    <t>Gujarat Fluorochemicals Limited</t>
  </si>
  <si>
    <t>INE09N301011</t>
  </si>
  <si>
    <t>BALI02</t>
  </si>
  <si>
    <t>Balkrishna Industries Limited</t>
  </si>
  <si>
    <t>INE787D01026</t>
  </si>
  <si>
    <t>ADGL01</t>
  </si>
  <si>
    <t>Adani Total Gas Limited</t>
  </si>
  <si>
    <t>INE399L01023</t>
  </si>
  <si>
    <t>ITHO02</t>
  </si>
  <si>
    <t>ITC Hotels Limited</t>
  </si>
  <si>
    <t>INE379A01028</t>
  </si>
  <si>
    <t>AIEL02</t>
  </si>
  <si>
    <t>AIA Engineering Limited</t>
  </si>
  <si>
    <t>INE212H01026</t>
  </si>
  <si>
    <t>JUFL02</t>
  </si>
  <si>
    <t>Jubilant Foodworks Limited</t>
  </si>
  <si>
    <t>INE797F01020</t>
  </si>
  <si>
    <t>THER02</t>
  </si>
  <si>
    <t>Thermax Limited</t>
  </si>
  <si>
    <t>INE152A01029</t>
  </si>
  <si>
    <t>LICH02</t>
  </si>
  <si>
    <t>LIC Housing Finance Limited</t>
  </si>
  <si>
    <t>INE115A01026</t>
  </si>
  <si>
    <t>IPAM01</t>
  </si>
  <si>
    <t>ICICI Prudential Asset Management Company Limited</t>
  </si>
  <si>
    <t>INE346A01027</t>
  </si>
  <si>
    <t>IRCT02</t>
  </si>
  <si>
    <t>Indian Railway Catering And Tourism Corporation Limited</t>
  </si>
  <si>
    <t>INE335Y01020</t>
  </si>
  <si>
    <t>BERG03</t>
  </si>
  <si>
    <t>Berger Paints (I) Limited</t>
  </si>
  <si>
    <t>INE463A01038</t>
  </si>
  <si>
    <t>HDBF01</t>
  </si>
  <si>
    <t>HDB Financial Services Limited</t>
  </si>
  <si>
    <t>INE756I01012</t>
  </si>
  <si>
    <t>AUTH02</t>
  </si>
  <si>
    <t>Authum Investment And Infrastructure Limited</t>
  </si>
  <si>
    <t>INE206F01022</t>
  </si>
  <si>
    <t>ODCL03</t>
  </si>
  <si>
    <t>Dalmia Bharat Limited</t>
  </si>
  <si>
    <t>INE00R701025</t>
  </si>
  <si>
    <t>GICI01</t>
  </si>
  <si>
    <t>General Insurance Corporation of India</t>
  </si>
  <si>
    <t>INE481Y01014</t>
  </si>
  <si>
    <t>APOT02</t>
  </si>
  <si>
    <t>Apollo Tyres Limited</t>
  </si>
  <si>
    <t>INE438A01022</t>
  </si>
  <si>
    <t>MOFS03</t>
  </si>
  <si>
    <t>Motilal Oswal Financial Services Limited</t>
  </si>
  <si>
    <t>INE338I01027</t>
  </si>
  <si>
    <t>RVNL01</t>
  </si>
  <si>
    <t>Rail Vikas Nigam Limited</t>
  </si>
  <si>
    <t>INE415G01027</t>
  </si>
  <si>
    <t>GHPL01</t>
  </si>
  <si>
    <t>Global Health Limited</t>
  </si>
  <si>
    <t>INE474Q01031</t>
  </si>
  <si>
    <t>PREE01</t>
  </si>
  <si>
    <t>Premier Energies Limited</t>
  </si>
  <si>
    <t>INE0BS701011</t>
  </si>
  <si>
    <t>KPRM03</t>
  </si>
  <si>
    <t>K.P.R. Mill Limited</t>
  </si>
  <si>
    <t>INE930H01031</t>
  </si>
  <si>
    <t>BHDY02</t>
  </si>
  <si>
    <t>Bharat Dynamics Limited</t>
  </si>
  <si>
    <t>INE171Z01026</t>
  </si>
  <si>
    <t>CRED02</t>
  </si>
  <si>
    <t>CRISIL Limited</t>
  </si>
  <si>
    <t>INE007A01025</t>
  </si>
  <si>
    <t>ADWI01</t>
  </si>
  <si>
    <t>AWL Agri Business Limited</t>
  </si>
  <si>
    <t>INE699H01024</t>
  </si>
  <si>
    <t>UBBL02</t>
  </si>
  <si>
    <t>United Breweries Limited</t>
  </si>
  <si>
    <t>INE686F01025</t>
  </si>
  <si>
    <t>LTTS01</t>
  </si>
  <si>
    <t>L&amp;T Technology Services Limited</t>
  </si>
  <si>
    <t>INE010V01017</t>
  </si>
  <si>
    <t>HURD01</t>
  </si>
  <si>
    <t>Housing &amp; Urban Development Corporation Limited</t>
  </si>
  <si>
    <t>INE031A01017</t>
  </si>
  <si>
    <t>ENDT01</t>
  </si>
  <si>
    <t>Endurance Technologies Limited</t>
  </si>
  <si>
    <t>INE913H01037</t>
  </si>
  <si>
    <t>BHFL01</t>
  </si>
  <si>
    <t>Bajaj Housing Finance Limited</t>
  </si>
  <si>
    <t>INE377Y01014</t>
  </si>
  <si>
    <t>IREA01</t>
  </si>
  <si>
    <t>Indian Renewable Energy Development Agency Limited</t>
  </si>
  <si>
    <t>INE202E01016</t>
  </si>
  <si>
    <t>TAHO01</t>
  </si>
  <si>
    <t>Honeywell Automation India Limited</t>
  </si>
  <si>
    <t>INE671A01010</t>
  </si>
  <si>
    <t>TAIC02</t>
  </si>
  <si>
    <t>Tata Investment Corporation Limited</t>
  </si>
  <si>
    <t>INE672A01026</t>
  </si>
  <si>
    <t>GODF02</t>
  </si>
  <si>
    <t>Godfrey Phillips India Limited</t>
  </si>
  <si>
    <t>INE260B01028</t>
  </si>
  <si>
    <t>Cigarettes &amp; Tobacco Products</t>
  </si>
  <si>
    <t>NGEL01</t>
  </si>
  <si>
    <t>NTPC Green Energy Limited</t>
  </si>
  <si>
    <t>INE0ONG01011</t>
  </si>
  <si>
    <t>APLI04</t>
  </si>
  <si>
    <t>Hexaware Technologies Limited</t>
  </si>
  <si>
    <t>INE093A01041</t>
  </si>
  <si>
    <t>ACCL02</t>
  </si>
  <si>
    <t>ACC Limited</t>
  </si>
  <si>
    <t>INE012A01025</t>
  </si>
  <si>
    <t>ABOI01</t>
  </si>
  <si>
    <t>Anthem Biosciences Limited</t>
  </si>
  <si>
    <t>INE0CZ201020</t>
  </si>
  <si>
    <t>GOSL03</t>
  </si>
  <si>
    <t>Godrej Industries Limited</t>
  </si>
  <si>
    <t>INE233A01035</t>
  </si>
  <si>
    <t>TNIA01</t>
  </si>
  <si>
    <t>The New India Assurance Company Limited</t>
  </si>
  <si>
    <t>INE470Y01017</t>
  </si>
  <si>
    <t>GAIL01</t>
  </si>
  <si>
    <t>GAIL (India) Limited</t>
  </si>
  <si>
    <t>INE129A01019</t>
  </si>
  <si>
    <t>BPCL01</t>
  </si>
  <si>
    <t>Bharat Petroleum Corporation Limited</t>
  </si>
  <si>
    <t>INE029A01011</t>
  </si>
  <si>
    <t>SIEM02</t>
  </si>
  <si>
    <t>Siemens Limited</t>
  </si>
  <si>
    <t>INE003A01024</t>
  </si>
  <si>
    <t>IGAS02</t>
  </si>
  <si>
    <t>Indraprastha Gas Limited</t>
  </si>
  <si>
    <t>INE203G01027</t>
  </si>
  <si>
    <t>MREL01</t>
  </si>
  <si>
    <t>Chennai Petroleum Corporation Limited</t>
  </si>
  <si>
    <t>INE178A01016</t>
  </si>
  <si>
    <t>MARE01</t>
  </si>
  <si>
    <t>Mangalore Refinery and Petrochemicals Limited</t>
  </si>
  <si>
    <t>INE103A01014</t>
  </si>
  <si>
    <t>GUOL01</t>
  </si>
  <si>
    <t>Gulf Oil Lubricants India Limited</t>
  </si>
  <si>
    <t>INE635Q01029</t>
  </si>
  <si>
    <t>150237</t>
  </si>
  <si>
    <t>Baroda BNP Paribas Corporate Bond Fund- DR GR</t>
  </si>
  <si>
    <t>INF251K01GP4</t>
  </si>
  <si>
    <t>150251</t>
  </si>
  <si>
    <t>Baroda BNP Paribas Arbitrage Fund- DR GR</t>
  </si>
  <si>
    <t>INF251K01OT0</t>
  </si>
  <si>
    <t>119400</t>
  </si>
  <si>
    <t>Baroda BNP Paribas Short Duration Dr Plan Growth</t>
  </si>
  <si>
    <t>INF955L01BD5</t>
  </si>
  <si>
    <t>150187</t>
  </si>
  <si>
    <t>Baroda BNP Paribas Large Cap Direct Plan Growth</t>
  </si>
  <si>
    <t>INF251K01HN7</t>
  </si>
  <si>
    <t>150180</t>
  </si>
  <si>
    <t>Baroda BNP Paribas Dynamic Bond Dr Plan Growth</t>
  </si>
  <si>
    <t>INF251K01GW0</t>
  </si>
  <si>
    <t>GLAN02</t>
  </si>
  <si>
    <t>Gland Pharma Limited</t>
  </si>
  <si>
    <t>INE068V01023</t>
  </si>
  <si>
    <t>MEDP01</t>
  </si>
  <si>
    <t>MedPlus Health Services Limited</t>
  </si>
  <si>
    <t>INE804L01022</t>
  </si>
  <si>
    <t>MHEL01</t>
  </si>
  <si>
    <t>Manipal Health Enterprises Ltd</t>
  </si>
  <si>
    <t>INE459N01021</t>
  </si>
  <si>
    <t>EMER01</t>
  </si>
  <si>
    <t>Procter &amp; Gamble Health Limited</t>
  </si>
  <si>
    <t>INE199A01012</t>
  </si>
  <si>
    <t>LTIL01</t>
  </si>
  <si>
    <t>LTM Limited</t>
  </si>
  <si>
    <t>INE214T01019</t>
  </si>
  <si>
    <t>AVSP01</t>
  </si>
  <si>
    <t>Avenue Supermarts Limited</t>
  </si>
  <si>
    <t>INE192R01011</t>
  </si>
  <si>
    <t>FUJI02</t>
  </si>
  <si>
    <t>Zensar Technologies Limited</t>
  </si>
  <si>
    <t>INE520A01027</t>
  </si>
  <si>
    <t>TBIL2618</t>
  </si>
  <si>
    <t>364 Days Tbill (MD 28/01/2027)</t>
  </si>
  <si>
    <t>IN002025Z435</t>
  </si>
  <si>
    <t>JKBL02</t>
  </si>
  <si>
    <t>The Jammu &amp; Kashmir Bank Limited</t>
  </si>
  <si>
    <t>INE168A01041</t>
  </si>
  <si>
    <t>PRUD01</t>
  </si>
  <si>
    <t>Prudent Corporate Advisory Services Limited</t>
  </si>
  <si>
    <t>INE00F201020</t>
  </si>
  <si>
    <t>INSP01</t>
  </si>
  <si>
    <t>Indiqube Spaces Limited</t>
  </si>
  <si>
    <t>INE06ST01018</t>
  </si>
  <si>
    <t>AMCL01</t>
  </si>
  <si>
    <t>Amex Carb &amp; Chem Limited #</t>
  </si>
  <si>
    <t>EQ528501XXXX</t>
  </si>
  <si>
    <t>ACOT01</t>
  </si>
  <si>
    <t>Accord Cotsyn Limited #</t>
  </si>
  <si>
    <t>EQ528401XXXX</t>
  </si>
  <si>
    <t>SINV02</t>
  </si>
  <si>
    <t>SIV Industries Limited #</t>
  </si>
  <si>
    <t>INE639A01017</t>
  </si>
  <si>
    <t>Textiles - Synthetic</t>
  </si>
  <si>
    <t>ROYL01</t>
  </si>
  <si>
    <t>Royal Indutries Limited #</t>
  </si>
  <si>
    <t>EQ528201XXXX</t>
  </si>
  <si>
    <t>WPIL01</t>
  </si>
  <si>
    <t>Western Paques (India) Limited #</t>
  </si>
  <si>
    <t>EQ816301XXXX</t>
  </si>
  <si>
    <t>GOI7411</t>
  </si>
  <si>
    <t>6.36% Government of India (16/02/2031)</t>
  </si>
  <si>
    <t>IN0020250141</t>
  </si>
  <si>
    <t>GOI7336</t>
  </si>
  <si>
    <t>6.68% Government of India (27/01/2033)</t>
  </si>
  <si>
    <t>IN0020250133</t>
  </si>
  <si>
    <t>TBIL2639</t>
  </si>
  <si>
    <t>182 Days Tbill (MD 10/09/2026)</t>
  </si>
  <si>
    <t>IN002025Y495</t>
  </si>
  <si>
    <t>TBIL2630</t>
  </si>
  <si>
    <t>182 Days Tbill (MD 27/08/2026)</t>
  </si>
  <si>
    <t>IN002025Y479</t>
  </si>
  <si>
    <t>RECL458</t>
  </si>
  <si>
    <t>7.70% REC Limited (31/08/2026) **</t>
  </si>
  <si>
    <t>INE020B08FC8</t>
  </si>
  <si>
    <t>HURD77</t>
  </si>
  <si>
    <t>7.48% Housing &amp; Urban Development Corporation Limited (20/08/2026) **</t>
  </si>
  <si>
    <t>INE031A08889</t>
  </si>
  <si>
    <t>AAHF89</t>
  </si>
  <si>
    <t>8.50% Aadhar Housing Finance Limited (17/08/2026) **</t>
  </si>
  <si>
    <t>INE883F07314</t>
  </si>
  <si>
    <t>RECL443</t>
  </si>
  <si>
    <t>7.77% REC Limited (30/09/2026)</t>
  </si>
  <si>
    <t>INE020B08EP3</t>
  </si>
  <si>
    <t>MNGF320</t>
  </si>
  <si>
    <t>9.10% Manappuram Finance Limited (19/08/2026) **</t>
  </si>
  <si>
    <t>INE522D07CH7</t>
  </si>
  <si>
    <t>UTIB1400</t>
  </si>
  <si>
    <t>Axis Bank Limited (16/09/2026) #</t>
  </si>
  <si>
    <t>INE238AD6CQ9</t>
  </si>
  <si>
    <t>INBK527</t>
  </si>
  <si>
    <t>Indian Bank (17/09/2026) ** #</t>
  </si>
  <si>
    <t>INE562A16PO8</t>
  </si>
  <si>
    <t>UNBI513</t>
  </si>
  <si>
    <t>Union Bank of India (27/10/2026) ** #</t>
  </si>
  <si>
    <t>INE692A16NB5</t>
  </si>
  <si>
    <t>PUBA1165</t>
  </si>
  <si>
    <t>Punjab National Bank (04/09/2026) ** #</t>
  </si>
  <si>
    <t>INE160A16VG5</t>
  </si>
  <si>
    <t>PUBA1169</t>
  </si>
  <si>
    <t>Punjab National Bank (18/09/2026) ** #</t>
  </si>
  <si>
    <t>INE160A16VK7</t>
  </si>
  <si>
    <t>FITCH A1+</t>
  </si>
  <si>
    <t>HDFB1015</t>
  </si>
  <si>
    <t>HDFC Bank Limited (11/09/2026) ** #</t>
  </si>
  <si>
    <t>INE040A16HN4</t>
  </si>
  <si>
    <t>HDFB1031</t>
  </si>
  <si>
    <t>HDFC Bank Limited (21/09/2026) #</t>
  </si>
  <si>
    <t>INE040A16HR5</t>
  </si>
  <si>
    <t>HDFB1060</t>
  </si>
  <si>
    <t>HDFC Bank Limited (07/09/2026) ** #</t>
  </si>
  <si>
    <t>INE040A16JO8</t>
  </si>
  <si>
    <t>UNBI505</t>
  </si>
  <si>
    <t>Union Bank of India (21/09/2026) ** #</t>
  </si>
  <si>
    <t>INE692A16MM4</t>
  </si>
  <si>
    <t>CANB1100</t>
  </si>
  <si>
    <t>Canara Bank (15/09/2026) ** #</t>
  </si>
  <si>
    <t>INE476A16I18</t>
  </si>
  <si>
    <t>HDFB1063</t>
  </si>
  <si>
    <t>HDFC Bank Limited (16/09/2026) ** #</t>
  </si>
  <si>
    <t>INE040A16JQ3</t>
  </si>
  <si>
    <t>KMBK891</t>
  </si>
  <si>
    <t>Kotak Mahindra Bank Limited (31/08/2026) #</t>
  </si>
  <si>
    <t>INE237AD6075</t>
  </si>
  <si>
    <t>CANB1111</t>
  </si>
  <si>
    <t>Canara Bank (14/08/2026) ** #</t>
  </si>
  <si>
    <t>INE476A16J09</t>
  </si>
  <si>
    <t>UTIB1367</t>
  </si>
  <si>
    <t>Axis Bank Limited (10/08/2026) ** #</t>
  </si>
  <si>
    <t>INE238AD6BC1</t>
  </si>
  <si>
    <t>UNBI500</t>
  </si>
  <si>
    <t>Union Bank of India (07/09/2026) ** #</t>
  </si>
  <si>
    <t>INE692A16MK8</t>
  </si>
  <si>
    <t>UNBI502</t>
  </si>
  <si>
    <t>Union Bank of India (22/09/2026) ** #</t>
  </si>
  <si>
    <t>INE692A16MN2</t>
  </si>
  <si>
    <t>KMBK889</t>
  </si>
  <si>
    <t>Kotak Mahindra Bank Limited (24/09/2026) #</t>
  </si>
  <si>
    <t>INE237AD6042</t>
  </si>
  <si>
    <t>UNBI504</t>
  </si>
  <si>
    <t>Union Bank of India (24/09/2026) ** #</t>
  </si>
  <si>
    <t>INE692A16MP7</t>
  </si>
  <si>
    <t>UTIB1369</t>
  </si>
  <si>
    <t>Axis Bank Limited (11/08/2026) ** #</t>
  </si>
  <si>
    <t>INE238AD6BD9</t>
  </si>
  <si>
    <t>CANB1114</t>
  </si>
  <si>
    <t>Canara Bank (01/09/2026) ** #</t>
  </si>
  <si>
    <t>INE476A16J41</t>
  </si>
  <si>
    <t>RRVL221</t>
  </si>
  <si>
    <t>Reliance Retail Ventures Limited (08/09/2026) **</t>
  </si>
  <si>
    <t>INE929O14FB3</t>
  </si>
  <si>
    <t>HPEC323</t>
  </si>
  <si>
    <t>Hindustan Petroleum Corporation Limited (29/09/2026)</t>
  </si>
  <si>
    <t>INE094A14KH2</t>
  </si>
  <si>
    <t>GRAS234</t>
  </si>
  <si>
    <t>Grasim Industries Limited (18/08/2026) **</t>
  </si>
  <si>
    <t>INE047A14BD8</t>
  </si>
  <si>
    <t>SIDB672</t>
  </si>
  <si>
    <t>Small Industries Dev Bank of India (11/09/2026) **</t>
  </si>
  <si>
    <t>INE556F14MK9</t>
  </si>
  <si>
    <t>NBAR915</t>
  </si>
  <si>
    <t>National Bank For Agriculture and Rural Development (11/09/2026)</t>
  </si>
  <si>
    <t>INE261F14PT0</t>
  </si>
  <si>
    <t>GRAS233</t>
  </si>
  <si>
    <t>Grasim Industries Limited (18/09/2026) **</t>
  </si>
  <si>
    <t>INE047A14BB2</t>
  </si>
  <si>
    <t>BPCL134</t>
  </si>
  <si>
    <t>Bharat Petroleum Corporation Limited (24/09/2026) **</t>
  </si>
  <si>
    <t>INE029A14BV8</t>
  </si>
  <si>
    <t>MUFI101</t>
  </si>
  <si>
    <t>Muthoot Fincorp Ltd (15/09/2026) **</t>
  </si>
  <si>
    <t>INE549K14CS8</t>
  </si>
  <si>
    <t>IOIC704</t>
  </si>
  <si>
    <t>Indian Oil Corporation Limited (25/09/2026) **</t>
  </si>
  <si>
    <t>INE242A14YX5</t>
  </si>
  <si>
    <t>SIDB676</t>
  </si>
  <si>
    <t>Small Industries Dev Bank of India (28/09/2026) **</t>
  </si>
  <si>
    <t>INE556F14MN3</t>
  </si>
  <si>
    <t>NEFL352</t>
  </si>
  <si>
    <t>Network18 Media &amp; Investments Limited (14/08/2026) **</t>
  </si>
  <si>
    <t>INE870H14XF7</t>
  </si>
  <si>
    <t>MOFS269</t>
  </si>
  <si>
    <t>Motilal Oswal Financial Services Limited (18/08/2026) **</t>
  </si>
  <si>
    <t>INE338I14MM2</t>
  </si>
  <si>
    <t>TCHF442</t>
  </si>
  <si>
    <t>Tata Capital Housing Finance Limited (04/09/2026) **</t>
  </si>
  <si>
    <t>INE033L14OZ1</t>
  </si>
  <si>
    <t>NTPC263</t>
  </si>
  <si>
    <t>NTPC Limited (09/09/2026) **</t>
  </si>
  <si>
    <t>INE733E14BZ8</t>
  </si>
  <si>
    <t>ABHF180</t>
  </si>
  <si>
    <t>Aditya Birla Housing Finance Limited (21/09/2026) **</t>
  </si>
  <si>
    <t>INE831R14GF3</t>
  </si>
  <si>
    <t>BAFL1061</t>
  </si>
  <si>
    <t>Bajaj Finance Limited (25/09/2026) **</t>
  </si>
  <si>
    <t>INE296A14I59</t>
  </si>
  <si>
    <t>SIDB679</t>
  </si>
  <si>
    <t>Small Industries Dev Bank of India (28/10/2026) **</t>
  </si>
  <si>
    <t>INE556F14MO1</t>
  </si>
  <si>
    <t>RECL486</t>
  </si>
  <si>
    <t>REC Limited (21/09/2026) **</t>
  </si>
  <si>
    <t>INE020B14706</t>
  </si>
  <si>
    <t>IIFW359</t>
  </si>
  <si>
    <t>360 One Prime Limited (18/08/2026) **</t>
  </si>
  <si>
    <t>INE248U14TM3</t>
  </si>
  <si>
    <t>KOSE418</t>
  </si>
  <si>
    <t>Kotak Securities Limited (03/09/2026) **</t>
  </si>
  <si>
    <t>INE028E14WU0</t>
  </si>
  <si>
    <t>NBAR912</t>
  </si>
  <si>
    <t>National Bank For Agriculture and Rural Development (08/09/2026) **</t>
  </si>
  <si>
    <t>INE261F14PQ6</t>
  </si>
  <si>
    <t>TVCS114</t>
  </si>
  <si>
    <t>TVS Credit Services Limited (18/09/2026) **</t>
  </si>
  <si>
    <t>INE729N14IR9</t>
  </si>
  <si>
    <t>MNGF354</t>
  </si>
  <si>
    <t>Manappuram Finance Limited (15/09/2026) **</t>
  </si>
  <si>
    <t>INE522D14OU1</t>
  </si>
  <si>
    <t>JBCI201</t>
  </si>
  <si>
    <t>Julius Baer Capital India Pvt Ltd (28/09/2026) **</t>
  </si>
  <si>
    <t>INE824H14US3</t>
  </si>
  <si>
    <t>KOSE407</t>
  </si>
  <si>
    <t>Kotak Securities Limited (12/08/2026) **</t>
  </si>
  <si>
    <t>INE028E14WF1</t>
  </si>
  <si>
    <t>HHFL237</t>
  </si>
  <si>
    <t>Hero Fincorp Limited (13/08/2026) **</t>
  </si>
  <si>
    <t>INE957N14KH3</t>
  </si>
  <si>
    <t>SIDB669</t>
  </si>
  <si>
    <t>Small Industries Dev Bank of India (03/09/2026) **</t>
  </si>
  <si>
    <t>INE556F14MI3</t>
  </si>
  <si>
    <t>NBAR910</t>
  </si>
  <si>
    <t>National Bank For Agriculture and Rural Development (04/09/2026) **</t>
  </si>
  <si>
    <t>INE261F14PO1</t>
  </si>
  <si>
    <t>EXIM828</t>
  </si>
  <si>
    <t>Export Import Bank of India (07/09/2026)</t>
  </si>
  <si>
    <t>INE514E14TM2</t>
  </si>
  <si>
    <t>MIAC28</t>
  </si>
  <si>
    <t>Mirae Asset Capital Markets Private Limited (04/09/2026) **</t>
  </si>
  <si>
    <t>INE0T2V14111</t>
  </si>
  <si>
    <t>IIFM106</t>
  </si>
  <si>
    <t>360 One WAM Limited (22/10/2026) **</t>
  </si>
  <si>
    <t>INE466L14GE4</t>
  </si>
  <si>
    <t>SCIN349</t>
  </si>
  <si>
    <t>Standard Chartered Capital Limited (10/09/2026) **</t>
  </si>
  <si>
    <t>INE403G14TT8</t>
  </si>
  <si>
    <t>MNGF352</t>
  </si>
  <si>
    <t>Manappuram Finance Limited (11/09/2026) **</t>
  </si>
  <si>
    <t>INE522D14PQ6</t>
  </si>
  <si>
    <t>BAFL1039</t>
  </si>
  <si>
    <t>Bajaj Finance Limited (11/08/2026) **</t>
  </si>
  <si>
    <t>INE296A14G85</t>
  </si>
  <si>
    <t>LARS479</t>
  </si>
  <si>
    <t>Larsen &amp; Toubro Limited (04/09/2026) **</t>
  </si>
  <si>
    <t>INE018A14LX6</t>
  </si>
  <si>
    <t>HPEC322</t>
  </si>
  <si>
    <t>Hindustan Petroleum Corporation Limited (25/09/2026) **</t>
  </si>
  <si>
    <t>INE094A14KG4</t>
  </si>
  <si>
    <t>TBIL2660</t>
  </si>
  <si>
    <t>91 Days Tbill (MD 20/08/2026)</t>
  </si>
  <si>
    <t>IN002026X073</t>
  </si>
  <si>
    <t>TBIL2627</t>
  </si>
  <si>
    <t>182 Days Tbill (MD 21/08/2026)</t>
  </si>
  <si>
    <t>IN002025Y461</t>
  </si>
  <si>
    <t>TBIL2663</t>
  </si>
  <si>
    <t>91 Days Tbill (MD 28/08/2026)</t>
  </si>
  <si>
    <t>IN002026X081</t>
  </si>
  <si>
    <t>TBIL2666</t>
  </si>
  <si>
    <t>91 Days Tbill (MD 10/09/2026)</t>
  </si>
  <si>
    <t>IN002026X107</t>
  </si>
  <si>
    <t>TBIL2656</t>
  </si>
  <si>
    <t>91 Days Tbill (MD 13/08/2026)</t>
  </si>
  <si>
    <t>IN002026X065</t>
  </si>
  <si>
    <t>TBIL2662</t>
  </si>
  <si>
    <t>182 Days Tbill (MD 06/08/2026)</t>
  </si>
  <si>
    <t>IN002025Y446</t>
  </si>
  <si>
    <t>TBIL2653</t>
  </si>
  <si>
    <t>91 Days Tbill (MD 06/08/2026)</t>
  </si>
  <si>
    <t>IN002026X057</t>
  </si>
  <si>
    <t>TRP_030826_VAL</t>
  </si>
  <si>
    <t>TREP03082026</t>
  </si>
  <si>
    <t>TRP_300926_VAL</t>
  </si>
  <si>
    <t>TREP30092026</t>
  </si>
  <si>
    <t>REP50_140726</t>
  </si>
  <si>
    <t>GSECREPO1058</t>
  </si>
  <si>
    <t>REP50_300726</t>
  </si>
  <si>
    <t>GSECREPO1081</t>
  </si>
  <si>
    <t>GOI6900</t>
  </si>
  <si>
    <t>6.28% Government of India (14/07/2032)</t>
  </si>
  <si>
    <t>IN0020250059</t>
  </si>
  <si>
    <t>PGCI456</t>
  </si>
  <si>
    <t>7.56% Power Grid Corporation of India Limited (31/03/2033) **</t>
  </si>
  <si>
    <t>INE752E08692</t>
  </si>
  <si>
    <t>MUFL01</t>
  </si>
  <si>
    <t>Muthoot Finance Limited</t>
  </si>
  <si>
    <t>INE414G01012</t>
  </si>
  <si>
    <t>AAHF01</t>
  </si>
  <si>
    <t>Aadhar Housing Finance Limited</t>
  </si>
  <si>
    <t>INE883F01010</t>
  </si>
  <si>
    <t>NIMA374</t>
  </si>
  <si>
    <t>8.5% Nirma Limited (07/04/2027) **</t>
  </si>
  <si>
    <t>INE091A07208</t>
  </si>
  <si>
    <t>TATP52</t>
  </si>
  <si>
    <t>8.35% Tata Projects Limited (22/07/2027) **</t>
  </si>
  <si>
    <t>INE725H08204</t>
  </si>
  <si>
    <t>FITCH AA</t>
  </si>
  <si>
    <t>ADAP30</t>
  </si>
  <si>
    <t>8% Adani Power Limited (27/01/2028) **</t>
  </si>
  <si>
    <t>INE814H07190</t>
  </si>
  <si>
    <t>SESA536</t>
  </si>
  <si>
    <t>9.40% Vedanta Aluminium Metal Limited (20/02/2027) **</t>
  </si>
  <si>
    <t>INE205A08038</t>
  </si>
  <si>
    <t>SHHF36</t>
  </si>
  <si>
    <t>8.60% Truhome Finance Limited (27/08/2027) **</t>
  </si>
  <si>
    <t>INE432R07455</t>
  </si>
  <si>
    <t>IIFW338</t>
  </si>
  <si>
    <t>8.75% 360 One Prime Limited (10/09/2027) **</t>
  </si>
  <si>
    <t>INE248U07GA9</t>
  </si>
  <si>
    <t>SESA538</t>
  </si>
  <si>
    <t>9.31% Vedanta Limited (03/12/2027) **</t>
  </si>
  <si>
    <t>INE205A08046</t>
  </si>
  <si>
    <t>PHFP219</t>
  </si>
  <si>
    <t>8.28% PNB Housing Finance Limited (30/12/2026) **</t>
  </si>
  <si>
    <t>INE572E07167</t>
  </si>
  <si>
    <t>SUFI755</t>
  </si>
  <si>
    <t>7.75% Sundaram Finance Limited (11/12/2026) **</t>
  </si>
  <si>
    <t>INE660A07RU2</t>
  </si>
  <si>
    <t>MUFL464</t>
  </si>
  <si>
    <t>8.05% Muthoot Finance Limited (25/11/2027) **</t>
  </si>
  <si>
    <t>INE414G07JQ6</t>
  </si>
  <si>
    <t>RECL312</t>
  </si>
  <si>
    <t>7.54% REC Limited (30/12/2026) **</t>
  </si>
  <si>
    <t>INE020B08AC9</t>
  </si>
  <si>
    <t>VAJR27</t>
  </si>
  <si>
    <t>Vajra Trust (20/01/2028) **</t>
  </si>
  <si>
    <t>INE20NI15021</t>
  </si>
  <si>
    <t>PUBA1162</t>
  </si>
  <si>
    <t>Punjab National Bank (02/09/2026) ** #</t>
  </si>
  <si>
    <t>INE160A16UO1</t>
  </si>
  <si>
    <t>SIDB630</t>
  </si>
  <si>
    <t>Small Industries Dev Bank of India (10/11/2026) ** #</t>
  </si>
  <si>
    <t>INE556F16BR2</t>
  </si>
  <si>
    <t>HDFB1039</t>
  </si>
  <si>
    <t>HDFC Bank Limited (14/12/2026) #</t>
  </si>
  <si>
    <t>INE040A16IJ0</t>
  </si>
  <si>
    <t>IBCL1181</t>
  </si>
  <si>
    <t>ICICI Bank Limited (12/02/2027) ** #</t>
  </si>
  <si>
    <t>INE090AD6287</t>
  </si>
  <si>
    <t>CANB1089</t>
  </si>
  <si>
    <t>Canara Bank (12/02/2027) ** #</t>
  </si>
  <si>
    <t>INE476A16H01</t>
  </si>
  <si>
    <t>HDFB1044</t>
  </si>
  <si>
    <t>HDFC Bank Limited (05/03/2027) ** #</t>
  </si>
  <si>
    <t>INE040A16IU7</t>
  </si>
  <si>
    <t>NBAR881</t>
  </si>
  <si>
    <t>National Bank For Agriculture and Rural Development (17/02/2027) ** #</t>
  </si>
  <si>
    <t>INE261F16AK6</t>
  </si>
  <si>
    <t>SCIN342</t>
  </si>
  <si>
    <t>Standard Chartered Capital Limited (23/09/2026) **</t>
  </si>
  <si>
    <t>INE403G14TV4</t>
  </si>
  <si>
    <t>MUFL472</t>
  </si>
  <si>
    <t>Muthoot Finance Limited (11/09/2026) **</t>
  </si>
  <si>
    <t>INE414G14UU1</t>
  </si>
  <si>
    <t>SMAW01</t>
  </si>
  <si>
    <t>Smartworks Coworking Spaces Ltd</t>
  </si>
  <si>
    <t>INE0NAZ01010</t>
  </si>
  <si>
    <t>NXTI01</t>
  </si>
  <si>
    <t>NXT Infra Trust (NIT)</t>
  </si>
  <si>
    <t>INE0SF023016</t>
  </si>
  <si>
    <t>CLIT01</t>
  </si>
  <si>
    <t>Capital Infra Trust</t>
  </si>
  <si>
    <t>INE0Z8Z23013</t>
  </si>
  <si>
    <t>YESB671A</t>
  </si>
  <si>
    <t>9% Yes Bank Limited (18/10/2026) ^</t>
  </si>
  <si>
    <t>INE528G08394</t>
  </si>
  <si>
    <t>ICRA D</t>
  </si>
  <si>
    <t xml:space="preserve">^ Below investment grade/default </t>
  </si>
  <si>
    <t>GOI1785</t>
  </si>
  <si>
    <t>7.86% State Government Securities (15/03/2027)</t>
  </si>
  <si>
    <t>IN1920160117</t>
  </si>
  <si>
    <t>GOI1893</t>
  </si>
  <si>
    <t>7.59% State Government Securities (29/03/2027)</t>
  </si>
  <si>
    <t>IN1920160125</t>
  </si>
  <si>
    <t>PUBA1144</t>
  </si>
  <si>
    <t>Punjab National Bank (05/02/2027) ** #</t>
  </si>
  <si>
    <t>INE160A16UE2</t>
  </si>
  <si>
    <t>PUBA1138</t>
  </si>
  <si>
    <t>Punjab National Bank (15/12/2026) ** #</t>
  </si>
  <si>
    <t>INE160A16TZ9</t>
  </si>
  <si>
    <t>CANB1078</t>
  </si>
  <si>
    <t>Canara Bank (18/12/2026) ** #</t>
  </si>
  <si>
    <t>INE476A16F78</t>
  </si>
  <si>
    <t>NBAR887</t>
  </si>
  <si>
    <t>National Bank For Agriculture and Rural Development (05/03/2027) ** #</t>
  </si>
  <si>
    <t>INE261F16AN0</t>
  </si>
  <si>
    <t>FEBA364</t>
  </si>
  <si>
    <t>The Federal Bank Limited (12/03/2027) ** #</t>
  </si>
  <si>
    <t>INE171A16NM7</t>
  </si>
  <si>
    <t>NBAR894</t>
  </si>
  <si>
    <t>National Bank For Agriculture and Rural Development (17/03/2027) ** #</t>
  </si>
  <si>
    <t>INE261F16AP5</t>
  </si>
  <si>
    <t>UTIB1381</t>
  </si>
  <si>
    <t>Axis Bank Limited (27/11/2026) #</t>
  </si>
  <si>
    <t>INE238AD6BP3</t>
  </si>
  <si>
    <t>UTIB1388</t>
  </si>
  <si>
    <t>Axis Bank Limited (16/12/2026) ** #</t>
  </si>
  <si>
    <t>INE238AD6CA3</t>
  </si>
  <si>
    <t>INBK517</t>
  </si>
  <si>
    <t>Indian Bank (05/02/2027) ** #</t>
  </si>
  <si>
    <t>INE562A16QI8</t>
  </si>
  <si>
    <t>KMBK897</t>
  </si>
  <si>
    <t>Kotak Mahindra Bank Limited (12/02/2027) ** #</t>
  </si>
  <si>
    <t>INE237AD6141</t>
  </si>
  <si>
    <t>SIDB660</t>
  </si>
  <si>
    <t>Small Industries Dev Bank of India (26/02/2027) ** #</t>
  </si>
  <si>
    <t>INE556F16CC2</t>
  </si>
  <si>
    <t>UNBI484</t>
  </si>
  <si>
    <t>Union Bank of India (12/03/2027) #</t>
  </si>
  <si>
    <t>INE692A16LU9</t>
  </si>
  <si>
    <t>IBCL1185</t>
  </si>
  <si>
    <t>ICICI Bank Limited (25/03/2027) #</t>
  </si>
  <si>
    <t>INE090AD6337</t>
  </si>
  <si>
    <t>SIDB664</t>
  </si>
  <si>
    <t>Small Industries Dev Bank of India (25/03/2027) #</t>
  </si>
  <si>
    <t>INE556F16CD0</t>
  </si>
  <si>
    <t>AFPL174</t>
  </si>
  <si>
    <t>AU Small Finance Bank Limited (06/11/2026) ** #</t>
  </si>
  <si>
    <t>INE949L16DZ6</t>
  </si>
  <si>
    <t>HDFB1030</t>
  </si>
  <si>
    <t>HDFC Bank Limited (21/12/2026) ** #</t>
  </si>
  <si>
    <t>INE040A16II2</t>
  </si>
  <si>
    <t>HDFB1034</t>
  </si>
  <si>
    <t>HDFC Bank Limited (22/01/2027) ** #</t>
  </si>
  <si>
    <t>INE040A16IK8</t>
  </si>
  <si>
    <t>KMBK895</t>
  </si>
  <si>
    <t>Kotak Mahindra Bank Limited (29/01/2027) ** #</t>
  </si>
  <si>
    <t>INE237AD6125</t>
  </si>
  <si>
    <t>UTIB1399</t>
  </si>
  <si>
    <t>Axis Bank Limited (12/02/2027) ** #</t>
  </si>
  <si>
    <t>INE238AD6CO4</t>
  </si>
  <si>
    <t>UNBI488</t>
  </si>
  <si>
    <t>Union Bank of India (03/03/2027) ** #</t>
  </si>
  <si>
    <t>INE692A16LR5</t>
  </si>
  <si>
    <t>LICH704</t>
  </si>
  <si>
    <t>LIC Housing Finance Limited (23/02/2027) **</t>
  </si>
  <si>
    <t>INE115A14FR4</t>
  </si>
  <si>
    <t>BHFL158</t>
  </si>
  <si>
    <t>Bajaj Housing Finance Limited (12/03/2027) **</t>
  </si>
  <si>
    <t>INE377Y14CA3</t>
  </si>
  <si>
    <t>SCIN347</t>
  </si>
  <si>
    <t>Standard Chartered Capital Limited (14/12/2026) **</t>
  </si>
  <si>
    <t>INE403G14TY8</t>
  </si>
  <si>
    <t>EXIM815</t>
  </si>
  <si>
    <t>Export Import Bank of India (25/01/2027) **</t>
  </si>
  <si>
    <t>INE514E14TC3</t>
  </si>
  <si>
    <t>ICBR702</t>
  </si>
  <si>
    <t>ICICI Securities Limited (24/12/2026) **</t>
  </si>
  <si>
    <t>INE763G14M28</t>
  </si>
  <si>
    <t>MUFI89</t>
  </si>
  <si>
    <t>Muthoot Fincorp Ltd (02/12/2026) **</t>
  </si>
  <si>
    <t>INE549K14CG3</t>
  </si>
  <si>
    <t>CHOL1106</t>
  </si>
  <si>
    <t>Cholamandalam Investment and Finance Company Ltd (22/01/2027) **</t>
  </si>
  <si>
    <t>INE121A14YF8</t>
  </si>
  <si>
    <t>ICBR661</t>
  </si>
  <si>
    <t>ICICI Securities Limited (26/02/2027) **</t>
  </si>
  <si>
    <t>INE763G14F92</t>
  </si>
  <si>
    <t>MUFI87</t>
  </si>
  <si>
    <t>Muthoot Fincorp Ltd (25/09/2026) **</t>
  </si>
  <si>
    <t>INE549K14CC2</t>
  </si>
  <si>
    <t>EXIM833</t>
  </si>
  <si>
    <t>Export Import Bank of India (11/12/2026) **</t>
  </si>
  <si>
    <t>INE514E14TR1</t>
  </si>
  <si>
    <t>ABHF172</t>
  </si>
  <si>
    <t>Aditya Birla Housing Finance Limited (23/02/2027) **</t>
  </si>
  <si>
    <t>INE831R14FX8</t>
  </si>
  <si>
    <t>MUFI91</t>
  </si>
  <si>
    <t>Muthoot Fincorp Ltd (21/01/2027) **</t>
  </si>
  <si>
    <t>INE549K14CJ7</t>
  </si>
  <si>
    <t>TBIL2587</t>
  </si>
  <si>
    <t>364 Days Tbill (MD 12/11/2026)</t>
  </si>
  <si>
    <t>IN002025Z336</t>
  </si>
  <si>
    <t>TBIL2565</t>
  </si>
  <si>
    <t>364 Days Tbill (MD 24/09/2026)</t>
  </si>
  <si>
    <t>IN002025Z260</t>
  </si>
  <si>
    <t>TBIL2590</t>
  </si>
  <si>
    <t>364 Days Tbill (MD 19/11/2026)</t>
  </si>
  <si>
    <t>IN002025Z344</t>
  </si>
  <si>
    <t>DLFL01</t>
  </si>
  <si>
    <t>DLF Limited</t>
  </si>
  <si>
    <t>INE271C01023</t>
  </si>
  <si>
    <t>BRITAUG26</t>
  </si>
  <si>
    <t>Britannia Industries Limited August 2026 Future</t>
  </si>
  <si>
    <t>SPILAUG26</t>
  </si>
  <si>
    <t>Sun Pharmaceutical Industries Limited August 2026 Future</t>
  </si>
  <si>
    <t>IIBLAUG26</t>
  </si>
  <si>
    <t>IndusInd Bank Limited August 2026 Future</t>
  </si>
  <si>
    <t>NTPCAUG26</t>
  </si>
  <si>
    <t>NTPC Limited August 2026 Future</t>
  </si>
  <si>
    <t>DLFLAUG26</t>
  </si>
  <si>
    <t>DLF Limited August 2026 Future</t>
  </si>
  <si>
    <t>DLF Limited_25/08/2026</t>
  </si>
  <si>
    <t>NTPC Limited_25/08/2026</t>
  </si>
  <si>
    <t>IndusInd Bank Limited_25/08/2026</t>
  </si>
  <si>
    <t>Sun Pharmaceutical Industries Limited_25/08/2026</t>
  </si>
  <si>
    <t>Britannia Industries Limited_25/08/2026</t>
  </si>
  <si>
    <t>Issuer</t>
  </si>
  <si>
    <t>Index Weight</t>
  </si>
  <si>
    <t>Portfolio Weight</t>
  </si>
  <si>
    <t>Replication Factor</t>
  </si>
  <si>
    <t>G-Secs / T-Bills</t>
  </si>
  <si>
    <t>SDLs</t>
  </si>
  <si>
    <t>Cash &amp; Cash Equivalents</t>
  </si>
  <si>
    <t>Notes &amp; Symbols :-</t>
  </si>
  <si>
    <t xml:space="preserve"> #  -&gt; Less Than 0.005% ; A**  -&gt; Awaiting Listing on Stock Exchanges ;  T** -&gt; Thinly Traded Securities ;  N** -&gt; Non Traded Securities ; I**  -&gt; Illiquid Shares ; R** -&gt; Rights Entitlement ; P** Preference Shares ; W** Warrants ; B**  -&gt; Below Investment Grade Security ; PP* -&gt; Partly Paid;S** --&gt; Suspended forTrading.</t>
  </si>
  <si>
    <t xml:space="preserve"> ^  -&gt; Industry classification as recommended by AMFI and wherever not available, internal classification has been used ;  D**-&gt;Does not include notional exposures to derivative instruments.</t>
  </si>
  <si>
    <t>(1) Non Convertible Debentures and  Bonds are considered as Traded based on information provided by external agencies.</t>
  </si>
  <si>
    <t>(2) The Name of the Industry is in accordance with Industry Classification as recommended by AMFI.</t>
  </si>
  <si>
    <t>(3) $ Yield based on aggregated yields as per Crisil's and ICRA's SLV price feeds and TREPS yield as per the trade.</t>
  </si>
  <si>
    <t>(4) All corporate ratings are assigned by rating agencies like CRISIL; CARE; ICRA; IND; BRW.</t>
  </si>
  <si>
    <t>(5)  The provision made for securities classified as below investment grade or default as of July 31, 2026 is Rs Nil and its percentage to Net Asset Value is Nil .</t>
  </si>
  <si>
    <t>(6)  Aggregate value of illiquid shares of the fund amounts to Rs. Nil and their percentage to Net Asset value is Nil.</t>
  </si>
  <si>
    <t>(7)  Plan/option wise per unit Net Asset Value are as follows:</t>
  </si>
  <si>
    <t xml:space="preserve">      Plan/Option</t>
  </si>
  <si>
    <t>As on July 31, 2026</t>
  </si>
  <si>
    <t>Regular Plan - Growth Option</t>
  </si>
  <si>
    <t>Regular Plan - Monthly IDCW Option</t>
  </si>
  <si>
    <t>Regular Plan - Quarterly IDCW Option</t>
  </si>
  <si>
    <t>Direct Plan - Growth Option</t>
  </si>
  <si>
    <t>Direct Plan - Monthly IDCW Option</t>
  </si>
  <si>
    <t>Direct Plan - Quarterly IDCW Option</t>
  </si>
  <si>
    <t>Individuals/HUF</t>
  </si>
  <si>
    <t>(10) Total Market value of investments in Foreign Securities/American Depositary Receipts/Global Depositary Receipts as at  July 31, 2026 is Rs. Nil.</t>
  </si>
  <si>
    <t>(11)  The Average Maturity period of the portfolio has been 485 days.</t>
  </si>
  <si>
    <t>(13)  Investments in debt instruments having structured obligations or credit enhancement features as at July 31, 2026 is Rs. Nil.</t>
  </si>
  <si>
    <t>(15) RATIONALE FOR DEVIATION FROM VALUATION AGENCY PRICE</t>
  </si>
  <si>
    <t>Rationale for deviation from valuation price provided by the valuation agencies as per SEBI Circular dated 22nd March 2019 and 24th September 2019</t>
  </si>
  <si>
    <t>To view the previous cases of deviation kindly refer the following link:</t>
  </si>
  <si>
    <t>&lt;&lt;https://www.barodabnpparibasmf.in/statutory-disclosures/update-on-credit-events&gt;&gt;</t>
  </si>
  <si>
    <t>(17) Macaulay Duration of the portfolio has been 409 days.</t>
  </si>
  <si>
    <t>(18) Annualised Portfolio YTM has been 7.44.</t>
  </si>
  <si>
    <t>Baroda BNP Paribas Credit Risk Fund Segregated Portfolio 1</t>
  </si>
  <si>
    <t>9% Yes Bank Limited (18/10/2025)^</t>
  </si>
  <si>
    <t>~~ YTM as on July 31, 2026</t>
  </si>
  <si>
    <t>(5)  The provision made for securities classified as below investment grade or default as of As on July 31, 2026  is Rs Nil and its percentage to Net Asset Value is Nil .</t>
  </si>
  <si>
    <t>Growth Option- Segregated Portfolio- 1</t>
  </si>
  <si>
    <t>Nil</t>
  </si>
  <si>
    <t>Monthly IDCW Option- Segregated Portfolio- 1</t>
  </si>
  <si>
    <t>Quarterly IDCW Option- Segregated Portfolio- 1</t>
  </si>
  <si>
    <t>Direct- Growth Option- Segregated Portfolio- 1</t>
  </si>
  <si>
    <t>Direct- Monthly IDCW Option- Segregated Portfolio- 1</t>
  </si>
  <si>
    <t>(10) Total Market value of investments in Foreign Securities/American Depositary Receipts/Global Depositary Receipts as at  As on July 31, 2026  is Rs. Nil .</t>
  </si>
  <si>
    <t>(11)  The Average Maturity period of the portfolio has been Nil.</t>
  </si>
  <si>
    <t xml:space="preserve">(13)  Investments in debt instruments having structured obligations or credit enhancement features as at  As on July 31, 2026  is Rs. Nil </t>
  </si>
  <si>
    <t>(17) Macaulay Duration of the portfolio has been Nil</t>
  </si>
  <si>
    <t>(18) Annualised Portfolio YTM has been Nil</t>
  </si>
  <si>
    <t>Baroda BNP Paribas Credit Risk Fund Segregated Portfolio 2  $$</t>
  </si>
  <si>
    <t>$$   Baroda BNP Paribas Medium Duration Fund got merged with Baroda BNP Paribas Credit Risk Fund effective September 11, 2024. Accordingly Portfolio disclosures are being made only for the surving scheme (i.e. Baroda BNP Paribas Credit Risk Fund).</t>
  </si>
  <si>
    <t>Direct Plan - Monthly IDCW - Segregated Portfolio - 2</t>
  </si>
  <si>
    <t>Direct Plan - Weekly IDCW - Segregated Portfolio - 2</t>
  </si>
  <si>
    <t>Defunct Plan - Growth Option - Segregated Portfolio - 2</t>
  </si>
  <si>
    <t>Defunct Plan - Monthly IDCW Option - Segregated Portfolio - 2</t>
  </si>
  <si>
    <t>Defunct Plan - Weekly IDCW Option - Segregated Portfolio - 2</t>
  </si>
  <si>
    <t>Regular Plan - Daily IDCW - Segregated Portfolio - 2</t>
  </si>
  <si>
    <t>Regular Plan - Growth - Segregated Portfolio - 2</t>
  </si>
  <si>
    <t>Regular Plan - Weekly IDCW - Segregated Portfolio - 2</t>
  </si>
  <si>
    <t>Direct Plan - Daily IDCW - Segregated Portfolio - 2</t>
  </si>
  <si>
    <t>Direct Plan - Growth - Segregated Portfolio - 2</t>
  </si>
  <si>
    <t>Direct Plan - Quarterly IDCW - Segregated Portfolio - 2</t>
  </si>
  <si>
    <t>Defunct Plan - Daily IDCW Option - Segregated Portfolio - 2</t>
  </si>
  <si>
    <t>Regular Plan - Monthly IDCW - Segregated Portfolio - 2</t>
  </si>
  <si>
    <t>Regular Plan - Quarterly IDCW - Segregated Portfolio - 2</t>
  </si>
  <si>
    <t>Monthly Portfolio Statement as on July 31, 2026 $$</t>
  </si>
  <si>
    <t>As on June 30, 2026</t>
  </si>
  <si>
    <t>(8) Details of Dividend declared per unit (In Rupees) during the Month are as follows</t>
  </si>
  <si>
    <t>(9) There were no investments made in derivative instruments and no such derivative instrument was squared off/ expired /exercised during the Month ended July 31, 2026. Further there are no investments in derivative instruments as on July 31, 2026.</t>
  </si>
  <si>
    <t>(12)  Details of repo transaction in corporate debt securities for the Month ended July 31, 2026 is Nil.</t>
  </si>
  <si>
    <t>during the Month there were no cases of deviation from valuation agency price</t>
  </si>
  <si>
    <t>(16) Transactions in Credit Default Swaps during Month ended  July 31, 2026 : Rs. Nil</t>
  </si>
  <si>
    <t>(8) No Dividend declared during the Month ended July 31, 2026.</t>
  </si>
  <si>
    <t>(9)  There were no investments made in derivative instruments and no such derivative instrument was squared off/ expired /exercised during the Month ended July 31, 2026.</t>
  </si>
  <si>
    <t>(12)  Details of repo transaction in corporate debt securities for the Month ended As on July 31, 2026  is Nil.</t>
  </si>
  <si>
    <t>(16) Transactions in Credit Default Swaps during Month ended As on July 31, 2026    : Rs. Nil</t>
  </si>
  <si>
    <t>Regular Plan - Daily IDCW Option</t>
  </si>
  <si>
    <t>Regular Plan - Weekly IDCW Option</t>
  </si>
  <si>
    <t>Defunct Plan - Daily IDCW Option</t>
  </si>
  <si>
    <t>Defunct Plan - Growth Option</t>
  </si>
  <si>
    <t>Defunct Plan - Monthly IDCW Option</t>
  </si>
  <si>
    <t>Defunct Plan - Weekly IDCW Option</t>
  </si>
  <si>
    <t>Direct Plan - Daily IDCW Option</t>
  </si>
  <si>
    <t>Direct Plan - Weekly IDCW Option</t>
  </si>
  <si>
    <t>(11)  The Average Maturity period of the portfolio has been 262 days.</t>
  </si>
  <si>
    <t>(13)  Investments in debt instruments having structured obligations or credit enhancement features as at July 31, 2026 is Rs. 510.52 Lacs.</t>
  </si>
  <si>
    <t>(17) Macaulay Duration of the portfolio has been 245 days.</t>
  </si>
  <si>
    <t>(18) Annualised Portfolio YTM has been 6.9.</t>
  </si>
  <si>
    <t>†Concept of Macaulay duration: The Macaulay Duration is a measure of a bond’s sensitivity to interest rate changes. It is expressed in annual terms. It is the weighted average term to maturity of the cash flows from a bond. The weight of each cash flow is determined by dividing the present value of the cash flow by the price. Factors like a bond’s price, maturity, coupon, yield to maturity among others impact the calculation of Macaulay duration.</t>
  </si>
  <si>
    <t>Regular Plan - Half Yearly IDCW Option</t>
  </si>
  <si>
    <t>Direct Plan - Half Yearly IDCW Option</t>
  </si>
  <si>
    <t>(11)  The Average Maturity period of the portfolio has been 2165 days.</t>
  </si>
  <si>
    <t>(17) Macaulay Duration of the portfolio has been 1111 days.</t>
  </si>
  <si>
    <t>(18) Annualised Portfolio YTM has been 6.62.</t>
  </si>
  <si>
    <t>Defunct Plan - Quarterly IDCW Option</t>
  </si>
  <si>
    <t>Defunct Plan - Annual IDCW Option</t>
  </si>
  <si>
    <t>Regular Plan - Annual IDCW Option</t>
  </si>
  <si>
    <t>Direct Plan - Annual IDCW Option</t>
  </si>
  <si>
    <t>(11)  The Average Maturity period of the portfolio has been 979 days.</t>
  </si>
  <si>
    <t>(13)  Investments in debt instruments having structured obligations or credit enhancement features as at July 31, 2026 is Rs. 1,450.45 Lacs.</t>
  </si>
  <si>
    <t>(17) Macaulay Duration of the portfolio has been 782 days.</t>
  </si>
  <si>
    <t>(18) Annualised Portfolio YTM has been 7.25.</t>
  </si>
  <si>
    <t>Regular Plan - IDCW Option</t>
  </si>
  <si>
    <t>Direct Plan - IDCW Option</t>
  </si>
  <si>
    <t>(11)  The Average Maturity period of the portfolio has been 139 days.</t>
  </si>
  <si>
    <t>(17) Macaulay Duration of the portfolio has been 138 days.</t>
  </si>
  <si>
    <t>(18) Annualised Portfolio YTM has been 5.61.</t>
  </si>
  <si>
    <t>(8) No Dividend declared during the Month ended July 31, 2026</t>
  </si>
  <si>
    <t>(11)  The Average Maturity period of the portfolio has been 851 days.</t>
  </si>
  <si>
    <t>(17) Macaulay Duration of the portfolio has been 784 days.</t>
  </si>
  <si>
    <t>(18) Annualised Portfolio YTM has been 6.66.</t>
  </si>
  <si>
    <t>(6)  Aggregate value of illiquid shares of the fund amounts to Rs. 0.00 lacs and their percentage to Net Asset value is less than 0.01%</t>
  </si>
  <si>
    <t>(11)  The Average Maturity period of the portfolio has been 1262 days.</t>
  </si>
  <si>
    <t>(13)  Investments in debt instruments having structured obligations or credit enhancement features as at July 31, 2026 is Rs. 1948.86 Lacs.</t>
  </si>
  <si>
    <t>(17) Macaulay Duration of the portfolio has been 795 days.</t>
  </si>
  <si>
    <t>(18) Annualised Portfolio YTM has been 7.19.</t>
  </si>
  <si>
    <t>Regular Plan - Adhoc IDCW Option</t>
  </si>
  <si>
    <t>Direct Plan - Adhoc IDCW Option</t>
  </si>
  <si>
    <t>(16) Transactions in Credit Default Swaps during Month ended July 31, 2026 : Rs. Nil</t>
  </si>
  <si>
    <t>Direct Plan-Growth Option</t>
  </si>
  <si>
    <t>Regular Plan-Growth Option</t>
  </si>
  <si>
    <t>(10) Total Market value of investments in Foreign Securities/American Depositary Receipts/Global Depositary Receipts as at  March 31 ,2025 is Rs. Nil.</t>
  </si>
  <si>
    <t>(6)  Aggregate value of illiquid shares of the fund amounts to Rs. 0.01 lacs and their percentage to Net Asset value is less than 0.01%</t>
  </si>
  <si>
    <t>(11)  The Average Maturity period of the portfolio has been 4844 days.</t>
  </si>
  <si>
    <t>(17) Macaulay Duration of the portfolio has been 2040 days.</t>
  </si>
  <si>
    <t>(18) Annualised Portfolio YTM has been 6.4.</t>
  </si>
  <si>
    <t>Defunct Plan - IDCW Option</t>
  </si>
  <si>
    <t>(11)  The Average Maturity period of the portfolio has been 40 days.</t>
  </si>
  <si>
    <t>(17) Macaulay Duration of the portfolio has been 39 days.</t>
  </si>
  <si>
    <t>(18) Annualised Portfolio YTM has been 6.31.</t>
  </si>
  <si>
    <t>(11)  The Average Maturity period of the portfolio has been 672 days.</t>
  </si>
  <si>
    <t>(13)  Investments in debt instruments having structured obligations or credit enhancement features as at July 31, 2026 is Rs. 1,396.23 Lacs.</t>
  </si>
  <si>
    <t>(17) Macaulay Duration of the portfolio has been 582 days.</t>
  </si>
  <si>
    <t>(18) Annualised Portfolio YTM has been 7.2.</t>
  </si>
  <si>
    <t>(11)  The Average Maturity period of the portfolio has been 163 days.</t>
  </si>
  <si>
    <t>(13)  Investments in debt instruments having structured obligations or credit enhancement features as at July 31, 2026 is Rs. 753.06 Lacs.</t>
  </si>
  <si>
    <t>(17) Macaulay Duration of the portfolio has been 155 days.</t>
  </si>
  <si>
    <t>(18) Annualised Portfolio YTM has been 7.</t>
  </si>
  <si>
    <t>(5)  The provision made for securities classified as below investment grade or default as of July 31, 2026 is Rs 37.87 lacs and its percentage to Net Asset Value is 0.01% .</t>
  </si>
  <si>
    <t>(6)  Aggregate value of illiquid securities of the fund amounts to Rs. 0.00 lacs and their percentage to Net Asset value is less than 0.01%</t>
  </si>
  <si>
    <t>Unclaimed IDCW - Up to 3 Yrs</t>
  </si>
  <si>
    <t>Unclaimed IDCW - Greater than 3 years</t>
  </si>
  <si>
    <t>Unclaimed Redemption - Up to 3 Yrs</t>
  </si>
  <si>
    <t>Unclaimed Redemption - Greater than 3 years</t>
  </si>
  <si>
    <t>(11)  The Average Maturity period of the portfolio has been 3 days.</t>
  </si>
  <si>
    <t>(17) Macaulay Duration of the portfolio has been 3 days.</t>
  </si>
  <si>
    <t>(18) Annualised Portfolio YTM has been 5.26.</t>
  </si>
  <si>
    <t>(11)  The Average Maturity period of the portfolio has been 176 days.</t>
  </si>
  <si>
    <t>(17) Macaulay Duration of the portfolio has been 176 days.</t>
  </si>
  <si>
    <t>(18) Annualised Portfolio YTM has been 6.85.</t>
  </si>
  <si>
    <t>(5)  The provision made for securities classified as below investment grade or default as of July 31, 2026 is Rs 17.21 lacs and its percentage to Net Asset Value is 0.07 %</t>
  </si>
  <si>
    <t>(11)  During the month, the portfolio turnover ratio is 0.49 times.</t>
  </si>
  <si>
    <t>(11)  During the month, the portfolio turnover ratio is 0.59 times.</t>
  </si>
  <si>
    <t>(11)  During the month, the portfolio turnover ratio is 0.41 times.</t>
  </si>
  <si>
    <t>(11)  During the month, the portfolio turnover ratio is 12.71 times.</t>
  </si>
  <si>
    <t>(11)  During the month, the portfolio turnover ratio is 1.04 times.</t>
  </si>
  <si>
    <t>(11)  During the month, the portfolio turnover ratio is 1.51 times.</t>
  </si>
  <si>
    <t>(11)  During the month, the portfolio turnover ratio is 0.63 times.</t>
  </si>
  <si>
    <t>(11)  During the month, the portfolio turnover ratio is 1.01 times.</t>
  </si>
  <si>
    <t>(11)  During the month, the portfolio turnover ratio is 0.46 times.</t>
  </si>
  <si>
    <t>(11)  During the month, the portfolio turnover ratio is 0.13 times.</t>
  </si>
  <si>
    <t>(11)  During the month, the portfolio turnover ratio is 0.99 times.</t>
  </si>
  <si>
    <t>(11)  During the month, the portfolio turnover ratio is 0.91 times.</t>
  </si>
  <si>
    <t>(11)  During the month, the portfolio turnover ratio is 0.64 times.</t>
  </si>
  <si>
    <t>(11)  During the month, the portfolio turnover ratio is 0.67 times.</t>
  </si>
  <si>
    <t>(11)  During the month, the portfolio turnover ratio is 0.53 times.</t>
  </si>
  <si>
    <t>(11)  During the month, the portfolio turnover ratio is 0.40 times.</t>
  </si>
  <si>
    <t>(11)  During the month, the portfolio turnover ratio is 2.04 times.</t>
  </si>
  <si>
    <t>(11)  During the month, the portfolio turnover ratio is 0.83 times.</t>
  </si>
  <si>
    <t>(11)  During the month, the portfolio turnover ratio is 0.74 times.</t>
  </si>
  <si>
    <t>(11)  During the month, the portfolio turnover ratio is 0.00 times.</t>
  </si>
  <si>
    <t>(11)  During the month, the portfolio turnover ratio is 0.33 times.</t>
  </si>
  <si>
    <t>(11)  During the month, the portfolio turnover ratio is 0.10 times.</t>
  </si>
  <si>
    <t>(11)  During the month, the portfolio turnover ratio is 0.85 times.</t>
  </si>
  <si>
    <t>(11)  During the month, the portfolio turnover ratio is 1.16 times.</t>
  </si>
  <si>
    <t>(11)  During the month, the portfolio turnover ratio is 4.10 times.</t>
  </si>
  <si>
    <t>(11)  During the month, the portfolio turnover ratio is 0.94 times.</t>
  </si>
  <si>
    <t>(11)  During the month, the portfolio turnover ratio is 0.51 times.</t>
  </si>
  <si>
    <t>(17) This scheme has exposure to floating rate instruments and / or interest rate derivatives. The duration of these instruments is linked to the interest rate reset Monthly. The interest rate risk in a floating rate instrument or in a fixed rate instrument hedged with derivatives is likely to be lesser than that in an equivalent maturity fixed rate instrument. Under some market circumstances the volatility may be of an order greater than what may ordinarily be expected considering only its duration. Hence investors are recommended to consider the unadjusted portfolio maturity of the scheme as well and exercise adequate due diligence when deciding to make their investments.</t>
  </si>
  <si>
    <t>(19) This scheme has exposure to floating rate instruments and / or interest rate derivatives. The duration of these instruments is linked to the interest rate reset Monthly. The interest rate risk in a floating rate instrument or in a fixed rate instrument hedged with derivatives is likely to be lesser than that in an equivalent maturity fixed rate instrument. Under some market circumstances the volatility may be of an order greater than what may ordinarily be expected considering only its duration. Hence investors are recommended to consider the unadjusted portfolio maturity of the scheme as well and exercise adequate due diligence when deciding to make their investments.</t>
  </si>
  <si>
    <t>(10) Total Market value of investments in Foreign Securities/American Depositary Receipts/Global Depositary Receipts as at  July 31, 2026 is Rs. 5629.12 lacs.</t>
  </si>
  <si>
    <t>BRSR Scores*
(ESG Rating/ Score)</t>
  </si>
  <si>
    <t>BRSR Core Scores*
(Core ESG Rating/ Score)</t>
  </si>
  <si>
    <t>BRSR Link**</t>
  </si>
  <si>
    <t>https://nsearchives.nseindia.com/corporate/ICICI2022_05082025202810_NSEBSEAnnualReport05082025.pdf</t>
  </si>
  <si>
    <t>https://nsearchives.nseindia.com/corporate/BHARTIARTL_16072025232215_BAL_STX_BRSR_FY24-25.pdf</t>
  </si>
  <si>
    <t>https://nsearchives.nseindia.com/corporate/HDFCBANK_14072025080813_BRSR.pdf</t>
  </si>
  <si>
    <t>https://nsearchives.nseindia.com/corporate/Infosys_03072025215225_Infosys_Integrated_Annual_Report_2024-25.pdf</t>
  </si>
  <si>
    <t>https://nsearchives.nseindia.com/corporate/ZOMATO_24072025203100_EternalBRSRSigned.pdf</t>
  </si>
  <si>
    <t>https://nsearchives.nseindia.com/corporate/Shree_28062025234543_MMAnnual_ReportFY2025_1.pdf</t>
  </si>
  <si>
    <t>https://nsearchives.nseindia.com/corporate/SBIN_26062025191305_mergedDSC.pdf</t>
  </si>
  <si>
    <t>https://nsearchives.nseindia.com/corporate/Apekshakhemka_23062025234552_StockExchangeIntimationBRSR_S.pdf</t>
  </si>
  <si>
    <t>https://nsearchives.nseindia.com/corporate/TORNTPHARM_04072025183426_brsrintimation.pdf</t>
  </si>
  <si>
    <t>https://nsearchives.nseindia.com/corporate/HitachiEnergy_24072025163636_SEBRSR_.pdf</t>
  </si>
  <si>
    <t>https://nsearchives.nseindia.com/corporate/TCS_CORPCS_30062025164004_BRSR-2024-25.pdf</t>
  </si>
  <si>
    <t>https://nsearchives.nseindia.com/corporate/AXISBANK1_27062025105124_SEBRSRSignedFinal.pdf</t>
  </si>
  <si>
    <t>https://nsearchives.nseindia.com/corporate/MARUTIASHISH_05082025211748_STXintimation_BRSR_2025.pdf</t>
  </si>
  <si>
    <t>https://nsearchives.nseindia.com/corporate/POWERGRID1_03082025201817_BRSRfinal.pdf</t>
  </si>
  <si>
    <t>https://nsearchives.nseindia.com/corporate/BOSCHLTD2024_08072025154647_LettertoSEBRSR2025.pdf</t>
  </si>
  <si>
    <t>https://nsearchives.nseindia.com/corporate/BAJFINANCE_02072025000329_SE_BRSR_Upload.pdf</t>
  </si>
  <si>
    <t>https://nsearchives.nseindia.com/corporate/NHPC_08082025202148_Intimation_BRSR_202425.pdf</t>
  </si>
  <si>
    <t>https://nsearchives.nseindia.com/corporate/lkwalimbe_bajajauto_co_in_12072025203722_BRSR_2025.pdf</t>
  </si>
  <si>
    <t>https://nsearchives.nseindia.com/corporate/ABB_09042025200907_Annual_Report_2024.pdf</t>
  </si>
  <si>
    <t>https://nsearchives.nseindia.com/corporate/PERSISTENTUSER1_25062025134906_PSLBusinessResponsibilityandSustainabilityReport2025signed.pdf</t>
  </si>
  <si>
    <t>https://nsearchives.nseindia.com/corporate/TITAN_27062025154702_SEnoticeofbrsr.pdf</t>
  </si>
  <si>
    <t>https://nsearchives.nseindia.com/corporate/APOLLOHOSP_07082025190409_brsr_2025.pdf</t>
  </si>
  <si>
    <t>https://nsearchives.nseindia.com/corporate/Mathew_24062025173114_NSEBSE24062025BRSR.pdf</t>
  </si>
  <si>
    <t>https://nsearchives.nseindia.com/corporate/SBILIFE_07082025192458_SE07082025BRSR_signed.pdf</t>
  </si>
  <si>
    <t>https://nsearchives.nseindia.com/corporate/BSE1_24072025105146_NSEIntimationBRSR.pdf</t>
  </si>
  <si>
    <t>https://nsearchives.nseindia.com/corporate/FEDERALBNK_07082025200630_FBL_BRSR_070825_Final_S.pdf</t>
  </si>
  <si>
    <t>https://nsearchives.nseindia.com/corporate/MGL25_31072025224204_SEIntimationMGLBRSR20242531072025.pdf</t>
  </si>
  <si>
    <t>https://nsearchives.nseindia.com/corporate/Nisha_11072025162512_BRSR2024-2025.pdf</t>
  </si>
  <si>
    <t>https://nsearchives.nseindia.com/corporate/SUMICHEM_08072025170341_BRSR.pdf</t>
  </si>
  <si>
    <t>https://nsearchives.nseindia.com/corporate/TVSMOTOR_26072025145916_BSENSETVSMBRSR2025.pdf</t>
  </si>
  <si>
    <t>https://nsearchives.nseindia.com/corporate/ADANIPOWER_16062025165723_APLBRSR2025.pdf</t>
  </si>
  <si>
    <t>https://nsearchives.nseindia.com/corporate/NESTLEIND1_27062025152549_Nestle_India_BRSR.pdf</t>
  </si>
  <si>
    <t>https://nsearchives.nseindia.com/corporate/DIVISLAB_14072025185732_BRSR2024-25_Divislabs_Submission.pdf</t>
  </si>
  <si>
    <t>https://nsearchives.nseindia.com/corporate/HINDZINCNSE_01082025184432_SEIntimationBRSR01082025.pdf</t>
  </si>
  <si>
    <t>https://nsearchives.nseindia.com/corporate/POLICYBZR_09092025204636_SubmissionofrevisedBRSR09092025.pdf</t>
  </si>
  <si>
    <t>https://nsearchives.nseindia.com/corporate/IIFLWAM_14082025205908_20250814BRSR2425signed.pdf</t>
  </si>
  <si>
    <t>https://nsearchives.nseindia.com/corporate/EICHERMOT_28072025190434_EMLIR25BRSRFinal28072025Signed.pdf</t>
  </si>
  <si>
    <t>https://nsearchives.nseindia.com/corporate/FINEORG_25072025201011_IntimationofBRSR.pdf</t>
  </si>
  <si>
    <t>https://nsearchives.nseindia.com/corporate/OIL_26082025173409_BRSRFY20242526082025.pdf</t>
  </si>
  <si>
    <t>https://nsearchives.nseindia.com/corporate/WABCOINDIA_30072025165524_SdSEBRSR.pdf</t>
  </si>
  <si>
    <t>https://nsearchives.nseindia.com/corporate/CPIL_26062025171902_SE_Intimation_-_BRSR_2025__1_.pdf</t>
  </si>
  <si>
    <t>https://nsearchives.nseindia.com/corporate/LINDEINDIA1_12082025174254_Linde_India_BRSR_FY_2024-25.pdf</t>
  </si>
  <si>
    <t>https://nsearchives.nseindia.com/corporate/TELNSE_19062025144340_TELBRSRFY25.pdf</t>
  </si>
  <si>
    <t>https://nsearchives.nseindia.com/corporate/HINDUNILVR_18072025110703_BRSRPDF.pdf</t>
  </si>
  <si>
    <t>https://nsearchives.nseindia.com/corporate/DMART_21072025103415_ASLBRSR202425.pdf</t>
  </si>
  <si>
    <t>https://nsearchives.nseindia.com/corporate/3MINDIALTD_05082025104652_3MINDIABRSRPDF.pdf</t>
  </si>
  <si>
    <t>https://nsearchives.nseindia.com/corporate/ZENSARTECH_01072025182313_SEIntimationBRSRF.pdf</t>
  </si>
  <si>
    <t>https://nsearchives.nseindia.com/corporate/TRENT_11062025215346_BRSR_FY_2024-25.pdf</t>
  </si>
  <si>
    <t>https://nsearchives.nseindia.com/corporate/kavinavora_07082025133236_SE_BRSR.pdf</t>
  </si>
  <si>
    <t>https://nsearchives.nseindia.com/corporate/ICICIGI_20062025194722_BRSRPDF.pdf</t>
  </si>
  <si>
    <t>Weighted Average of BRSR Scores &amp; BRSR Core Scores***</t>
  </si>
  <si>
    <t>* BRSR scores, also known as ESG ratings/ scores, are provided by SEBI registered ESG Rating Provider - NSE Sustainability Ratings &amp; Analytics Ltd.</t>
  </si>
  <si>
    <t>** BRSR - Business Responsibility and Sustainability Reporting for select companies is part of their Annual Report.</t>
  </si>
  <si>
    <t xml:space="preserve">*** The weighted average BRSR Scores &amp; BRSR Core Scores are calculated taking into account equity and equity related instruments only. Unrated companies, if any, are considered to have their BRSR Score/ BRSR Core Score as 0 for the calculation. </t>
  </si>
  <si>
    <t>(9)  Total outstanding exposure in derivative instruments as on July 31, 2026 is 1801.8 Lacs.</t>
  </si>
  <si>
    <t>(9)  Total outstanding exposure in derivative instruments as on July 31, 2026 is (82,032.17) Lacs.</t>
  </si>
  <si>
    <t>(9)  Total outstanding exposure in derivative instruments as on July 31, 2026 is 698.31 Lacs.</t>
  </si>
  <si>
    <t>(9)  Total outstanding exposure in derivative instruments as on July 31, 2026 is (6,781.37) Lacs.</t>
  </si>
  <si>
    <t>A.</t>
  </si>
  <si>
    <t>Underlying</t>
  </si>
  <si>
    <t>Long / Short</t>
  </si>
  <si>
    <t>Number of Contracts</t>
  </si>
  <si>
    <t>Futures Price when purchased ( In Rs.)</t>
  </si>
  <si>
    <t>Current price of the contract ( In Rs.)</t>
  </si>
  <si>
    <t>Margin maintained (In Rs. Lakhs)</t>
  </si>
  <si>
    <t>Total Number of contract where future were bought</t>
  </si>
  <si>
    <t>Total Number of contract where future were sold</t>
  </si>
  <si>
    <t>Gross Notional Value of contracts where futures were bought ( In Rs.)</t>
  </si>
  <si>
    <t>Gross Notional Value of contracts where futures were sold ( In Rs.)</t>
  </si>
  <si>
    <t>Net Profit/Loss value on all contracts combined ( In Rs.)</t>
  </si>
  <si>
    <t xml:space="preserve">B. </t>
  </si>
  <si>
    <t>Net Profit/Loss Value on all contracts combined ( In Rs.)</t>
  </si>
  <si>
    <t>C.</t>
  </si>
  <si>
    <t>Total % age of existing assets hedged through put options: Nil.</t>
  </si>
  <si>
    <t>D.</t>
  </si>
  <si>
    <t>Total exposure through options as a % of net assets: Nil.</t>
  </si>
  <si>
    <t>E.</t>
  </si>
  <si>
    <t xml:space="preserve">Hedging positions through futures as at 31 July 2026: </t>
  </si>
  <si>
    <t>For the month ended 31 July 2026 following details specified for hedging transactions through futures which have been squared off/expired:</t>
  </si>
  <si>
    <t>Other than hedging position through futures as at 31 July 2026:</t>
  </si>
  <si>
    <t>For the month ended 31 July 2026 following details specified for non-hedging transactions through futures which have been squared off/expired:</t>
  </si>
  <si>
    <t>Hedging position through put options as at 31 July 2026 : Nil.</t>
  </si>
  <si>
    <t>For the month ended 31 July 2026  following details specified with regard to non-hedging transactions through options which have already been exercised/expired: Nil.</t>
  </si>
  <si>
    <t>Other than hedging position through options as at 31 July 2026: Nil.</t>
  </si>
  <si>
    <t>For the month ended 31 July 2026 following details specified with regard to non-hedging transactions through options which have already been exercised/expired: Nil.</t>
  </si>
  <si>
    <t>Hedging positions through swaps as at 31 July 2026: Nil.</t>
  </si>
  <si>
    <t>Total exposure due to futures (non hedging positions) as a % of net assets: 0.68%.</t>
  </si>
  <si>
    <t>Total % of existing assets hedged through futures: Nil</t>
  </si>
  <si>
    <t>Total % of existing assets hedged through futures: 72.87%</t>
  </si>
  <si>
    <t>Total exposure due to futures (non hedging positions) as a % of net assets: Nil.</t>
  </si>
  <si>
    <t>Total exposure due to futures (non hedging positions) as a % of net assets: 0.83%.</t>
  </si>
  <si>
    <t>Hindustan Aeronautics Limited</t>
  </si>
  <si>
    <t>Total % of existing assets hedged through futures: 23.72%</t>
  </si>
  <si>
    <t>B.</t>
  </si>
  <si>
    <t>(13)  Investments in debt instruments having structured obligations or credit enhancement features as at July 31, 2026 is Rs. 1313.43 Lacs.</t>
  </si>
  <si>
    <t>(13)  Investments in debt instruments having structured obligations or credit enhancement features as at July 31, 2026 is Rs. 1762.06 Lacs.</t>
  </si>
  <si>
    <t>(14) Investment in Partly paid Debentures during the Month ended July 31, 2026 and as on July 31, 2026 is Rs. Nil.</t>
  </si>
  <si>
    <t>Monthly Performance Link:     https://www.barodabnpparibasmf.in/assets/download_documents/Performance_of_Schemes-July_2026_19429.pdf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</si>
</sst>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 #,##0.00_ ;_ * \-#,##0.00_ ;_ * &quot;-&quot;??_ ;_ @_ "/>
    <numFmt numFmtId="164" formatCode="_-* #,##0.00_-;\-* #,##0.00_-;_-* &quot;-&quot;??_-;_-@_-"/>
    <numFmt numFmtId="165" formatCode="#,##0.00;\(#,##0.00\)"/>
    <numFmt numFmtId="166" formatCode="#,##0.00%;\(#,##0.00\)%"/>
    <numFmt numFmtId="167" formatCode="#,##0.00%"/>
    <numFmt numFmtId="168" formatCode="_(* #,##0_);_(* \(#,##0\);_(* &quot;-&quot;??_);_(@_)"/>
    <numFmt numFmtId="169" formatCode="0.0000"/>
  </numFmts>
  <fonts count="28">
    <font>
      <sz val="11"/>
      <color theme="1"/>
      <name val="Aptos Narrow"/>
      <family val="2"/>
      <scheme val="minor"/>
    </font>
    <font>
      <sz val="9"/>
      <color rgb="FF000000"/>
      <name val="Arial"/>
      <family val="2"/>
    </font>
    <font>
      <b/>
      <sz val="9"/>
      <color rgb="FF000000"/>
      <name val="Arial"/>
      <family val="2"/>
    </font>
    <font>
      <b/>
      <sz val="10"/>
      <color rgb="FF000000"/>
      <name val="SansSerif"/>
      <family val="2"/>
    </font>
    <font>
      <sz val="10"/>
      <color rgb="FFFFFFFF"/>
      <name val="SansSerif"/>
      <family val="2"/>
    </font>
    <font>
      <sz val="10"/>
      <color rgb="FF000000"/>
      <name val="SansSerif"/>
      <family val="2"/>
    </font>
    <font>
      <sz val="9"/>
      <color rgb="FFFFFFFF"/>
      <name val="Arial"/>
      <family val="2"/>
    </font>
    <font>
      <sz val="11"/>
      <color theme="1"/>
      <name val="Aptos Narrow"/>
      <family val="2"/>
      <scheme val="minor"/>
    </font>
    <font>
      <sz val="11"/>
      <color theme="1"/>
      <name val="Aptos Narrow"/>
      <family val="2"/>
    </font>
    <font>
      <sz val="11"/>
      <color rgb="FF000000"/>
      <name val="Aptos Narrow"/>
      <family val="2"/>
    </font>
    <font>
      <b/>
      <sz val="11"/>
      <color rgb="FF000000"/>
      <name val="Aptos Narrow"/>
      <family val="2"/>
    </font>
    <font>
      <b/>
      <sz val="9"/>
      <color indexed="8"/>
      <name val="Arial"/>
      <family val="2"/>
    </font>
    <font>
      <b/>
      <sz val="9"/>
      <color theme="1"/>
      <name val="Arial"/>
      <family val="2"/>
    </font>
    <font>
      <sz val="9"/>
      <color theme="1"/>
      <name val="Arial"/>
      <family val="2"/>
    </font>
    <font>
      <b/>
      <sz val="10"/>
      <color indexed="8"/>
      <name val="SansSerif"/>
      <family val="2"/>
    </font>
    <font>
      <sz val="9"/>
      <color indexed="8"/>
      <name val="Arial"/>
      <family val="2"/>
    </font>
    <font>
      <sz val="10"/>
      <color indexed="8"/>
      <name val="SansSerif"/>
      <family val="2"/>
    </font>
    <font>
      <b/>
      <sz val="10"/>
      <color theme="1"/>
      <name val="Franklin Gothic Book"/>
      <family val="2"/>
    </font>
    <font>
      <sz val="10"/>
      <color theme="1"/>
      <name val="Franklin Gothic Book"/>
      <family val="2"/>
    </font>
    <font>
      <sz val="10"/>
      <name val="Arial"/>
      <family val="2"/>
    </font>
    <font>
      <sz val="10"/>
      <name val="Franklin Gothic Book"/>
      <family val="2"/>
    </font>
    <font>
      <sz val="9"/>
      <name val="Arial"/>
      <family val="2"/>
    </font>
    <font>
      <b/>
      <sz val="10"/>
      <color rgb="FF000000"/>
      <name val="SansSerif"/>
    </font>
    <font>
      <u/>
      <sz val="11"/>
      <color theme="10"/>
      <name val="Aptos Narrow"/>
      <family val="2"/>
      <scheme val="minor"/>
    </font>
    <font>
      <b/>
      <sz val="11"/>
      <color theme="1"/>
      <name val="Aptos Narrow"/>
      <family val="2"/>
      <scheme val="minor"/>
    </font>
    <font>
      <sz val="10"/>
      <color theme="1"/>
      <name val="Franklin Gothic Medium"/>
      <family val="2"/>
    </font>
    <font>
      <b/>
      <sz val="9"/>
      <name val="Franklin Gothic Book"/>
      <family val="2"/>
    </font>
    <font>
      <b/>
      <sz val="9"/>
      <name val="Arial"/>
      <family val="2"/>
    </font>
  </fonts>
  <fills count="42">
    <fill>
      <patternFill patternType="none"/>
    </fill>
    <fill>
      <patternFill patternType="gray125"/>
    </fill>
    <fill>
      <patternFill patternType="solid">
        <fgColor rgb="FFCCCCCC"/>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solid">
        <fgColor indexed="65"/>
        <bgColor indexed="64"/>
      </patternFill>
    </fill>
  </fills>
  <borders count="43">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style="medium">
        <color rgb="FF000000"/>
      </left>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right/>
      <top/>
      <bottom/>
      <diagonal/>
    </border>
    <border>
      <left style="medium">
        <color rgb="FF000000"/>
      </left>
      <right style="thin">
        <color rgb="FF000000"/>
      </right>
      <top/>
      <bottom/>
      <diagonal/>
    </border>
    <border>
      <left/>
      <right style="thin">
        <color rgb="FF000000"/>
      </right>
      <top/>
      <bottom/>
      <diagonal/>
    </border>
    <border>
      <left style="thin">
        <color rgb="FF000000"/>
      </left>
      <right style="thin">
        <color rgb="FF000000"/>
      </right>
      <top/>
      <bottom/>
      <diagonal/>
    </border>
    <border>
      <left style="medium">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bottom style="medium">
        <color rgb="FF000000"/>
      </bottom>
      <diagonal/>
    </border>
    <border>
      <left style="medium">
        <color indexed="64"/>
      </left>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8"/>
      </left>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medium">
        <color indexed="8"/>
      </left>
      <right style="thin">
        <color indexed="8"/>
      </right>
      <top/>
      <bottom/>
      <diagonal/>
    </border>
    <border>
      <left/>
      <right style="thin">
        <color indexed="8"/>
      </right>
      <top/>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medium">
        <color indexed="8"/>
      </left>
      <right style="thin">
        <color indexed="8"/>
      </right>
      <top/>
      <bottom style="medium">
        <color indexed="8"/>
      </bottom>
      <diagonal/>
    </border>
    <border>
      <left/>
      <right style="thin">
        <color indexed="8"/>
      </right>
      <top style="thin">
        <color indexed="8"/>
      </top>
      <bottom style="medium">
        <color indexed="8"/>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7">
    <xf numFmtId="0" fontId="0" fillId="0" borderId="0"/>
    <xf numFmtId="0" fontId="7" fillId="40" borderId="5"/>
    <xf numFmtId="164" fontId="7" fillId="40" borderId="5" applyFont="0" applyFill="0" applyBorder="0" applyAlignment="0" applyProtection="0"/>
    <xf numFmtId="0" fontId="7" fillId="40" borderId="5"/>
    <xf numFmtId="164" fontId="19" fillId="40" borderId="5" applyFont="0" applyFill="0" applyBorder="0" applyAlignment="0" applyProtection="0"/>
    <xf numFmtId="43" fontId="19" fillId="40" borderId="5" applyFont="0" applyFill="0" applyBorder="0" applyAlignment="0" applyProtection="0"/>
    <xf numFmtId="164" fontId="7" fillId="0" borderId="0" applyFont="0" applyFill="0" applyBorder="0" applyAlignment="0" applyProtection="0"/>
    <xf numFmtId="0" fontId="7" fillId="40" borderId="5"/>
    <xf numFmtId="164" fontId="7" fillId="40" borderId="5" applyFont="0" applyFill="0" applyBorder="0" applyAlignment="0" applyProtection="0"/>
    <xf numFmtId="164" fontId="19" fillId="40" borderId="5" applyFont="0" applyFill="0" applyBorder="0" applyAlignment="0" applyProtection="0"/>
    <xf numFmtId="0" fontId="19" fillId="40" borderId="5"/>
    <xf numFmtId="0" fontId="19" fillId="40" borderId="5"/>
    <xf numFmtId="0" fontId="7" fillId="40" borderId="5"/>
    <xf numFmtId="0" fontId="7" fillId="40" borderId="5"/>
    <xf numFmtId="0" fontId="23" fillId="40" borderId="5" applyNumberFormat="0" applyFill="0" applyBorder="0" applyAlignment="0" applyProtection="0"/>
    <xf numFmtId="0" fontId="7" fillId="40" borderId="5"/>
    <xf numFmtId="43" fontId="7" fillId="40" borderId="5" applyFont="0" applyFill="0" applyBorder="0" applyAlignment="0" applyProtection="0"/>
    <xf numFmtId="0" fontId="7" fillId="40" borderId="5"/>
    <xf numFmtId="0" fontId="7" fillId="40" borderId="5"/>
    <xf numFmtId="0" fontId="7" fillId="40" borderId="5"/>
    <xf numFmtId="0" fontId="7" fillId="40" borderId="5"/>
    <xf numFmtId="0" fontId="7" fillId="40" borderId="5"/>
    <xf numFmtId="0" fontId="7" fillId="40" borderId="5"/>
    <xf numFmtId="0" fontId="7" fillId="40" borderId="5"/>
    <xf numFmtId="0" fontId="7" fillId="40" borderId="5"/>
    <xf numFmtId="0" fontId="7" fillId="40" borderId="5"/>
    <xf numFmtId="0" fontId="7" fillId="40" borderId="5"/>
  </cellStyleXfs>
  <cellXfs count="250">
    <xf numFmtId="0" fontId="0" fillId="0" borderId="0" xfId="0"/>
    <xf numFmtId="0" fontId="1" fillId="2" borderId="1" xfId="0" applyFont="1" applyFill="1" applyBorder="1" applyAlignment="1">
      <alignment horizontal="left" vertical="top" wrapText="1"/>
    </xf>
    <xf numFmtId="0" fontId="1" fillId="3" borderId="1" xfId="0" applyFont="1" applyFill="1" applyBorder="1" applyAlignment="1">
      <alignment horizontal="left" vertical="top" wrapText="1"/>
    </xf>
    <xf numFmtId="0" fontId="0" fillId="4" borderId="0" xfId="0" applyFill="1" applyAlignment="1" applyProtection="1">
      <alignment wrapText="1"/>
      <protection locked="0"/>
    </xf>
    <xf numFmtId="0" fontId="2" fillId="5" borderId="2" xfId="0" applyFont="1" applyFill="1" applyBorder="1" applyAlignment="1">
      <alignment horizontal="left" vertical="top" wrapText="1"/>
    </xf>
    <xf numFmtId="0" fontId="2" fillId="6" borderId="2" xfId="0" applyFont="1" applyFill="1" applyBorder="1" applyAlignment="1">
      <alignment horizontal="center" vertical="top" wrapText="1"/>
    </xf>
    <xf numFmtId="0" fontId="1" fillId="7" borderId="2" xfId="0" applyFont="1" applyFill="1" applyBorder="1" applyAlignment="1">
      <alignment horizontal="left" vertical="top" wrapText="1"/>
    </xf>
    <xf numFmtId="0" fontId="3" fillId="8" borderId="2" xfId="0" applyFont="1" applyFill="1" applyBorder="1" applyAlignment="1">
      <alignment horizontal="left" vertical="top" wrapText="1"/>
    </xf>
    <xf numFmtId="0" fontId="2" fillId="9" borderId="3" xfId="0" applyFont="1" applyFill="1" applyBorder="1" applyAlignment="1">
      <alignment horizontal="left" vertical="center" wrapText="1"/>
    </xf>
    <xf numFmtId="0" fontId="2" fillId="10" borderId="4" xfId="0" applyFont="1" applyFill="1" applyBorder="1" applyAlignment="1">
      <alignment horizontal="left" vertical="center" wrapText="1"/>
    </xf>
    <xf numFmtId="0" fontId="2" fillId="11" borderId="4" xfId="0" applyFont="1" applyFill="1" applyBorder="1" applyAlignment="1">
      <alignment horizontal="center" vertical="center" wrapText="1"/>
    </xf>
    <xf numFmtId="0" fontId="4" fillId="12" borderId="5" xfId="0" applyFont="1" applyFill="1" applyBorder="1" applyAlignment="1">
      <alignment horizontal="justify" vertical="top" wrapText="1"/>
    </xf>
    <xf numFmtId="0" fontId="2" fillId="13" borderId="6" xfId="0" applyFont="1" applyFill="1" applyBorder="1" applyAlignment="1">
      <alignment horizontal="left" vertical="top" wrapText="1"/>
    </xf>
    <xf numFmtId="0" fontId="1" fillId="14" borderId="7" xfId="0" applyFont="1" applyFill="1" applyBorder="1" applyAlignment="1">
      <alignment horizontal="left" vertical="top" wrapText="1"/>
    </xf>
    <xf numFmtId="0" fontId="5" fillId="15" borderId="8" xfId="0" applyFont="1" applyFill="1" applyBorder="1" applyAlignment="1">
      <alignment horizontal="right" vertical="top" wrapText="1"/>
    </xf>
    <xf numFmtId="0" fontId="6" fillId="16" borderId="5" xfId="0" applyFont="1" applyFill="1" applyBorder="1" applyAlignment="1">
      <alignment horizontal="left" vertical="top" wrapText="1"/>
    </xf>
    <xf numFmtId="0" fontId="1" fillId="17" borderId="6" xfId="0" applyFont="1" applyFill="1" applyBorder="1" applyAlignment="1">
      <alignment horizontal="left" vertical="top" wrapText="1"/>
    </xf>
    <xf numFmtId="3" fontId="1" fillId="18" borderId="7" xfId="0" applyNumberFormat="1" applyFont="1" applyFill="1" applyBorder="1" applyAlignment="1">
      <alignment horizontal="right" vertical="top" wrapText="1"/>
    </xf>
    <xf numFmtId="165" fontId="1" fillId="19" borderId="8" xfId="0" applyNumberFormat="1" applyFont="1" applyFill="1" applyBorder="1" applyAlignment="1">
      <alignment horizontal="right" vertical="top" wrapText="1"/>
    </xf>
    <xf numFmtId="166" fontId="1" fillId="20" borderId="7" xfId="0" applyNumberFormat="1" applyFont="1" applyFill="1" applyBorder="1" applyAlignment="1">
      <alignment horizontal="right" vertical="top" wrapText="1"/>
    </xf>
    <xf numFmtId="167" fontId="1" fillId="21" borderId="8" xfId="0" applyNumberFormat="1" applyFont="1" applyFill="1" applyBorder="1" applyAlignment="1">
      <alignment horizontal="right" vertical="top" wrapText="1"/>
    </xf>
    <xf numFmtId="0" fontId="1" fillId="22" borderId="8" xfId="0" applyFont="1" applyFill="1" applyBorder="1" applyAlignment="1">
      <alignment horizontal="right" vertical="top" wrapText="1"/>
    </xf>
    <xf numFmtId="0" fontId="2" fillId="23" borderId="9" xfId="0" applyFont="1" applyFill="1" applyBorder="1" applyAlignment="1">
      <alignment horizontal="left" vertical="top" wrapText="1"/>
    </xf>
    <xf numFmtId="165" fontId="2" fillId="24" borderId="10" xfId="0" applyNumberFormat="1" applyFont="1" applyFill="1" applyBorder="1" applyAlignment="1">
      <alignment horizontal="right" vertical="top" wrapText="1"/>
    </xf>
    <xf numFmtId="166" fontId="2" fillId="25" borderId="1" xfId="0" applyNumberFormat="1" applyFont="1" applyFill="1" applyBorder="1" applyAlignment="1">
      <alignment horizontal="right" vertical="top" wrapText="1"/>
    </xf>
    <xf numFmtId="0" fontId="2" fillId="26" borderId="1" xfId="0" applyFont="1" applyFill="1" applyBorder="1" applyAlignment="1">
      <alignment horizontal="right" vertical="top" wrapText="1"/>
    </xf>
    <xf numFmtId="0" fontId="1" fillId="27" borderId="11" xfId="0" applyFont="1" applyFill="1" applyBorder="1" applyAlignment="1">
      <alignment horizontal="left" vertical="top" wrapText="1"/>
    </xf>
    <xf numFmtId="165" fontId="2" fillId="28" borderId="1" xfId="0" applyNumberFormat="1" applyFont="1" applyFill="1" applyBorder="1" applyAlignment="1">
      <alignment horizontal="right" vertical="top" wrapText="1"/>
    </xf>
    <xf numFmtId="0" fontId="2" fillId="29" borderId="12" xfId="0" applyFont="1" applyFill="1" applyBorder="1" applyAlignment="1">
      <alignment horizontal="left" vertical="top" wrapText="1"/>
    </xf>
    <xf numFmtId="0" fontId="1" fillId="30" borderId="13" xfId="0" applyFont="1" applyFill="1" applyBorder="1" applyAlignment="1">
      <alignment horizontal="left" vertical="top" wrapText="1"/>
    </xf>
    <xf numFmtId="165" fontId="2" fillId="31" borderId="14" xfId="0" applyNumberFormat="1" applyFont="1" applyFill="1" applyBorder="1" applyAlignment="1">
      <alignment horizontal="right" vertical="top" wrapText="1"/>
    </xf>
    <xf numFmtId="167" fontId="2" fillId="32" borderId="14" xfId="0" applyNumberFormat="1" applyFont="1" applyFill="1" applyBorder="1" applyAlignment="1">
      <alignment horizontal="right" vertical="top" wrapText="1"/>
    </xf>
    <xf numFmtId="0" fontId="2" fillId="33" borderId="15" xfId="0" applyFont="1" applyFill="1" applyBorder="1" applyAlignment="1">
      <alignment horizontal="right" vertical="top" wrapText="1"/>
    </xf>
    <xf numFmtId="0" fontId="2" fillId="34" borderId="2" xfId="0" applyFont="1" applyFill="1" applyBorder="1" applyAlignment="1">
      <alignment horizontal="left" vertical="top"/>
    </xf>
    <xf numFmtId="0" fontId="2" fillId="35" borderId="1" xfId="0" applyFont="1" applyFill="1" applyBorder="1" applyAlignment="1">
      <alignment horizontal="left" vertical="center" wrapText="1"/>
    </xf>
    <xf numFmtId="3" fontId="1" fillId="36" borderId="1" xfId="0" applyNumberFormat="1" applyFont="1" applyFill="1" applyBorder="1" applyAlignment="1">
      <alignment horizontal="right" vertical="top" wrapText="1"/>
    </xf>
    <xf numFmtId="165" fontId="1" fillId="37" borderId="1" xfId="0" applyNumberFormat="1" applyFont="1" applyFill="1" applyBorder="1" applyAlignment="1">
      <alignment horizontal="right" vertical="top" wrapText="1"/>
    </xf>
    <xf numFmtId="167" fontId="1" fillId="38" borderId="1" xfId="0" applyNumberFormat="1" applyFont="1" applyFill="1" applyBorder="1" applyAlignment="1">
      <alignment horizontal="right" vertical="top" wrapText="1"/>
    </xf>
    <xf numFmtId="0" fontId="1" fillId="39" borderId="1" xfId="0" applyFont="1" applyFill="1" applyBorder="1" applyAlignment="1">
      <alignment horizontal="right" vertical="top" wrapText="1"/>
    </xf>
    <xf numFmtId="0" fontId="0" fillId="40" borderId="0" xfId="0" applyFill="1" applyAlignment="1" applyProtection="1">
      <alignment wrapText="1"/>
      <protection locked="0"/>
    </xf>
    <xf numFmtId="0" fontId="2" fillId="40" borderId="16" xfId="0" applyFont="1" applyFill="1" applyBorder="1" applyAlignment="1">
      <alignment horizontal="left" vertical="center" wrapText="1"/>
    </xf>
    <xf numFmtId="0" fontId="2" fillId="40" borderId="17" xfId="0" applyFont="1" applyFill="1" applyBorder="1" applyAlignment="1">
      <alignment horizontal="left" vertical="center" wrapText="1"/>
    </xf>
    <xf numFmtId="0" fontId="2" fillId="40" borderId="18" xfId="0" applyFont="1" applyFill="1" applyBorder="1" applyAlignment="1">
      <alignment horizontal="left" vertical="center" wrapText="1"/>
    </xf>
    <xf numFmtId="0" fontId="9" fillId="40" borderId="19" xfId="1" applyFont="1" applyBorder="1"/>
    <xf numFmtId="9" fontId="9" fillId="40" borderId="20" xfId="1" applyNumberFormat="1" applyFont="1" applyBorder="1"/>
    <xf numFmtId="9" fontId="9" fillId="40" borderId="21" xfId="1" applyNumberFormat="1" applyFont="1" applyBorder="1"/>
    <xf numFmtId="0" fontId="2" fillId="40" borderId="5" xfId="0" applyFont="1" applyFill="1" applyBorder="1" applyAlignment="1">
      <alignment horizontal="left" vertical="top" wrapText="1"/>
    </xf>
    <xf numFmtId="0" fontId="10" fillId="40" borderId="22" xfId="1" applyFont="1" applyBorder="1"/>
    <xf numFmtId="9" fontId="10" fillId="40" borderId="23" xfId="1" applyNumberFormat="1" applyFont="1" applyBorder="1"/>
    <xf numFmtId="9" fontId="10" fillId="40" borderId="24" xfId="1" applyNumberFormat="1" applyFont="1" applyBorder="1"/>
    <xf numFmtId="0" fontId="7" fillId="40" borderId="5" xfId="1" applyAlignment="1" applyProtection="1">
      <alignment wrapText="1"/>
      <protection locked="0"/>
    </xf>
    <xf numFmtId="0" fontId="2" fillId="40" borderId="5" xfId="1" applyFont="1" applyAlignment="1">
      <alignment horizontal="left" vertical="top" wrapText="1"/>
    </xf>
    <xf numFmtId="0" fontId="7" fillId="40" borderId="5" xfId="1"/>
    <xf numFmtId="0" fontId="2" fillId="40" borderId="5" xfId="1" applyFont="1" applyAlignment="1">
      <alignment horizontal="center" vertical="top" wrapText="1"/>
    </xf>
    <xf numFmtId="0" fontId="1" fillId="40" borderId="5" xfId="1" applyFont="1" applyAlignment="1">
      <alignment horizontal="left" vertical="top" wrapText="1"/>
    </xf>
    <xf numFmtId="0" fontId="3" fillId="40" borderId="5" xfId="1" applyFont="1" applyAlignment="1">
      <alignment horizontal="left" vertical="top" wrapText="1"/>
    </xf>
    <xf numFmtId="0" fontId="2" fillId="40" borderId="3" xfId="1" applyFont="1" applyBorder="1" applyAlignment="1">
      <alignment horizontal="left" vertical="center" wrapText="1"/>
    </xf>
    <xf numFmtId="0" fontId="2" fillId="40" borderId="4" xfId="1" applyFont="1" applyBorder="1" applyAlignment="1">
      <alignment horizontal="left" vertical="center" wrapText="1"/>
    </xf>
    <xf numFmtId="0" fontId="2" fillId="40" borderId="4" xfId="1" applyFont="1" applyBorder="1" applyAlignment="1">
      <alignment horizontal="center" vertical="center" wrapText="1"/>
    </xf>
    <xf numFmtId="0" fontId="4" fillId="40" borderId="5" xfId="1" applyFont="1" applyAlignment="1">
      <alignment horizontal="justify" vertical="top" wrapText="1"/>
    </xf>
    <xf numFmtId="0" fontId="2" fillId="40" borderId="6" xfId="1" applyFont="1" applyBorder="1" applyAlignment="1">
      <alignment horizontal="left" vertical="top" wrapText="1"/>
    </xf>
    <xf numFmtId="0" fontId="1" fillId="40" borderId="7" xfId="1" applyFont="1" applyBorder="1" applyAlignment="1">
      <alignment horizontal="left" vertical="top" wrapText="1"/>
    </xf>
    <xf numFmtId="0" fontId="5" fillId="40" borderId="8" xfId="1" applyFont="1" applyBorder="1" applyAlignment="1">
      <alignment horizontal="right" vertical="top" wrapText="1"/>
    </xf>
    <xf numFmtId="0" fontId="6" fillId="40" borderId="5" xfId="1" applyFont="1" applyAlignment="1">
      <alignment horizontal="left" vertical="top" wrapText="1"/>
    </xf>
    <xf numFmtId="0" fontId="1" fillId="40" borderId="6" xfId="1" applyFont="1" applyBorder="1" applyAlignment="1">
      <alignment horizontal="left" vertical="top" wrapText="1"/>
    </xf>
    <xf numFmtId="3" fontId="1" fillId="40" borderId="7" xfId="1" applyNumberFormat="1" applyFont="1" applyBorder="1" applyAlignment="1">
      <alignment horizontal="right" vertical="top" wrapText="1"/>
    </xf>
    <xf numFmtId="165" fontId="1" fillId="40" borderId="8" xfId="1" applyNumberFormat="1" applyFont="1" applyBorder="1" applyAlignment="1">
      <alignment horizontal="right" vertical="top" wrapText="1"/>
    </xf>
    <xf numFmtId="166" fontId="1" fillId="40" borderId="7" xfId="1" applyNumberFormat="1" applyFont="1" applyBorder="1" applyAlignment="1">
      <alignment horizontal="right" vertical="top" wrapText="1"/>
    </xf>
    <xf numFmtId="167" fontId="1" fillId="40" borderId="8" xfId="1" applyNumberFormat="1" applyFont="1" applyBorder="1" applyAlignment="1">
      <alignment horizontal="right" vertical="top" wrapText="1"/>
    </xf>
    <xf numFmtId="0" fontId="1" fillId="40" borderId="8" xfId="1" applyFont="1" applyBorder="1" applyAlignment="1">
      <alignment horizontal="right" vertical="top" wrapText="1"/>
    </xf>
    <xf numFmtId="0" fontId="2" fillId="40" borderId="9" xfId="1" applyFont="1" applyBorder="1" applyAlignment="1">
      <alignment horizontal="left" vertical="top" wrapText="1"/>
    </xf>
    <xf numFmtId="0" fontId="1" fillId="40" borderId="1" xfId="1" applyFont="1" applyBorder="1" applyAlignment="1">
      <alignment horizontal="left" vertical="top" wrapText="1"/>
    </xf>
    <xf numFmtId="165" fontId="2" fillId="40" borderId="10" xfId="1" applyNumberFormat="1" applyFont="1" applyBorder="1" applyAlignment="1">
      <alignment horizontal="right" vertical="top" wrapText="1"/>
    </xf>
    <xf numFmtId="166" fontId="2" fillId="40" borderId="1" xfId="1" applyNumberFormat="1" applyFont="1" applyBorder="1" applyAlignment="1">
      <alignment horizontal="right" vertical="top" wrapText="1"/>
    </xf>
    <xf numFmtId="0" fontId="2" fillId="40" borderId="1" xfId="1" applyFont="1" applyBorder="1" applyAlignment="1">
      <alignment horizontal="right" vertical="top" wrapText="1"/>
    </xf>
    <xf numFmtId="0" fontId="1" fillId="40" borderId="11" xfId="1" applyFont="1" applyBorder="1" applyAlignment="1">
      <alignment horizontal="left" vertical="top" wrapText="1"/>
    </xf>
    <xf numFmtId="165" fontId="2" fillId="40" borderId="1" xfId="1" applyNumberFormat="1" applyFont="1" applyBorder="1" applyAlignment="1">
      <alignment horizontal="right" vertical="top" wrapText="1"/>
    </xf>
    <xf numFmtId="0" fontId="2" fillId="40" borderId="12" xfId="1" applyFont="1" applyBorder="1" applyAlignment="1">
      <alignment horizontal="left" vertical="top" wrapText="1"/>
    </xf>
    <xf numFmtId="0" fontId="1" fillId="40" borderId="13" xfId="1" applyFont="1" applyBorder="1" applyAlignment="1">
      <alignment horizontal="left" vertical="top" wrapText="1"/>
    </xf>
    <xf numFmtId="165" fontId="2" fillId="40" borderId="14" xfId="1" applyNumberFormat="1" applyFont="1" applyBorder="1" applyAlignment="1">
      <alignment horizontal="right" vertical="top" wrapText="1"/>
    </xf>
    <xf numFmtId="167" fontId="2" fillId="40" borderId="14" xfId="1" applyNumberFormat="1" applyFont="1" applyBorder="1" applyAlignment="1">
      <alignment horizontal="right" vertical="top" wrapText="1"/>
    </xf>
    <xf numFmtId="0" fontId="2" fillId="40" borderId="15" xfId="1" applyFont="1" applyBorder="1" applyAlignment="1">
      <alignment horizontal="right" vertical="top" wrapText="1"/>
    </xf>
    <xf numFmtId="0" fontId="11" fillId="40" borderId="5" xfId="1" applyFont="1" applyAlignment="1">
      <alignment horizontal="left" vertical="top" wrapText="1"/>
    </xf>
    <xf numFmtId="0" fontId="12" fillId="40" borderId="5" xfId="1" applyFont="1"/>
    <xf numFmtId="0" fontId="13" fillId="40" borderId="5" xfId="1" applyFont="1"/>
    <xf numFmtId="168" fontId="13" fillId="40" borderId="5" xfId="2" applyNumberFormat="1" applyFont="1"/>
    <xf numFmtId="0" fontId="13" fillId="40" borderId="5" xfId="1" applyFont="1" applyAlignment="1">
      <alignment horizontal="left"/>
    </xf>
    <xf numFmtId="0" fontId="2" fillId="40" borderId="5" xfId="1" applyFont="1" applyAlignment="1">
      <alignment horizontal="center" vertical="center" wrapText="1"/>
    </xf>
    <xf numFmtId="0" fontId="5" fillId="40" borderId="5" xfId="1" applyFont="1" applyAlignment="1">
      <alignment horizontal="right" vertical="top" wrapText="1"/>
    </xf>
    <xf numFmtId="0" fontId="8" fillId="40" borderId="5" xfId="1" applyFont="1" applyAlignment="1" applyProtection="1">
      <alignment wrapText="1"/>
      <protection locked="0"/>
    </xf>
    <xf numFmtId="0" fontId="13" fillId="41" borderId="5" xfId="1" applyFont="1" applyFill="1"/>
    <xf numFmtId="165" fontId="1" fillId="40" borderId="5" xfId="1" applyNumberFormat="1" applyFont="1" applyAlignment="1">
      <alignment horizontal="right" vertical="top" wrapText="1"/>
    </xf>
    <xf numFmtId="166" fontId="1" fillId="40" borderId="5" xfId="1" applyNumberFormat="1" applyFont="1" applyAlignment="1">
      <alignment horizontal="right" vertical="top" wrapText="1"/>
    </xf>
    <xf numFmtId="167" fontId="1" fillId="40" borderId="5" xfId="1" applyNumberFormat="1" applyFont="1" applyAlignment="1">
      <alignment horizontal="right" vertical="top" wrapText="1"/>
    </xf>
    <xf numFmtId="165" fontId="2" fillId="40" borderId="5" xfId="1" applyNumberFormat="1" applyFont="1" applyAlignment="1">
      <alignment horizontal="right" vertical="top" wrapText="1"/>
    </xf>
    <xf numFmtId="166" fontId="2" fillId="40" borderId="5" xfId="1" applyNumberFormat="1" applyFont="1" applyAlignment="1">
      <alignment horizontal="right" vertical="top" wrapText="1"/>
    </xf>
    <xf numFmtId="0" fontId="2" fillId="40" borderId="5" xfId="1" applyFont="1" applyAlignment="1">
      <alignment horizontal="right" vertical="top" wrapText="1"/>
    </xf>
    <xf numFmtId="169" fontId="13" fillId="40" borderId="5" xfId="2" applyNumberFormat="1" applyFont="1"/>
    <xf numFmtId="168" fontId="12" fillId="40" borderId="5" xfId="2" applyNumberFormat="1" applyFont="1"/>
    <xf numFmtId="169" fontId="13" fillId="40" borderId="5" xfId="1" applyNumberFormat="1" applyFont="1"/>
    <xf numFmtId="0" fontId="13" fillId="40" borderId="5" xfId="1" applyFont="1" applyAlignment="1">
      <alignment vertical="top"/>
    </xf>
    <xf numFmtId="0" fontId="11" fillId="40" borderId="5" xfId="1" applyFont="1" applyAlignment="1">
      <alignment horizontal="center" vertical="top" wrapText="1"/>
    </xf>
    <xf numFmtId="0" fontId="14" fillId="40" borderId="5" xfId="1" applyFont="1" applyAlignment="1">
      <alignment horizontal="left" vertical="top" wrapText="1"/>
    </xf>
    <xf numFmtId="0" fontId="11" fillId="40" borderId="25" xfId="1" applyFont="1" applyBorder="1" applyAlignment="1">
      <alignment horizontal="left" vertical="center" wrapText="1"/>
    </xf>
    <xf numFmtId="0" fontId="11" fillId="40" borderId="26" xfId="1" applyFont="1" applyBorder="1" applyAlignment="1">
      <alignment horizontal="left" vertical="center" wrapText="1"/>
    </xf>
    <xf numFmtId="0" fontId="11" fillId="40" borderId="26" xfId="1" applyFont="1" applyBorder="1" applyAlignment="1">
      <alignment horizontal="center" vertical="center" wrapText="1"/>
    </xf>
    <xf numFmtId="0" fontId="11" fillId="40" borderId="27" xfId="1" applyFont="1" applyBorder="1" applyAlignment="1">
      <alignment horizontal="left" vertical="top" wrapText="1"/>
    </xf>
    <xf numFmtId="0" fontId="15" fillId="40" borderId="28" xfId="1" applyFont="1" applyBorder="1" applyAlignment="1">
      <alignment horizontal="left" vertical="top" wrapText="1"/>
    </xf>
    <xf numFmtId="0" fontId="15" fillId="40" borderId="27" xfId="1" applyFont="1" applyBorder="1" applyAlignment="1">
      <alignment horizontal="left" vertical="top" wrapText="1"/>
    </xf>
    <xf numFmtId="3" fontId="15" fillId="40" borderId="28" xfId="1" applyNumberFormat="1" applyFont="1" applyBorder="1" applyAlignment="1">
      <alignment horizontal="right" vertical="top" wrapText="1"/>
    </xf>
    <xf numFmtId="0" fontId="11" fillId="40" borderId="29" xfId="1" applyFont="1" applyBorder="1" applyAlignment="1">
      <alignment horizontal="left" vertical="top" wrapText="1"/>
    </xf>
    <xf numFmtId="0" fontId="15" fillId="40" borderId="30" xfId="1" applyFont="1" applyBorder="1" applyAlignment="1">
      <alignment horizontal="left" vertical="top" wrapText="1"/>
    </xf>
    <xf numFmtId="0" fontId="15" fillId="40" borderId="31" xfId="1" applyFont="1" applyBorder="1" applyAlignment="1">
      <alignment horizontal="left" vertical="top" wrapText="1"/>
    </xf>
    <xf numFmtId="0" fontId="11" fillId="40" borderId="5" xfId="3" applyFont="1" applyAlignment="1">
      <alignment horizontal="center" vertical="center" wrapText="1"/>
    </xf>
    <xf numFmtId="0" fontId="15" fillId="40" borderId="5" xfId="3" applyFont="1" applyAlignment="1">
      <alignment horizontal="left" vertical="top" wrapText="1"/>
    </xf>
    <xf numFmtId="0" fontId="16" fillId="40" borderId="5" xfId="3" applyFont="1" applyAlignment="1">
      <alignment horizontal="right" vertical="top" wrapText="1"/>
    </xf>
    <xf numFmtId="0" fontId="11" fillId="40" borderId="32" xfId="1" applyFont="1" applyBorder="1" applyAlignment="1">
      <alignment horizontal="left" vertical="top" wrapText="1"/>
    </xf>
    <xf numFmtId="0" fontId="15" fillId="40" borderId="33" xfId="1" applyFont="1" applyBorder="1" applyAlignment="1">
      <alignment horizontal="left" vertical="top" wrapText="1"/>
    </xf>
    <xf numFmtId="0" fontId="7" fillId="40" borderId="5" xfId="3" applyAlignment="1" applyProtection="1">
      <alignment wrapText="1"/>
      <protection locked="0"/>
    </xf>
    <xf numFmtId="165" fontId="15" fillId="40" borderId="5" xfId="3" applyNumberFormat="1" applyFont="1" applyAlignment="1">
      <alignment horizontal="right" vertical="top" wrapText="1"/>
    </xf>
    <xf numFmtId="166" fontId="15" fillId="40" borderId="5" xfId="3" applyNumberFormat="1" applyFont="1" applyAlignment="1">
      <alignment horizontal="right" vertical="top" wrapText="1"/>
    </xf>
    <xf numFmtId="167" fontId="15" fillId="40" borderId="5" xfId="3" applyNumberFormat="1" applyFont="1" applyAlignment="1">
      <alignment horizontal="right" vertical="top" wrapText="1"/>
    </xf>
    <xf numFmtId="165" fontId="11" fillId="40" borderId="5" xfId="3" applyNumberFormat="1" applyFont="1" applyAlignment="1">
      <alignment horizontal="right" vertical="top" wrapText="1"/>
    </xf>
    <xf numFmtId="166" fontId="11" fillId="40" borderId="5" xfId="3" applyNumberFormat="1" applyFont="1" applyAlignment="1">
      <alignment horizontal="right" vertical="top" wrapText="1"/>
    </xf>
    <xf numFmtId="0" fontId="11" fillId="40" borderId="5" xfId="3" applyFont="1" applyAlignment="1">
      <alignment horizontal="right" vertical="top" wrapText="1"/>
    </xf>
    <xf numFmtId="0" fontId="17" fillId="40" borderId="5" xfId="1" applyFont="1"/>
    <xf numFmtId="0" fontId="18" fillId="40" borderId="5" xfId="1" applyFont="1"/>
    <xf numFmtId="168" fontId="18" fillId="40" borderId="5" xfId="4" applyNumberFormat="1" applyFont="1"/>
    <xf numFmtId="0" fontId="18" fillId="41" borderId="5" xfId="1" applyFont="1" applyFill="1"/>
    <xf numFmtId="4" fontId="18" fillId="41" borderId="5" xfId="1" applyNumberFormat="1" applyFont="1" applyFill="1"/>
    <xf numFmtId="0" fontId="17" fillId="41" borderId="5" xfId="1" applyFont="1" applyFill="1"/>
    <xf numFmtId="168" fontId="17" fillId="40" borderId="5" xfId="4" applyNumberFormat="1" applyFont="1"/>
    <xf numFmtId="43" fontId="20" fillId="40" borderId="5" xfId="5" applyFont="1" applyFill="1" applyBorder="1" applyAlignment="1">
      <alignment horizontal="center"/>
    </xf>
    <xf numFmtId="0" fontId="17" fillId="40" borderId="5" xfId="1" applyFont="1" applyAlignment="1">
      <alignment horizontal="right"/>
    </xf>
    <xf numFmtId="4" fontId="18" fillId="40" borderId="5" xfId="1" applyNumberFormat="1" applyFont="1"/>
    <xf numFmtId="0" fontId="7" fillId="40" borderId="5" xfId="1" applyAlignment="1">
      <alignment vertical="top"/>
    </xf>
    <xf numFmtId="0" fontId="11" fillId="40" borderId="5" xfId="3" applyFont="1" applyAlignment="1">
      <alignment horizontal="center" vertical="top" wrapText="1"/>
    </xf>
    <xf numFmtId="0" fontId="11" fillId="40" borderId="25" xfId="3" applyFont="1" applyBorder="1" applyAlignment="1">
      <alignment horizontal="left" vertical="center" wrapText="1"/>
    </xf>
    <xf numFmtId="0" fontId="11" fillId="40" borderId="26" xfId="3" applyFont="1" applyBorder="1" applyAlignment="1">
      <alignment horizontal="left" vertical="center" wrapText="1"/>
    </xf>
    <xf numFmtId="0" fontId="11" fillId="40" borderId="26" xfId="3" applyFont="1" applyBorder="1" applyAlignment="1">
      <alignment horizontal="center" vertical="center" wrapText="1"/>
    </xf>
    <xf numFmtId="0" fontId="11" fillId="40" borderId="27" xfId="3" applyFont="1" applyBorder="1" applyAlignment="1">
      <alignment horizontal="left" vertical="top" wrapText="1"/>
    </xf>
    <xf numFmtId="0" fontId="15" fillId="40" borderId="28" xfId="3" applyFont="1" applyBorder="1" applyAlignment="1">
      <alignment horizontal="left" vertical="top" wrapText="1"/>
    </xf>
    <xf numFmtId="3" fontId="15" fillId="40" borderId="28" xfId="3" applyNumberFormat="1" applyFont="1" applyBorder="1" applyAlignment="1">
      <alignment horizontal="right" vertical="top" wrapText="1"/>
    </xf>
    <xf numFmtId="0" fontId="11" fillId="40" borderId="29" xfId="3" applyFont="1" applyBorder="1" applyAlignment="1">
      <alignment horizontal="left" vertical="top" wrapText="1"/>
    </xf>
    <xf numFmtId="0" fontId="15" fillId="40" borderId="30" xfId="3" applyFont="1" applyBorder="1" applyAlignment="1">
      <alignment horizontal="left" vertical="top" wrapText="1"/>
    </xf>
    <xf numFmtId="0" fontId="15" fillId="40" borderId="31" xfId="3" applyFont="1" applyBorder="1" applyAlignment="1">
      <alignment horizontal="left" vertical="top" wrapText="1"/>
    </xf>
    <xf numFmtId="0" fontId="11" fillId="40" borderId="32" xfId="3" applyFont="1" applyBorder="1" applyAlignment="1">
      <alignment horizontal="left" vertical="top" wrapText="1"/>
    </xf>
    <xf numFmtId="0" fontId="15" fillId="40" borderId="33" xfId="3" applyFont="1" applyBorder="1" applyAlignment="1">
      <alignment horizontal="left" vertical="top" wrapText="1"/>
    </xf>
    <xf numFmtId="0" fontId="12" fillId="0" borderId="0" xfId="0" applyFont="1"/>
    <xf numFmtId="0" fontId="13" fillId="0" borderId="0" xfId="0" applyFont="1"/>
    <xf numFmtId="0" fontId="13" fillId="41" borderId="0" xfId="0" applyFont="1" applyFill="1"/>
    <xf numFmtId="169" fontId="13" fillId="0" borderId="0" xfId="0" applyNumberFormat="1" applyFont="1"/>
    <xf numFmtId="0" fontId="13" fillId="0" borderId="0" xfId="0" applyFont="1" applyAlignment="1">
      <alignment vertical="top"/>
    </xf>
    <xf numFmtId="0" fontId="13" fillId="0" borderId="0" xfId="0" applyFont="1" applyAlignment="1">
      <alignment horizontal="left"/>
    </xf>
    <xf numFmtId="169" fontId="13" fillId="0" borderId="0" xfId="0" applyNumberFormat="1" applyFont="1" applyAlignment="1">
      <alignment horizontal="right"/>
    </xf>
    <xf numFmtId="169" fontId="13" fillId="40" borderId="5" xfId="2" applyNumberFormat="1" applyFont="1" applyAlignment="1">
      <alignment horizontal="right"/>
    </xf>
    <xf numFmtId="0" fontId="21" fillId="0" borderId="0" xfId="0" applyFont="1"/>
    <xf numFmtId="0" fontId="2" fillId="0" borderId="0" xfId="0" applyFont="1" applyAlignment="1">
      <alignment wrapText="1"/>
    </xf>
    <xf numFmtId="169" fontId="13" fillId="40" borderId="5" xfId="2" applyNumberFormat="1" applyFont="1" applyAlignment="1">
      <alignment wrapText="1"/>
    </xf>
    <xf numFmtId="0" fontId="18" fillId="0" borderId="0" xfId="0" applyFont="1"/>
    <xf numFmtId="168" fontId="18" fillId="40" borderId="5" xfId="2" applyNumberFormat="1" applyFont="1"/>
    <xf numFmtId="169" fontId="13" fillId="40" borderId="5" xfId="2" applyNumberFormat="1" applyFont="1" applyAlignment="1">
      <alignment horizontal="center" wrapText="1"/>
    </xf>
    <xf numFmtId="169" fontId="13" fillId="0" borderId="0" xfId="6" applyNumberFormat="1" applyFont="1"/>
    <xf numFmtId="0" fontId="13" fillId="40" borderId="5" xfId="7" applyFont="1"/>
    <xf numFmtId="0" fontId="1" fillId="14" borderId="20" xfId="0" applyFont="1" applyFill="1" applyBorder="1" applyAlignment="1">
      <alignment horizontal="left" vertical="top" wrapText="1"/>
    </xf>
    <xf numFmtId="0" fontId="5" fillId="15" borderId="20" xfId="0" applyFont="1" applyFill="1" applyBorder="1" applyAlignment="1">
      <alignment horizontal="right" vertical="top" wrapText="1"/>
    </xf>
    <xf numFmtId="0" fontId="0" fillId="4" borderId="20" xfId="0" applyFill="1" applyBorder="1" applyAlignment="1" applyProtection="1">
      <alignment wrapText="1"/>
      <protection locked="0"/>
    </xf>
    <xf numFmtId="0" fontId="0" fillId="0" borderId="20" xfId="0" applyBorder="1"/>
    <xf numFmtId="3" fontId="1" fillId="18" borderId="20" xfId="0" applyNumberFormat="1" applyFont="1" applyFill="1" applyBorder="1" applyAlignment="1">
      <alignment horizontal="right" vertical="top" wrapText="1"/>
    </xf>
    <xf numFmtId="165" fontId="1" fillId="19" borderId="20" xfId="0" applyNumberFormat="1" applyFont="1" applyFill="1" applyBorder="1" applyAlignment="1">
      <alignment horizontal="right" vertical="top" wrapText="1"/>
    </xf>
    <xf numFmtId="166" fontId="1" fillId="20" borderId="20" xfId="0" applyNumberFormat="1" applyFont="1" applyFill="1" applyBorder="1" applyAlignment="1">
      <alignment horizontal="right" vertical="top" wrapText="1"/>
    </xf>
    <xf numFmtId="0" fontId="1" fillId="22" borderId="20" xfId="0" applyFont="1" applyFill="1" applyBorder="1" applyAlignment="1">
      <alignment horizontal="right" vertical="top" wrapText="1"/>
    </xf>
    <xf numFmtId="43" fontId="5" fillId="0" borderId="20" xfId="16" applyFont="1" applyFill="1" applyBorder="1" applyAlignment="1">
      <alignment horizontal="right" vertical="top" wrapText="1"/>
    </xf>
    <xf numFmtId="0" fontId="1" fillId="3" borderId="20" xfId="0" applyFont="1" applyFill="1" applyBorder="1" applyAlignment="1">
      <alignment horizontal="left" vertical="top" wrapText="1"/>
    </xf>
    <xf numFmtId="165" fontId="2" fillId="24" borderId="20" xfId="0" applyNumberFormat="1" applyFont="1" applyFill="1" applyBorder="1" applyAlignment="1">
      <alignment horizontal="right" vertical="top" wrapText="1"/>
    </xf>
    <xf numFmtId="166" fontId="2" fillId="25" borderId="20" xfId="0" applyNumberFormat="1" applyFont="1" applyFill="1" applyBorder="1" applyAlignment="1">
      <alignment horizontal="right" vertical="top" wrapText="1"/>
    </xf>
    <xf numFmtId="0" fontId="2" fillId="26" borderId="20" xfId="0" applyFont="1" applyFill="1" applyBorder="1" applyAlignment="1">
      <alignment horizontal="right" vertical="top" wrapText="1"/>
    </xf>
    <xf numFmtId="0" fontId="1" fillId="27" borderId="20" xfId="0" applyFont="1" applyFill="1" applyBorder="1" applyAlignment="1">
      <alignment horizontal="left" vertical="top" wrapText="1"/>
    </xf>
    <xf numFmtId="167" fontId="1" fillId="21" borderId="20" xfId="0" applyNumberFormat="1" applyFont="1" applyFill="1" applyBorder="1" applyAlignment="1">
      <alignment horizontal="right" vertical="top" wrapText="1"/>
    </xf>
    <xf numFmtId="165" fontId="2" fillId="28" borderId="20" xfId="0" applyNumberFormat="1" applyFont="1" applyFill="1" applyBorder="1" applyAlignment="1">
      <alignment horizontal="right" vertical="top" wrapText="1"/>
    </xf>
    <xf numFmtId="0" fontId="2" fillId="9" borderId="34" xfId="0" applyFont="1" applyFill="1" applyBorder="1" applyAlignment="1">
      <alignment horizontal="left" vertical="center" wrapText="1"/>
    </xf>
    <xf numFmtId="0" fontId="2" fillId="10" borderId="35" xfId="0" applyFont="1" applyFill="1" applyBorder="1" applyAlignment="1">
      <alignment horizontal="left" vertical="center" wrapText="1"/>
    </xf>
    <xf numFmtId="0" fontId="2" fillId="11" borderId="35" xfId="0" applyFont="1" applyFill="1" applyBorder="1" applyAlignment="1">
      <alignment horizontal="center" vertical="center" wrapText="1"/>
    </xf>
    <xf numFmtId="0" fontId="2" fillId="40" borderId="35" xfId="12" applyFont="1" applyBorder="1" applyAlignment="1">
      <alignment horizontal="center" vertical="center" wrapText="1"/>
    </xf>
    <xf numFmtId="0" fontId="2" fillId="40" borderId="36" xfId="12" applyFont="1" applyBorder="1" applyAlignment="1">
      <alignment horizontal="center" vertical="center" wrapText="1"/>
    </xf>
    <xf numFmtId="0" fontId="2" fillId="13" borderId="19" xfId="0" applyFont="1" applyFill="1" applyBorder="1" applyAlignment="1">
      <alignment horizontal="left" vertical="top" wrapText="1"/>
    </xf>
    <xf numFmtId="0" fontId="0" fillId="0" borderId="21" xfId="0" applyBorder="1"/>
    <xf numFmtId="0" fontId="1" fillId="17" borderId="19" xfId="0" applyFont="1" applyFill="1" applyBorder="1" applyAlignment="1">
      <alignment horizontal="left" vertical="top" wrapText="1"/>
    </xf>
    <xf numFmtId="167" fontId="23" fillId="0" borderId="21" xfId="14" applyNumberFormat="1" applyFill="1" applyBorder="1" applyAlignment="1">
      <alignment horizontal="right" vertical="top" wrapText="1"/>
    </xf>
    <xf numFmtId="0" fontId="2" fillId="23" borderId="19" xfId="0" applyFont="1" applyFill="1" applyBorder="1" applyAlignment="1">
      <alignment horizontal="left" vertical="top" wrapText="1"/>
    </xf>
    <xf numFmtId="0" fontId="0" fillId="0" borderId="20" xfId="0" applyBorder="1" applyAlignment="1" applyProtection="1">
      <alignment wrapText="1"/>
      <protection locked="0"/>
    </xf>
    <xf numFmtId="0" fontId="0" fillId="0" borderId="39" xfId="0" applyBorder="1"/>
    <xf numFmtId="167" fontId="2" fillId="32" borderId="38" xfId="0" applyNumberFormat="1" applyFont="1" applyFill="1" applyBorder="1" applyAlignment="1">
      <alignment horizontal="right" vertical="top" wrapText="1"/>
    </xf>
    <xf numFmtId="0" fontId="0" fillId="0" borderId="38" xfId="0" applyBorder="1"/>
    <xf numFmtId="165" fontId="2" fillId="31" borderId="38" xfId="0" applyNumberFormat="1" applyFont="1" applyFill="1" applyBorder="1" applyAlignment="1">
      <alignment horizontal="right" vertical="top" wrapText="1"/>
    </xf>
    <xf numFmtId="0" fontId="0" fillId="4" borderId="38" xfId="0" applyFill="1" applyBorder="1" applyAlignment="1" applyProtection="1">
      <alignment wrapText="1"/>
      <protection locked="0"/>
    </xf>
    <xf numFmtId="0" fontId="2" fillId="29" borderId="37" xfId="0" applyFont="1" applyFill="1" applyBorder="1" applyAlignment="1">
      <alignment horizontal="left" vertical="top" wrapText="1"/>
    </xf>
    <xf numFmtId="0" fontId="1" fillId="30" borderId="38" xfId="0" applyFont="1" applyFill="1" applyBorder="1" applyAlignment="1">
      <alignment horizontal="left" vertical="top" wrapText="1"/>
    </xf>
    <xf numFmtId="0" fontId="2" fillId="33" borderId="38" xfId="0" applyFont="1" applyFill="1" applyBorder="1" applyAlignment="1">
      <alignment horizontal="right" vertical="top" wrapText="1"/>
    </xf>
    <xf numFmtId="43" fontId="2" fillId="0" borderId="20" xfId="16" applyFont="1" applyFill="1" applyBorder="1" applyAlignment="1">
      <alignment horizontal="left" vertical="center" wrapText="1"/>
    </xf>
    <xf numFmtId="0" fontId="2" fillId="40" borderId="20" xfId="23" applyFont="1" applyBorder="1" applyAlignment="1">
      <alignment horizontal="left" vertical="center" wrapText="1"/>
    </xf>
    <xf numFmtId="0" fontId="22" fillId="40" borderId="5" xfId="25" applyFont="1" applyAlignment="1">
      <alignment horizontal="left" vertical="top"/>
    </xf>
    <xf numFmtId="0" fontId="22" fillId="40" borderId="5" xfId="26" applyFont="1" applyAlignment="1">
      <alignment horizontal="left" vertical="top"/>
    </xf>
    <xf numFmtId="0" fontId="22" fillId="40" borderId="5" xfId="24" applyFont="1" applyAlignment="1">
      <alignment horizontal="left" vertical="top"/>
    </xf>
    <xf numFmtId="0" fontId="0" fillId="40" borderId="0" xfId="0" applyFill="1"/>
    <xf numFmtId="0" fontId="24" fillId="40" borderId="0" xfId="0" applyFont="1" applyFill="1"/>
    <xf numFmtId="0" fontId="25" fillId="0" borderId="0" xfId="0" applyFont="1" applyAlignment="1">
      <alignment vertical="top"/>
    </xf>
    <xf numFmtId="0" fontId="0" fillId="0" borderId="0" xfId="0" applyAlignment="1">
      <alignment vertical="top"/>
    </xf>
    <xf numFmtId="0" fontId="24" fillId="40" borderId="20" xfId="0" applyFont="1" applyFill="1" applyBorder="1" applyAlignment="1">
      <alignment wrapText="1"/>
    </xf>
    <xf numFmtId="0" fontId="26" fillId="0" borderId="20" xfId="0" applyFont="1" applyBorder="1" applyAlignment="1">
      <alignment horizontal="right"/>
    </xf>
    <xf numFmtId="3" fontId="0" fillId="0" borderId="20" xfId="0" applyNumberFormat="1" applyBorder="1"/>
    <xf numFmtId="165" fontId="0" fillId="0" borderId="20" xfId="0" applyNumberFormat="1" applyBorder="1"/>
    <xf numFmtId="4" fontId="0" fillId="0" borderId="20" xfId="0" applyNumberFormat="1" applyBorder="1" applyAlignment="1">
      <alignment horizontal="right"/>
    </xf>
    <xf numFmtId="4" fontId="27" fillId="40" borderId="20" xfId="0" applyNumberFormat="1" applyFont="1" applyFill="1" applyBorder="1" applyAlignment="1">
      <alignment vertical="top" wrapText="1"/>
    </xf>
    <xf numFmtId="3" fontId="21" fillId="40" borderId="20" xfId="2" applyNumberFormat="1" applyFont="1" applyFill="1" applyBorder="1" applyAlignment="1">
      <alignment horizontal="center"/>
    </xf>
    <xf numFmtId="0" fontId="0" fillId="0" borderId="5" xfId="0" applyBorder="1"/>
    <xf numFmtId="3" fontId="0" fillId="0" borderId="5" xfId="0" applyNumberFormat="1" applyBorder="1"/>
    <xf numFmtId="165" fontId="0" fillId="0" borderId="5" xfId="0" applyNumberFormat="1" applyBorder="1"/>
    <xf numFmtId="4" fontId="0" fillId="0" borderId="5" xfId="0" applyNumberFormat="1" applyBorder="1" applyAlignment="1">
      <alignment horizontal="right"/>
    </xf>
    <xf numFmtId="0" fontId="7" fillId="40" borderId="5" xfId="13" applyAlignment="1">
      <alignment vertical="top" wrapText="1"/>
    </xf>
    <xf numFmtId="0" fontId="0" fillId="40" borderId="5" xfId="0" applyFill="1" applyBorder="1"/>
    <xf numFmtId="3" fontId="21" fillId="40" borderId="40" xfId="2" applyNumberFormat="1" applyFont="1" applyFill="1" applyBorder="1" applyAlignment="1">
      <alignment horizontal="center"/>
    </xf>
    <xf numFmtId="3" fontId="21" fillId="40" borderId="41" xfId="2" applyNumberFormat="1" applyFont="1" applyFill="1" applyBorder="1" applyAlignment="1">
      <alignment horizontal="center"/>
    </xf>
    <xf numFmtId="3" fontId="21" fillId="40" borderId="42" xfId="2" applyNumberFormat="1" applyFont="1" applyFill="1" applyBorder="1" applyAlignment="1">
      <alignment horizontal="center"/>
    </xf>
    <xf numFmtId="3" fontId="21" fillId="40" borderId="40" xfId="2" applyNumberFormat="1" applyFont="1" applyFill="1" applyBorder="1" applyAlignment="1"/>
    <xf numFmtId="3" fontId="21" fillId="40" borderId="41" xfId="2" applyNumberFormat="1" applyFont="1" applyFill="1" applyBorder="1" applyAlignment="1"/>
    <xf numFmtId="3" fontId="21" fillId="40" borderId="42" xfId="2" applyNumberFormat="1" applyFont="1" applyFill="1" applyBorder="1" applyAlignment="1"/>
    <xf numFmtId="4" fontId="0" fillId="0" borderId="20" xfId="0" applyNumberFormat="1" applyBorder="1"/>
    <xf numFmtId="0" fontId="2" fillId="5" borderId="2" xfId="0" applyFont="1" applyFill="1" applyBorder="1" applyAlignment="1">
      <alignment horizontal="left" vertical="top" wrapText="1"/>
    </xf>
    <xf numFmtId="0" fontId="13" fillId="0" borderId="0" xfId="0" applyFont="1" applyAlignment="1">
      <alignment horizontal="left" wrapText="1"/>
    </xf>
    <xf numFmtId="0" fontId="2" fillId="6" borderId="2" xfId="0" applyFont="1" applyFill="1" applyBorder="1" applyAlignment="1">
      <alignment horizontal="center" vertical="top" wrapText="1"/>
    </xf>
    <xf numFmtId="0" fontId="3" fillId="8" borderId="2" xfId="0" applyFont="1" applyFill="1" applyBorder="1" applyAlignment="1">
      <alignment horizontal="left" vertical="top" wrapText="1"/>
    </xf>
    <xf numFmtId="0" fontId="2" fillId="9" borderId="3" xfId="0" applyFont="1" applyFill="1" applyBorder="1" applyAlignment="1">
      <alignment horizontal="left" vertical="center" wrapText="1"/>
    </xf>
    <xf numFmtId="0" fontId="2" fillId="13" borderId="6" xfId="0" applyFont="1" applyFill="1" applyBorder="1" applyAlignment="1">
      <alignment horizontal="left" vertical="top" wrapText="1"/>
    </xf>
    <xf numFmtId="0" fontId="1" fillId="17" borderId="6" xfId="0" applyFont="1" applyFill="1" applyBorder="1" applyAlignment="1">
      <alignment horizontal="left" vertical="top" wrapText="1"/>
    </xf>
    <xf numFmtId="0" fontId="2" fillId="23" borderId="9" xfId="0" applyFont="1" applyFill="1" applyBorder="1" applyAlignment="1">
      <alignment horizontal="left" vertical="top" wrapText="1"/>
    </xf>
    <xf numFmtId="0" fontId="2" fillId="29" borderId="12" xfId="0" applyFont="1" applyFill="1" applyBorder="1" applyAlignment="1">
      <alignment horizontal="left" vertical="top" wrapText="1"/>
    </xf>
    <xf numFmtId="0" fontId="1" fillId="7" borderId="2" xfId="0" applyFont="1" applyFill="1" applyBorder="1" applyAlignment="1">
      <alignment horizontal="left" vertical="top" wrapText="1"/>
    </xf>
    <xf numFmtId="0" fontId="0" fillId="0" borderId="40" xfId="0" applyBorder="1" applyAlignment="1">
      <alignment horizontal="center"/>
    </xf>
    <xf numFmtId="0" fontId="0" fillId="0" borderId="41" xfId="0" applyBorder="1" applyAlignment="1">
      <alignment horizontal="center"/>
    </xf>
    <xf numFmtId="0" fontId="0" fillId="0" borderId="42" xfId="0" applyBorder="1" applyAlignment="1">
      <alignment horizontal="center"/>
    </xf>
    <xf numFmtId="0" fontId="2" fillId="35" borderId="1" xfId="0" applyFont="1" applyFill="1" applyBorder="1" applyAlignment="1">
      <alignment horizontal="left" vertical="center" wrapText="1"/>
    </xf>
    <xf numFmtId="0" fontId="1" fillId="3" borderId="1" xfId="0" applyFont="1" applyFill="1" applyBorder="1" applyAlignment="1">
      <alignment horizontal="left" vertical="top" wrapText="1"/>
    </xf>
    <xf numFmtId="0" fontId="13" fillId="0" borderId="0" xfId="0" applyFont="1" applyAlignment="1">
      <alignment vertical="top" wrapText="1"/>
    </xf>
    <xf numFmtId="3" fontId="21" fillId="40" borderId="40" xfId="2" applyNumberFormat="1" applyFont="1" applyFill="1" applyBorder="1" applyAlignment="1">
      <alignment horizontal="center"/>
    </xf>
    <xf numFmtId="3" fontId="21" fillId="40" borderId="41" xfId="2" applyNumberFormat="1" applyFont="1" applyFill="1" applyBorder="1" applyAlignment="1">
      <alignment horizontal="center"/>
    </xf>
    <xf numFmtId="3" fontId="21" fillId="40" borderId="42" xfId="2" applyNumberFormat="1" applyFont="1" applyFill="1" applyBorder="1" applyAlignment="1">
      <alignment horizontal="center"/>
    </xf>
    <xf numFmtId="4" fontId="0" fillId="0" borderId="20" xfId="0" applyNumberFormat="1" applyBorder="1" applyAlignment="1">
      <alignment horizontal="right"/>
    </xf>
    <xf numFmtId="0" fontId="2" fillId="40" borderId="5" xfId="1" applyFont="1" applyAlignment="1">
      <alignment horizontal="left" vertical="top" wrapText="1"/>
    </xf>
    <xf numFmtId="0" fontId="13" fillId="0" borderId="0" xfId="0" applyFont="1" applyAlignment="1">
      <alignment vertical="top"/>
    </xf>
  </cellXfs>
  <cellStyles count="27">
    <cellStyle name="Comma" xfId="6" builtinId="3"/>
    <cellStyle name="Comma 2" xfId="2" xr:uid="{50FE5637-EA57-42BF-899C-C676BFCA1F5E}"/>
    <cellStyle name="Comma 2 2" xfId="4" xr:uid="{9D5C591F-E757-47C6-B8AF-7FFB372C9467}"/>
    <cellStyle name="Comma 2 2 2" xfId="5" xr:uid="{36093A2B-0C29-4990-A43C-F86E1DBB0D41}"/>
    <cellStyle name="Comma 2 3" xfId="9" xr:uid="{EE024C32-E932-4670-A9E6-ACEE25D0E061}"/>
    <cellStyle name="Comma 3" xfId="8" xr:uid="{C89BDEF4-1BDF-4A70-A364-0029F252763C}"/>
    <cellStyle name="Comma 4" xfId="16" xr:uid="{4F236D62-ADE7-44FF-9219-EB33455F3FCF}"/>
    <cellStyle name="Hyperlink" xfId="14" builtinId="8"/>
    <cellStyle name="Normal" xfId="0" builtinId="0"/>
    <cellStyle name="Normal 10" xfId="20" xr:uid="{8C8AE03B-A047-46A3-A260-02E1BBB9053A}"/>
    <cellStyle name="Normal 11" xfId="21" xr:uid="{D6D72AD1-B7AD-416E-9231-727A7452D8B2}"/>
    <cellStyle name="Normal 12" xfId="22" xr:uid="{B7932E8E-A148-4658-8B25-3AAC83815CEA}"/>
    <cellStyle name="Normal 13" xfId="23" xr:uid="{E98030A2-7E23-4E69-9824-B43198BF11A2}"/>
    <cellStyle name="Normal 14" xfId="25" xr:uid="{CA9063CF-43EC-4BE4-85D2-A36AE3ED3FB3}"/>
    <cellStyle name="Normal 15" xfId="26" xr:uid="{23DA8C6F-3415-4F23-8BA9-BEFE0B60E2D6}"/>
    <cellStyle name="Normal 16" xfId="24" xr:uid="{5380C2E8-28BC-4991-B526-8B91E796170C}"/>
    <cellStyle name="Normal 2" xfId="1" xr:uid="{FB6BF3C4-A817-4357-A0E6-E5E98D98EFAB}"/>
    <cellStyle name="Normal 2 2" xfId="11" xr:uid="{946BA566-6294-461E-BDB1-46419E4EE556}"/>
    <cellStyle name="Normal 3" xfId="7" xr:uid="{48E2A980-1971-4716-8B84-C85F0A063BED}"/>
    <cellStyle name="Normal 3 2 2" xfId="13" xr:uid="{BA8AEC7F-13C0-4E89-85B6-465EA211B2F2}"/>
    <cellStyle name="Normal 4" xfId="3" xr:uid="{0C049E52-1101-4B24-B66D-68BF1FE5289E}"/>
    <cellStyle name="Normal 5" xfId="12" xr:uid="{93268AA4-C1B7-4D3B-9BDD-C01DB5901314}"/>
    <cellStyle name="Normal 6" xfId="15" xr:uid="{11D607FF-A5E2-4833-93A5-B7B6CDECD39A}"/>
    <cellStyle name="Normal 7" xfId="17" xr:uid="{8DAE8E23-214F-4ABC-AAB5-F5F7D86C1745}"/>
    <cellStyle name="Normal 8" xfId="18" xr:uid="{12E68675-D5F1-45B6-BED0-89B04D7A2753}"/>
    <cellStyle name="Normal 9" xfId="19" xr:uid="{0610CE24-9A35-4887-A1F3-27EF46D7F1A6}"/>
    <cellStyle name="Style 1" xfId="10" xr:uid="{0877C6AE-5C8A-4ABF-8784-6056BC63BE8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styles" Target="style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g"/></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6.jpg"/></Relationships>
</file>

<file path=xl/drawings/_rels/drawing4.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g"/></Relationships>
</file>

<file path=xl/drawings/_rels/drawing6.xml.rels><?xml version="1.0" encoding="UTF-8" standalone="yes"?>
<Relationships xmlns="http://schemas.openxmlformats.org/package/2006/relationships"><Relationship Id="rId1" Type="http://schemas.openxmlformats.org/officeDocument/2006/relationships/image" Target="../media/image10.jpg"/></Relationships>
</file>

<file path=xl/drawings/_rels/drawing7.xml.rels><?xml version="1.0" encoding="UTF-8" standalone="yes"?>
<Relationships xmlns="http://schemas.openxmlformats.org/package/2006/relationships"><Relationship Id="rId1" Type="http://schemas.openxmlformats.org/officeDocument/2006/relationships/image" Target="../media/image11.jpg"/></Relationships>
</file>

<file path=xl/drawings/_rels/drawing8.xml.rels><?xml version="1.0" encoding="UTF-8" standalone="yes"?>
<Relationships xmlns="http://schemas.openxmlformats.org/package/2006/relationships"><Relationship Id="rId1" Type="http://schemas.openxmlformats.org/officeDocument/2006/relationships/image" Target="../media/image12.jpg"/></Relationships>
</file>

<file path=xl/drawings/_rels/drawing9.xml.rels><?xml version="1.0" encoding="UTF-8" standalone="yes"?>
<Relationships xmlns="http://schemas.openxmlformats.org/package/2006/relationships"><Relationship Id="rId1" Type="http://schemas.openxmlformats.org/officeDocument/2006/relationships/image" Target="../media/image13.jpg"/></Relationships>
</file>

<file path=xl/drawings/_rels/drawing10.xml.rels><?xml version="1.0" encoding="UTF-8" standalone="yes"?>
<Relationships xmlns="http://schemas.openxmlformats.org/package/2006/relationships"><Relationship Id="rId1" Type="http://schemas.openxmlformats.org/officeDocument/2006/relationships/image" Target="../media/image14.jpg"/></Relationships>
</file>

<file path=xl/drawings/_rels/drawing11.xml.rels><?xml version="1.0" encoding="UTF-8" standalone="yes"?>
<Relationships xmlns="http://schemas.openxmlformats.org/package/2006/relationships"><Relationship Id="rId1" Type="http://schemas.openxmlformats.org/officeDocument/2006/relationships/image" Target="../media/image15.jpg"/></Relationships>
</file>

<file path=xl/drawings/_rels/drawing12.xml.rels><?xml version="1.0" encoding="UTF-8" standalone="yes"?>
<Relationships xmlns="http://schemas.openxmlformats.org/package/2006/relationships"><Relationship Id="rId1" Type="http://schemas.openxmlformats.org/officeDocument/2006/relationships/image" Target="../media/image16.jpg"/></Relationships>
</file>

<file path=xl/drawings/_rels/drawing13.xml.rels><?xml version="1.0" encoding="UTF-8" standalone="yes"?>
<Relationships xmlns="http://schemas.openxmlformats.org/package/2006/relationships"><Relationship Id="rId1" Type="http://schemas.openxmlformats.org/officeDocument/2006/relationships/image" Target="../media/image17.jpg"/></Relationships>
</file>

<file path=xl/drawings/_rels/drawing14.xml.rels><?xml version="1.0" encoding="UTF-8" standalone="yes"?>
<Relationships xmlns="http://schemas.openxmlformats.org/package/2006/relationships"><Relationship Id="rId1" Type="http://schemas.openxmlformats.org/officeDocument/2006/relationships/image" Target="../media/image18.jpg"/></Relationships>
</file>

<file path=xl/drawings/_rels/drawing15.xml.rels><?xml version="1.0" encoding="UTF-8" standalone="yes"?>
<Relationships xmlns="http://schemas.openxmlformats.org/package/2006/relationships"><Relationship Id="rId1" Type="http://schemas.openxmlformats.org/officeDocument/2006/relationships/image" Target="../media/image19.jpg"/></Relationships>
</file>

<file path=xl/drawings/_rels/drawing16.xml.rels><?xml version="1.0" encoding="UTF-8" standalone="yes"?>
<Relationships xmlns="http://schemas.openxmlformats.org/package/2006/relationships"><Relationship Id="rId1" Type="http://schemas.openxmlformats.org/officeDocument/2006/relationships/image" Target="../media/image20.jpg"/></Relationships>
</file>

<file path=xl/drawings/_rels/drawing17.xml.rels><?xml version="1.0" encoding="UTF-8" standalone="yes"?>
<Relationships xmlns="http://schemas.openxmlformats.org/package/2006/relationships"><Relationship Id="rId1" Type="http://schemas.openxmlformats.org/officeDocument/2006/relationships/image" Target="../media/image21.jpg"/></Relationships>
</file>

<file path=xl/drawings/_rels/drawing18.xml.rels><?xml version="1.0" encoding="UTF-8" standalone="yes"?>
<Relationships xmlns="http://schemas.openxmlformats.org/package/2006/relationships"><Relationship Id="rId1" Type="http://schemas.openxmlformats.org/officeDocument/2006/relationships/image" Target="../media/image22.jpg"/></Relationships>
</file>

<file path=xl/drawings/_rels/drawing19.xml.rels><?xml version="1.0" encoding="UTF-8" standalone="yes"?>
<Relationships xmlns="http://schemas.openxmlformats.org/package/2006/relationships"><Relationship Id="rId1" Type="http://schemas.openxmlformats.org/officeDocument/2006/relationships/image" Target="../media/image23.jpg"/></Relationships>
</file>

<file path=xl/drawings/_rels/drawing20.xml.rels><?xml version="1.0" encoding="UTF-8" standalone="yes"?>
<Relationships xmlns="http://schemas.openxmlformats.org/package/2006/relationships"><Relationship Id="rId1" Type="http://schemas.openxmlformats.org/officeDocument/2006/relationships/image" Target="../media/image24.jpg"/></Relationships>
</file>

<file path=xl/drawings/_rels/drawing21.xml.rels><?xml version="1.0" encoding="UTF-8" standalone="yes"?>
<Relationships xmlns="http://schemas.openxmlformats.org/package/2006/relationships"><Relationship Id="rId1" Type="http://schemas.openxmlformats.org/officeDocument/2006/relationships/image" Target="../media/image25.jpg"/></Relationships>
</file>

<file path=xl/drawings/_rels/drawing22.xml.rels><?xml version="1.0" encoding="UTF-8" standalone="yes"?>
<Relationships xmlns="http://schemas.openxmlformats.org/package/2006/relationships"><Relationship Id="rId1" Type="http://schemas.openxmlformats.org/officeDocument/2006/relationships/image" Target="../media/image26.jpg"/></Relationships>
</file>

<file path=xl/drawings/_rels/drawing23.xml.rels><?xml version="1.0" encoding="UTF-8" standalone="yes"?>
<Relationships xmlns="http://schemas.openxmlformats.org/package/2006/relationships"><Relationship Id="rId1" Type="http://schemas.openxmlformats.org/officeDocument/2006/relationships/image" Target="../media/image27.jpg"/></Relationships>
</file>

<file path=xl/drawings/_rels/drawing24.xml.rels><?xml version="1.0" encoding="UTF-8" standalone="yes"?>
<Relationships xmlns="http://schemas.openxmlformats.org/package/2006/relationships"><Relationship Id="rId1" Type="http://schemas.openxmlformats.org/officeDocument/2006/relationships/image" Target="../media/image28.jpg"/></Relationships>
</file>

<file path=xl/drawings/_rels/drawing25.xml.rels><?xml version="1.0" encoding="UTF-8" standalone="yes"?>
<Relationships xmlns="http://schemas.openxmlformats.org/package/2006/relationships"><Relationship Id="rId1" Type="http://schemas.openxmlformats.org/officeDocument/2006/relationships/image" Target="../media/image29.jpg"/></Relationships>
</file>

<file path=xl/drawings/_rels/drawing26.xml.rels><?xml version="1.0" encoding="UTF-8" standalone="yes"?>
<Relationships xmlns="http://schemas.openxmlformats.org/package/2006/relationships"><Relationship Id="rId1" Type="http://schemas.openxmlformats.org/officeDocument/2006/relationships/image" Target="../media/image30.jpg"/></Relationships>
</file>

<file path=xl/drawings/_rels/drawing27.xml.rels><?xml version="1.0" encoding="UTF-8" standalone="yes"?>
<Relationships xmlns="http://schemas.openxmlformats.org/package/2006/relationships"><Relationship Id="rId1" Type="http://schemas.openxmlformats.org/officeDocument/2006/relationships/image" Target="../media/image31.jpg"/></Relationships>
</file>

<file path=xl/drawings/_rels/drawing28.xml.rels><?xml version="1.0" encoding="UTF-8" standalone="yes"?>
<Relationships xmlns="http://schemas.openxmlformats.org/package/2006/relationships"><Relationship Id="rId1" Type="http://schemas.openxmlformats.org/officeDocument/2006/relationships/image" Target="../media/image32.jpg"/></Relationships>
</file>

<file path=xl/drawings/_rels/drawing29.xml.rels><?xml version="1.0" encoding="UTF-8" standalone="yes"?>
<Relationships xmlns="http://schemas.openxmlformats.org/package/2006/relationships"><Relationship Id="rId1" Type="http://schemas.openxmlformats.org/officeDocument/2006/relationships/image" Target="../media/image33.jpg"/></Relationships>
</file>

<file path=xl/drawings/_rels/drawing30.xml.rels><?xml version="1.0" encoding="UTF-8" standalone="yes"?>
<Relationships xmlns="http://schemas.openxmlformats.org/package/2006/relationships"><Relationship Id="rId1" Type="http://schemas.openxmlformats.org/officeDocument/2006/relationships/image" Target="../media/image34.jpg"/></Relationships>
</file>

<file path=xl/drawings/_rels/drawing31.xml.rels><?xml version="1.0" encoding="UTF-8" standalone="yes"?>
<Relationships xmlns="http://schemas.openxmlformats.org/package/2006/relationships"><Relationship Id="rId1" Type="http://schemas.openxmlformats.org/officeDocument/2006/relationships/image" Target="../media/image35.jpg"/></Relationships>
</file>

<file path=xl/drawings/_rels/drawing32.xml.rels><?xml version="1.0" encoding="UTF-8" standalone="yes"?>
<Relationships xmlns="http://schemas.openxmlformats.org/package/2006/relationships"><Relationship Id="rId1" Type="http://schemas.openxmlformats.org/officeDocument/2006/relationships/image" Target="../media/image36.jpg"/></Relationships>
</file>

<file path=xl/drawings/_rels/drawing33.xml.rels><?xml version="1.0" encoding="UTF-8" standalone="yes"?>
<Relationships xmlns="http://schemas.openxmlformats.org/package/2006/relationships"><Relationship Id="rId1" Type="http://schemas.openxmlformats.org/officeDocument/2006/relationships/image" Target="../media/image37.jpg"/></Relationships>
</file>

<file path=xl/drawings/_rels/drawing34.xml.rels><?xml version="1.0" encoding="UTF-8" standalone="yes"?>
<Relationships xmlns="http://schemas.openxmlformats.org/package/2006/relationships"><Relationship Id="rId1" Type="http://schemas.openxmlformats.org/officeDocument/2006/relationships/image" Target="../media/image38.jpg"/></Relationships>
</file>

<file path=xl/drawings/_rels/drawing35.xml.rels><?xml version="1.0" encoding="UTF-8" standalone="yes"?>
<Relationships xmlns="http://schemas.openxmlformats.org/package/2006/relationships"><Relationship Id="rId1" Type="http://schemas.openxmlformats.org/officeDocument/2006/relationships/image" Target="../media/image39.jpg"/></Relationships>
</file>

<file path=xl/drawings/_rels/drawing36.xml.rels><?xml version="1.0" encoding="UTF-8" standalone="yes"?>
<Relationships xmlns="http://schemas.openxmlformats.org/package/2006/relationships"><Relationship Id="rId1" Type="http://schemas.openxmlformats.org/officeDocument/2006/relationships/image" Target="../media/image40.jpg"/></Relationships>
</file>

<file path=xl/drawings/_rels/drawing37.xml.rels><?xml version="1.0" encoding="UTF-8" standalone="yes"?>
<Relationships xmlns="http://schemas.openxmlformats.org/package/2006/relationships"><Relationship Id="rId2" Type="http://schemas.openxmlformats.org/officeDocument/2006/relationships/image" Target="../media/image42.png"/><Relationship Id="rId1" Type="http://schemas.openxmlformats.org/officeDocument/2006/relationships/image" Target="../media/image41.jpg"/></Relationships>
</file>

<file path=xl/drawings/_rels/drawing38.xml.rels><?xml version="1.0" encoding="UTF-8" standalone="yes"?>
<Relationships xmlns="http://schemas.openxmlformats.org/package/2006/relationships"><Relationship Id="rId2" Type="http://schemas.openxmlformats.org/officeDocument/2006/relationships/image" Target="../media/image44.png"/><Relationship Id="rId1" Type="http://schemas.openxmlformats.org/officeDocument/2006/relationships/image" Target="../media/image43.jpg"/></Relationships>
</file>

<file path=xl/drawings/_rels/drawing39.xml.rels><?xml version="1.0" encoding="UTF-8" standalone="yes"?>
<Relationships xmlns="http://schemas.openxmlformats.org/package/2006/relationships"><Relationship Id="rId2" Type="http://schemas.openxmlformats.org/officeDocument/2006/relationships/image" Target="../media/image46.jpg"/><Relationship Id="rId1" Type="http://schemas.openxmlformats.org/officeDocument/2006/relationships/image" Target="../media/image45.jpg"/></Relationships>
</file>

<file path=xl/drawings/_rels/drawing40.xml.rels><?xml version="1.0" encoding="UTF-8" standalone="yes"?>
<Relationships xmlns="http://schemas.openxmlformats.org/package/2006/relationships"><Relationship Id="rId1" Type="http://schemas.openxmlformats.org/officeDocument/2006/relationships/image" Target="../media/image47.jpg"/></Relationships>
</file>

<file path=xl/drawings/_rels/drawing41.xml.rels><?xml version="1.0" encoding="UTF-8" standalone="yes"?>
<Relationships xmlns="http://schemas.openxmlformats.org/package/2006/relationships"><Relationship Id="rId2" Type="http://schemas.openxmlformats.org/officeDocument/2006/relationships/image" Target="../media/image49.png"/><Relationship Id="rId1" Type="http://schemas.openxmlformats.org/officeDocument/2006/relationships/image" Target="../media/image48.jpg"/></Relationships>
</file>

<file path=xl/drawings/_rels/drawing42.xml.rels><?xml version="1.0" encoding="UTF-8" standalone="yes"?>
<Relationships xmlns="http://schemas.openxmlformats.org/package/2006/relationships"><Relationship Id="rId2" Type="http://schemas.openxmlformats.org/officeDocument/2006/relationships/image" Target="../media/image51.jpg"/><Relationship Id="rId1" Type="http://schemas.openxmlformats.org/officeDocument/2006/relationships/image" Target="../media/image50.jpg"/></Relationships>
</file>

<file path=xl/drawings/_rels/drawing43.xml.rels><?xml version="1.0" encoding="UTF-8" standalone="yes"?>
<Relationships xmlns="http://schemas.openxmlformats.org/package/2006/relationships"><Relationship Id="rId1" Type="http://schemas.openxmlformats.org/officeDocument/2006/relationships/image" Target="../media/image52.jpg"/></Relationships>
</file>

<file path=xl/drawings/_rels/drawing44.xml.rels><?xml version="1.0" encoding="UTF-8" standalone="yes"?>
<Relationships xmlns="http://schemas.openxmlformats.org/package/2006/relationships"><Relationship Id="rId2" Type="http://schemas.openxmlformats.org/officeDocument/2006/relationships/image" Target="../media/image54.png"/><Relationship Id="rId1" Type="http://schemas.openxmlformats.org/officeDocument/2006/relationships/image" Target="../media/image53.jpg"/></Relationships>
</file>

<file path=xl/drawings/_rels/drawing4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55.jpg"/></Relationships>
</file>

<file path=xl/drawings/_rels/drawing46.xml.rels><?xml version="1.0" encoding="UTF-8" standalone="yes"?>
<Relationships xmlns="http://schemas.openxmlformats.org/package/2006/relationships"><Relationship Id="rId1" Type="http://schemas.openxmlformats.org/officeDocument/2006/relationships/image" Target="../media/image56.jpg"/></Relationships>
</file>

<file path=xl/drawings/_rels/drawing47.xml.rels><?xml version="1.0" encoding="UTF-8" standalone="yes"?>
<Relationships xmlns="http://schemas.openxmlformats.org/package/2006/relationships"><Relationship Id="rId1" Type="http://schemas.openxmlformats.org/officeDocument/2006/relationships/image" Target="../media/image57.jpg"/></Relationships>
</file>

<file path=xl/drawings/_rels/drawing48.xml.rels><?xml version="1.0" encoding="UTF-8" standalone="yes"?>
<Relationships xmlns="http://schemas.openxmlformats.org/package/2006/relationships"><Relationship Id="rId1" Type="http://schemas.openxmlformats.org/officeDocument/2006/relationships/image" Target="../media/image58.jp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128</xdr:row>
      <xdr:rowOff>0</xdr:rowOff>
    </xdr:from>
    <xdr:to>
      <xdr:col>4</xdr:col>
      <xdr:colOff>406908</xdr:colOff>
      <xdr:row>148</xdr:row>
      <xdr:rowOff>146304</xdr:rowOff>
    </xdr:to>
    <xdr:pic>
      <xdr:nvPicPr>
        <xdr:cNvPr id="3" name="Picture 2">
          <a:extLst>
            <a:ext uri="{FF2B5EF4-FFF2-40B4-BE49-F238E27FC236}">
              <a16:creationId xmlns:a16="http://schemas.microsoft.com/office/drawing/2014/main" id="{B00BDDEA-238C-F4F0-3443-D13FA93E7BB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22501860"/>
          <a:ext cx="7455408" cy="3803904"/>
        </a:xfrm>
        <a:prstGeom prst="rect">
          <a:avLst/>
        </a:prstGeom>
      </xdr:spPr>
    </xdr:pic>
    <xdr:clientData/>
  </xdr:twoCellAnchor>
  <xdr:twoCellAnchor editAs="oneCell">
    <xdr:from>
      <xdr:col>1</xdr:col>
      <xdr:colOff>0</xdr:colOff>
      <xdr:row>152</xdr:row>
      <xdr:rowOff>0</xdr:rowOff>
    </xdr:from>
    <xdr:to>
      <xdr:col>1</xdr:col>
      <xdr:colOff>3855720</xdr:colOff>
      <xdr:row>164</xdr:row>
      <xdr:rowOff>137160</xdr:rowOff>
    </xdr:to>
    <xdr:pic>
      <xdr:nvPicPr>
        <xdr:cNvPr id="4" name="Picture 3">
          <a:extLst>
            <a:ext uri="{FF2B5EF4-FFF2-40B4-BE49-F238E27FC236}">
              <a16:creationId xmlns:a16="http://schemas.microsoft.com/office/drawing/2014/main" id="{ADABE12F-FAD6-4C82-BA60-B905A698BB3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 y="26205180"/>
          <a:ext cx="3855720" cy="23317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8"/>
              </a:solidFill>
              <a:miter lim="800000"/>
              <a:headEnd/>
              <a:tailEnd/>
            </a14:hiddenLine>
          </a:ext>
        </a:extLst>
      </xdr:spPr>
    </xdr:pic>
    <xdr:clientData/>
  </xdr:twoCellAnchor>
  <xdr:twoCellAnchor editAs="oneCell">
    <xdr:from>
      <xdr:col>1</xdr:col>
      <xdr:colOff>0</xdr:colOff>
      <xdr:row>152</xdr:row>
      <xdr:rowOff>0</xdr:rowOff>
    </xdr:from>
    <xdr:to>
      <xdr:col>1</xdr:col>
      <xdr:colOff>3852672</xdr:colOff>
      <xdr:row>164</xdr:row>
      <xdr:rowOff>134112</xdr:rowOff>
    </xdr:to>
    <xdr:pic>
      <xdr:nvPicPr>
        <xdr:cNvPr id="5" name="Picture 4">
          <a:extLst>
            <a:ext uri="{FF2B5EF4-FFF2-40B4-BE49-F238E27FC236}">
              <a16:creationId xmlns:a16="http://schemas.microsoft.com/office/drawing/2014/main" id="{8E826AA1-A2A2-489F-B054-3D0D0DCBA012}"/>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28600" y="26205180"/>
          <a:ext cx="3852672" cy="232867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111</xdr:row>
      <xdr:rowOff>0</xdr:rowOff>
    </xdr:from>
    <xdr:to>
      <xdr:col>4</xdr:col>
      <xdr:colOff>490728</xdr:colOff>
      <xdr:row>128</xdr:row>
      <xdr:rowOff>85344</xdr:rowOff>
    </xdr:to>
    <xdr:pic>
      <xdr:nvPicPr>
        <xdr:cNvPr id="3" name="Picture 2">
          <a:extLst>
            <a:ext uri="{FF2B5EF4-FFF2-40B4-BE49-F238E27FC236}">
              <a16:creationId xmlns:a16="http://schemas.microsoft.com/office/drawing/2014/main" id="{008ADD34-974F-9001-EEB3-73BFE5E3AA3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19415760"/>
          <a:ext cx="7455408" cy="3194304"/>
        </a:xfrm>
        <a:prstGeom prst="rect">
          <a:avLst/>
        </a:prstGeom>
      </xdr:spPr>
    </xdr:pic>
    <xdr:clientData/>
  </xdr:twoCellAnchor>
  <xdr:twoCellAnchor editAs="oneCell">
    <xdr:from>
      <xdr:col>1</xdr:col>
      <xdr:colOff>0</xdr:colOff>
      <xdr:row>131</xdr:row>
      <xdr:rowOff>0</xdr:rowOff>
    </xdr:from>
    <xdr:to>
      <xdr:col>1</xdr:col>
      <xdr:colOff>3855720</xdr:colOff>
      <xdr:row>143</xdr:row>
      <xdr:rowOff>137160</xdr:rowOff>
    </xdr:to>
    <xdr:pic>
      <xdr:nvPicPr>
        <xdr:cNvPr id="4" name="Picture 3">
          <a:extLst>
            <a:ext uri="{FF2B5EF4-FFF2-40B4-BE49-F238E27FC236}">
              <a16:creationId xmlns:a16="http://schemas.microsoft.com/office/drawing/2014/main" id="{72C2BB8D-A837-4E2D-A419-378F92FA520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 y="23553420"/>
          <a:ext cx="3855720" cy="23317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8"/>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127</xdr:row>
      <xdr:rowOff>0</xdr:rowOff>
    </xdr:from>
    <xdr:to>
      <xdr:col>4</xdr:col>
      <xdr:colOff>490728</xdr:colOff>
      <xdr:row>142</xdr:row>
      <xdr:rowOff>91440</xdr:rowOff>
    </xdr:to>
    <xdr:pic>
      <xdr:nvPicPr>
        <xdr:cNvPr id="3" name="Picture 2">
          <a:extLst>
            <a:ext uri="{FF2B5EF4-FFF2-40B4-BE49-F238E27FC236}">
              <a16:creationId xmlns:a16="http://schemas.microsoft.com/office/drawing/2014/main" id="{AA9E559D-AE8D-64B9-7B76-8AC5F422FD5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21953220"/>
          <a:ext cx="7455408" cy="2834640"/>
        </a:xfrm>
        <a:prstGeom prst="rect">
          <a:avLst/>
        </a:prstGeom>
      </xdr:spPr>
    </xdr:pic>
    <xdr:clientData/>
  </xdr:twoCellAnchor>
  <xdr:twoCellAnchor editAs="oneCell">
    <xdr:from>
      <xdr:col>1</xdr:col>
      <xdr:colOff>0</xdr:colOff>
      <xdr:row>145</xdr:row>
      <xdr:rowOff>0</xdr:rowOff>
    </xdr:from>
    <xdr:to>
      <xdr:col>1</xdr:col>
      <xdr:colOff>3855720</xdr:colOff>
      <xdr:row>157</xdr:row>
      <xdr:rowOff>137160</xdr:rowOff>
    </xdr:to>
    <xdr:pic>
      <xdr:nvPicPr>
        <xdr:cNvPr id="4" name="Picture 3">
          <a:extLst>
            <a:ext uri="{FF2B5EF4-FFF2-40B4-BE49-F238E27FC236}">
              <a16:creationId xmlns:a16="http://schemas.microsoft.com/office/drawing/2014/main" id="{D7762EB2-64CE-4620-9ECB-3C1A79C480E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 y="26045160"/>
          <a:ext cx="3855720" cy="23317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8"/>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0</xdr:colOff>
      <xdr:row>70</xdr:row>
      <xdr:rowOff>0</xdr:rowOff>
    </xdr:from>
    <xdr:to>
      <xdr:col>4</xdr:col>
      <xdr:colOff>490728</xdr:colOff>
      <xdr:row>85</xdr:row>
      <xdr:rowOff>97536</xdr:rowOff>
    </xdr:to>
    <xdr:pic>
      <xdr:nvPicPr>
        <xdr:cNvPr id="3" name="Picture 2">
          <a:extLst>
            <a:ext uri="{FF2B5EF4-FFF2-40B4-BE49-F238E27FC236}">
              <a16:creationId xmlns:a16="http://schemas.microsoft.com/office/drawing/2014/main" id="{53F92FBF-5249-669A-F96D-DA236F7C0F2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12542520"/>
          <a:ext cx="7455408" cy="2840736"/>
        </a:xfrm>
        <a:prstGeom prst="rect">
          <a:avLst/>
        </a:prstGeom>
      </xdr:spPr>
    </xdr:pic>
    <xdr:clientData/>
  </xdr:twoCellAnchor>
  <xdr:twoCellAnchor editAs="oneCell">
    <xdr:from>
      <xdr:col>1</xdr:col>
      <xdr:colOff>0</xdr:colOff>
      <xdr:row>88</xdr:row>
      <xdr:rowOff>0</xdr:rowOff>
    </xdr:from>
    <xdr:to>
      <xdr:col>1</xdr:col>
      <xdr:colOff>3855720</xdr:colOff>
      <xdr:row>100</xdr:row>
      <xdr:rowOff>137160</xdr:rowOff>
    </xdr:to>
    <xdr:pic>
      <xdr:nvPicPr>
        <xdr:cNvPr id="4" name="Picture 3">
          <a:extLst>
            <a:ext uri="{FF2B5EF4-FFF2-40B4-BE49-F238E27FC236}">
              <a16:creationId xmlns:a16="http://schemas.microsoft.com/office/drawing/2014/main" id="{2C095172-F6B6-4AB7-8819-147C6E5C818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 y="16931640"/>
          <a:ext cx="3855720" cy="23317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8"/>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69</xdr:row>
      <xdr:rowOff>0</xdr:rowOff>
    </xdr:from>
    <xdr:to>
      <xdr:col>4</xdr:col>
      <xdr:colOff>490728</xdr:colOff>
      <xdr:row>84</xdr:row>
      <xdr:rowOff>97536</xdr:rowOff>
    </xdr:to>
    <xdr:pic>
      <xdr:nvPicPr>
        <xdr:cNvPr id="3" name="Picture 2">
          <a:extLst>
            <a:ext uri="{FF2B5EF4-FFF2-40B4-BE49-F238E27FC236}">
              <a16:creationId xmlns:a16="http://schemas.microsoft.com/office/drawing/2014/main" id="{8C4AACD5-2F31-2FDC-49F8-AB2B890EF9F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12344400"/>
          <a:ext cx="7455408" cy="2840736"/>
        </a:xfrm>
        <a:prstGeom prst="rect">
          <a:avLst/>
        </a:prstGeom>
      </xdr:spPr>
    </xdr:pic>
    <xdr:clientData/>
  </xdr:twoCellAnchor>
  <xdr:twoCellAnchor editAs="oneCell">
    <xdr:from>
      <xdr:col>1</xdr:col>
      <xdr:colOff>0</xdr:colOff>
      <xdr:row>87</xdr:row>
      <xdr:rowOff>0</xdr:rowOff>
    </xdr:from>
    <xdr:to>
      <xdr:col>1</xdr:col>
      <xdr:colOff>3855720</xdr:colOff>
      <xdr:row>99</xdr:row>
      <xdr:rowOff>137160</xdr:rowOff>
    </xdr:to>
    <xdr:pic>
      <xdr:nvPicPr>
        <xdr:cNvPr id="4" name="Picture 3">
          <a:extLst>
            <a:ext uri="{FF2B5EF4-FFF2-40B4-BE49-F238E27FC236}">
              <a16:creationId xmlns:a16="http://schemas.microsoft.com/office/drawing/2014/main" id="{1CC4B466-08AA-443F-9782-66F94B19B5F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 y="16771620"/>
          <a:ext cx="3855720" cy="23317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8"/>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0</xdr:colOff>
      <xdr:row>141</xdr:row>
      <xdr:rowOff>0</xdr:rowOff>
    </xdr:from>
    <xdr:to>
      <xdr:col>4</xdr:col>
      <xdr:colOff>490728</xdr:colOff>
      <xdr:row>156</xdr:row>
      <xdr:rowOff>67056</xdr:rowOff>
    </xdr:to>
    <xdr:pic>
      <xdr:nvPicPr>
        <xdr:cNvPr id="3" name="Picture 2">
          <a:extLst>
            <a:ext uri="{FF2B5EF4-FFF2-40B4-BE49-F238E27FC236}">
              <a16:creationId xmlns:a16="http://schemas.microsoft.com/office/drawing/2014/main" id="{107316D1-A817-75C9-2239-F6C00638D52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23736300"/>
          <a:ext cx="7455408" cy="2810256"/>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0</xdr:colOff>
      <xdr:row>148</xdr:row>
      <xdr:rowOff>0</xdr:rowOff>
    </xdr:from>
    <xdr:to>
      <xdr:col>4</xdr:col>
      <xdr:colOff>490084</xdr:colOff>
      <xdr:row>163</xdr:row>
      <xdr:rowOff>152744</xdr:rowOff>
    </xdr:to>
    <xdr:pic>
      <xdr:nvPicPr>
        <xdr:cNvPr id="3" name="Picture 2">
          <a:extLst>
            <a:ext uri="{FF2B5EF4-FFF2-40B4-BE49-F238E27FC236}">
              <a16:creationId xmlns:a16="http://schemas.microsoft.com/office/drawing/2014/main" id="{AC8F3BAF-D37E-5E28-DCA5-9A7703460BF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5380" y="27507127"/>
          <a:ext cx="7455408" cy="288950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0</xdr:colOff>
      <xdr:row>121</xdr:row>
      <xdr:rowOff>0</xdr:rowOff>
    </xdr:from>
    <xdr:to>
      <xdr:col>4</xdr:col>
      <xdr:colOff>490728</xdr:colOff>
      <xdr:row>137</xdr:row>
      <xdr:rowOff>73152</xdr:rowOff>
    </xdr:to>
    <xdr:pic>
      <xdr:nvPicPr>
        <xdr:cNvPr id="3" name="Picture 2">
          <a:extLst>
            <a:ext uri="{FF2B5EF4-FFF2-40B4-BE49-F238E27FC236}">
              <a16:creationId xmlns:a16="http://schemas.microsoft.com/office/drawing/2014/main" id="{B010C03C-9C8C-C238-F0EE-5CFF8BABEDF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20535900"/>
          <a:ext cx="7455408" cy="2999232"/>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0</xdr:colOff>
      <xdr:row>195</xdr:row>
      <xdr:rowOff>0</xdr:rowOff>
    </xdr:from>
    <xdr:to>
      <xdr:col>4</xdr:col>
      <xdr:colOff>490728</xdr:colOff>
      <xdr:row>210</xdr:row>
      <xdr:rowOff>140208</xdr:rowOff>
    </xdr:to>
    <xdr:pic>
      <xdr:nvPicPr>
        <xdr:cNvPr id="3" name="Picture 2">
          <a:extLst>
            <a:ext uri="{FF2B5EF4-FFF2-40B4-BE49-F238E27FC236}">
              <a16:creationId xmlns:a16="http://schemas.microsoft.com/office/drawing/2014/main" id="{5EBA08AA-A9C5-93FA-C343-71F492D97F0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33086040"/>
          <a:ext cx="7455408" cy="2883408"/>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0</xdr:colOff>
      <xdr:row>466</xdr:row>
      <xdr:rowOff>0</xdr:rowOff>
    </xdr:from>
    <xdr:to>
      <xdr:col>4</xdr:col>
      <xdr:colOff>492025</xdr:colOff>
      <xdr:row>481</xdr:row>
      <xdr:rowOff>13554</xdr:rowOff>
    </xdr:to>
    <xdr:pic>
      <xdr:nvPicPr>
        <xdr:cNvPr id="3" name="Picture 2">
          <a:extLst>
            <a:ext uri="{FF2B5EF4-FFF2-40B4-BE49-F238E27FC236}">
              <a16:creationId xmlns:a16="http://schemas.microsoft.com/office/drawing/2014/main" id="{7C4F1DA5-F107-00DE-B25E-F6D59594395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18872" y="81785298"/>
          <a:ext cx="7455408" cy="2810256"/>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0</xdr:colOff>
      <xdr:row>201</xdr:row>
      <xdr:rowOff>0</xdr:rowOff>
    </xdr:from>
    <xdr:to>
      <xdr:col>4</xdr:col>
      <xdr:colOff>490728</xdr:colOff>
      <xdr:row>216</xdr:row>
      <xdr:rowOff>67056</xdr:rowOff>
    </xdr:to>
    <xdr:pic>
      <xdr:nvPicPr>
        <xdr:cNvPr id="3" name="Picture 2">
          <a:extLst>
            <a:ext uri="{FF2B5EF4-FFF2-40B4-BE49-F238E27FC236}">
              <a16:creationId xmlns:a16="http://schemas.microsoft.com/office/drawing/2014/main" id="{41898F0B-03D4-AA6D-D249-9E059036796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35288220"/>
          <a:ext cx="7455408" cy="2810256"/>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0</xdr:colOff>
      <xdr:row>81</xdr:row>
      <xdr:rowOff>0</xdr:rowOff>
    </xdr:from>
    <xdr:to>
      <xdr:col>4</xdr:col>
      <xdr:colOff>490728</xdr:colOff>
      <xdr:row>96</xdr:row>
      <xdr:rowOff>67056</xdr:rowOff>
    </xdr:to>
    <xdr:pic>
      <xdr:nvPicPr>
        <xdr:cNvPr id="3" name="Picture 2">
          <a:extLst>
            <a:ext uri="{FF2B5EF4-FFF2-40B4-BE49-F238E27FC236}">
              <a16:creationId xmlns:a16="http://schemas.microsoft.com/office/drawing/2014/main" id="{0A1FB259-D34C-F4F3-8E7A-F925B4A9CA7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14135100"/>
          <a:ext cx="7455408" cy="2810256"/>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0</xdr:colOff>
      <xdr:row>103</xdr:row>
      <xdr:rowOff>0</xdr:rowOff>
    </xdr:from>
    <xdr:to>
      <xdr:col>4</xdr:col>
      <xdr:colOff>490728</xdr:colOff>
      <xdr:row>121</xdr:row>
      <xdr:rowOff>73152</xdr:rowOff>
    </xdr:to>
    <xdr:pic>
      <xdr:nvPicPr>
        <xdr:cNvPr id="3" name="Picture 2">
          <a:extLst>
            <a:ext uri="{FF2B5EF4-FFF2-40B4-BE49-F238E27FC236}">
              <a16:creationId xmlns:a16="http://schemas.microsoft.com/office/drawing/2014/main" id="{84CA2331-C441-73DF-93F7-36D29C69DD8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17655540"/>
          <a:ext cx="7455408" cy="3364992"/>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0</xdr:colOff>
      <xdr:row>55</xdr:row>
      <xdr:rowOff>0</xdr:rowOff>
    </xdr:from>
    <xdr:to>
      <xdr:col>4</xdr:col>
      <xdr:colOff>490728</xdr:colOff>
      <xdr:row>70</xdr:row>
      <xdr:rowOff>12192</xdr:rowOff>
    </xdr:to>
    <xdr:pic>
      <xdr:nvPicPr>
        <xdr:cNvPr id="3" name="Picture 2">
          <a:extLst>
            <a:ext uri="{FF2B5EF4-FFF2-40B4-BE49-F238E27FC236}">
              <a16:creationId xmlns:a16="http://schemas.microsoft.com/office/drawing/2014/main" id="{7542772A-A234-7530-74A6-6FFCC296F3D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9974580"/>
          <a:ext cx="7455408" cy="2755392"/>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0</xdr:colOff>
      <xdr:row>138</xdr:row>
      <xdr:rowOff>0</xdr:rowOff>
    </xdr:from>
    <xdr:to>
      <xdr:col>4</xdr:col>
      <xdr:colOff>490728</xdr:colOff>
      <xdr:row>152</xdr:row>
      <xdr:rowOff>91440</xdr:rowOff>
    </xdr:to>
    <xdr:pic>
      <xdr:nvPicPr>
        <xdr:cNvPr id="3" name="Picture 2">
          <a:extLst>
            <a:ext uri="{FF2B5EF4-FFF2-40B4-BE49-F238E27FC236}">
              <a16:creationId xmlns:a16="http://schemas.microsoft.com/office/drawing/2014/main" id="{944FFB56-D4A5-E030-1E96-36CF0FB096F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25138380"/>
          <a:ext cx="7455408" cy="2651760"/>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0</xdr:colOff>
      <xdr:row>174</xdr:row>
      <xdr:rowOff>0</xdr:rowOff>
    </xdr:from>
    <xdr:to>
      <xdr:col>4</xdr:col>
      <xdr:colOff>490728</xdr:colOff>
      <xdr:row>189</xdr:row>
      <xdr:rowOff>85344</xdr:rowOff>
    </xdr:to>
    <xdr:pic>
      <xdr:nvPicPr>
        <xdr:cNvPr id="3" name="Picture 2">
          <a:extLst>
            <a:ext uri="{FF2B5EF4-FFF2-40B4-BE49-F238E27FC236}">
              <a16:creationId xmlns:a16="http://schemas.microsoft.com/office/drawing/2014/main" id="{2A9B0913-7F5C-2F0C-2C51-B9919510064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30899100"/>
          <a:ext cx="7455408" cy="2828544"/>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0</xdr:colOff>
      <xdr:row>139</xdr:row>
      <xdr:rowOff>0</xdr:rowOff>
    </xdr:from>
    <xdr:to>
      <xdr:col>4</xdr:col>
      <xdr:colOff>490728</xdr:colOff>
      <xdr:row>153</xdr:row>
      <xdr:rowOff>97536</xdr:rowOff>
    </xdr:to>
    <xdr:pic>
      <xdr:nvPicPr>
        <xdr:cNvPr id="3" name="Picture 2">
          <a:extLst>
            <a:ext uri="{FF2B5EF4-FFF2-40B4-BE49-F238E27FC236}">
              <a16:creationId xmlns:a16="http://schemas.microsoft.com/office/drawing/2014/main" id="{82D3C831-6760-C2D0-3ABE-22E7CE6676F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25298400"/>
          <a:ext cx="7455408" cy="2657856"/>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0</xdr:colOff>
      <xdr:row>51</xdr:row>
      <xdr:rowOff>0</xdr:rowOff>
    </xdr:from>
    <xdr:to>
      <xdr:col>4</xdr:col>
      <xdr:colOff>490728</xdr:colOff>
      <xdr:row>65</xdr:row>
      <xdr:rowOff>85344</xdr:rowOff>
    </xdr:to>
    <xdr:pic>
      <xdr:nvPicPr>
        <xdr:cNvPr id="3" name="Picture 2">
          <a:extLst>
            <a:ext uri="{FF2B5EF4-FFF2-40B4-BE49-F238E27FC236}">
              <a16:creationId xmlns:a16="http://schemas.microsoft.com/office/drawing/2014/main" id="{E0314D4B-993D-DB59-3E67-E9878B821E2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9265920"/>
          <a:ext cx="7455408" cy="2645664"/>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0</xdr:colOff>
      <xdr:row>112</xdr:row>
      <xdr:rowOff>0</xdr:rowOff>
    </xdr:from>
    <xdr:to>
      <xdr:col>4</xdr:col>
      <xdr:colOff>490728</xdr:colOff>
      <xdr:row>126</xdr:row>
      <xdr:rowOff>97536</xdr:rowOff>
    </xdr:to>
    <xdr:pic>
      <xdr:nvPicPr>
        <xdr:cNvPr id="3" name="Picture 2">
          <a:extLst>
            <a:ext uri="{FF2B5EF4-FFF2-40B4-BE49-F238E27FC236}">
              <a16:creationId xmlns:a16="http://schemas.microsoft.com/office/drawing/2014/main" id="{CD1A504C-9E5A-B662-407D-27766830526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19095720"/>
          <a:ext cx="7455408" cy="2657856"/>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0</xdr:colOff>
      <xdr:row>106</xdr:row>
      <xdr:rowOff>0</xdr:rowOff>
    </xdr:from>
    <xdr:to>
      <xdr:col>4</xdr:col>
      <xdr:colOff>490728</xdr:colOff>
      <xdr:row>120</xdr:row>
      <xdr:rowOff>121920</xdr:rowOff>
    </xdr:to>
    <xdr:pic>
      <xdr:nvPicPr>
        <xdr:cNvPr id="3" name="Picture 2">
          <a:extLst>
            <a:ext uri="{FF2B5EF4-FFF2-40B4-BE49-F238E27FC236}">
              <a16:creationId xmlns:a16="http://schemas.microsoft.com/office/drawing/2014/main" id="{DE66ABAF-F614-12D4-CF8E-6BF0D469D30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18135600"/>
          <a:ext cx="7455408" cy="2682240"/>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0</xdr:colOff>
      <xdr:row>116</xdr:row>
      <xdr:rowOff>0</xdr:rowOff>
    </xdr:from>
    <xdr:to>
      <xdr:col>4</xdr:col>
      <xdr:colOff>490728</xdr:colOff>
      <xdr:row>130</xdr:row>
      <xdr:rowOff>121920</xdr:rowOff>
    </xdr:to>
    <xdr:pic>
      <xdr:nvPicPr>
        <xdr:cNvPr id="3" name="Picture 2">
          <a:extLst>
            <a:ext uri="{FF2B5EF4-FFF2-40B4-BE49-F238E27FC236}">
              <a16:creationId xmlns:a16="http://schemas.microsoft.com/office/drawing/2014/main" id="{267282F9-D5A9-2E81-52C0-2418152E078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19735800"/>
          <a:ext cx="7455408" cy="2682240"/>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0</xdr:colOff>
      <xdr:row>124</xdr:row>
      <xdr:rowOff>0</xdr:rowOff>
    </xdr:from>
    <xdr:to>
      <xdr:col>4</xdr:col>
      <xdr:colOff>490728</xdr:colOff>
      <xdr:row>139</xdr:row>
      <xdr:rowOff>48768</xdr:rowOff>
    </xdr:to>
    <xdr:pic>
      <xdr:nvPicPr>
        <xdr:cNvPr id="3" name="Picture 2">
          <a:extLst>
            <a:ext uri="{FF2B5EF4-FFF2-40B4-BE49-F238E27FC236}">
              <a16:creationId xmlns:a16="http://schemas.microsoft.com/office/drawing/2014/main" id="{C2F49AAE-EBA0-B5BA-B695-155C6FD4C1D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21015960"/>
          <a:ext cx="7455408" cy="2791968"/>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1</xdr:col>
      <xdr:colOff>0</xdr:colOff>
      <xdr:row>67</xdr:row>
      <xdr:rowOff>0</xdr:rowOff>
    </xdr:from>
    <xdr:to>
      <xdr:col>4</xdr:col>
      <xdr:colOff>490728</xdr:colOff>
      <xdr:row>81</xdr:row>
      <xdr:rowOff>115824</xdr:rowOff>
    </xdr:to>
    <xdr:pic>
      <xdr:nvPicPr>
        <xdr:cNvPr id="3" name="Picture 2">
          <a:extLst>
            <a:ext uri="{FF2B5EF4-FFF2-40B4-BE49-F238E27FC236}">
              <a16:creationId xmlns:a16="http://schemas.microsoft.com/office/drawing/2014/main" id="{AB691D43-45A7-D07C-485F-3D740784133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11826240"/>
          <a:ext cx="7455408" cy="2676144"/>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xdr:col>
      <xdr:colOff>0</xdr:colOff>
      <xdr:row>141</xdr:row>
      <xdr:rowOff>0</xdr:rowOff>
    </xdr:from>
    <xdr:to>
      <xdr:col>4</xdr:col>
      <xdr:colOff>490728</xdr:colOff>
      <xdr:row>156</xdr:row>
      <xdr:rowOff>67056</xdr:rowOff>
    </xdr:to>
    <xdr:pic>
      <xdr:nvPicPr>
        <xdr:cNvPr id="3" name="Picture 2">
          <a:extLst>
            <a:ext uri="{FF2B5EF4-FFF2-40B4-BE49-F238E27FC236}">
              <a16:creationId xmlns:a16="http://schemas.microsoft.com/office/drawing/2014/main" id="{35118D37-186E-56C5-179C-BC5CD5D65EB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26327100"/>
          <a:ext cx="7455408" cy="2810256"/>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1</xdr:col>
      <xdr:colOff>0</xdr:colOff>
      <xdr:row>131</xdr:row>
      <xdr:rowOff>0</xdr:rowOff>
    </xdr:from>
    <xdr:to>
      <xdr:col>4</xdr:col>
      <xdr:colOff>490728</xdr:colOff>
      <xdr:row>146</xdr:row>
      <xdr:rowOff>67056</xdr:rowOff>
    </xdr:to>
    <xdr:pic>
      <xdr:nvPicPr>
        <xdr:cNvPr id="3" name="Picture 2">
          <a:extLst>
            <a:ext uri="{FF2B5EF4-FFF2-40B4-BE49-F238E27FC236}">
              <a16:creationId xmlns:a16="http://schemas.microsoft.com/office/drawing/2014/main" id="{1403D7F5-E4AF-758B-E14C-BF57276702A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24018240"/>
          <a:ext cx="7455408" cy="2810256"/>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1</xdr:col>
      <xdr:colOff>0</xdr:colOff>
      <xdr:row>84</xdr:row>
      <xdr:rowOff>0</xdr:rowOff>
    </xdr:from>
    <xdr:to>
      <xdr:col>4</xdr:col>
      <xdr:colOff>484632</xdr:colOff>
      <xdr:row>100</xdr:row>
      <xdr:rowOff>164592</xdr:rowOff>
    </xdr:to>
    <xdr:pic>
      <xdr:nvPicPr>
        <xdr:cNvPr id="3" name="Picture 2">
          <a:extLst>
            <a:ext uri="{FF2B5EF4-FFF2-40B4-BE49-F238E27FC236}">
              <a16:creationId xmlns:a16="http://schemas.microsoft.com/office/drawing/2014/main" id="{71D9E1CF-5304-D698-8ECE-A2488771261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14569440"/>
          <a:ext cx="7449312" cy="3090672"/>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1</xdr:col>
      <xdr:colOff>0</xdr:colOff>
      <xdr:row>204</xdr:row>
      <xdr:rowOff>0</xdr:rowOff>
    </xdr:from>
    <xdr:to>
      <xdr:col>4</xdr:col>
      <xdr:colOff>484632</xdr:colOff>
      <xdr:row>219</xdr:row>
      <xdr:rowOff>67056</xdr:rowOff>
    </xdr:to>
    <xdr:pic>
      <xdr:nvPicPr>
        <xdr:cNvPr id="3" name="Picture 2">
          <a:extLst>
            <a:ext uri="{FF2B5EF4-FFF2-40B4-BE49-F238E27FC236}">
              <a16:creationId xmlns:a16="http://schemas.microsoft.com/office/drawing/2014/main" id="{077B7E26-EB85-9917-5FD5-AC278F895D4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33771840"/>
          <a:ext cx="7449312" cy="2810256"/>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1</xdr:col>
      <xdr:colOff>0</xdr:colOff>
      <xdr:row>123</xdr:row>
      <xdr:rowOff>0</xdr:rowOff>
    </xdr:from>
    <xdr:to>
      <xdr:col>4</xdr:col>
      <xdr:colOff>33528</xdr:colOff>
      <xdr:row>140</xdr:row>
      <xdr:rowOff>30480</xdr:rowOff>
    </xdr:to>
    <xdr:pic>
      <xdr:nvPicPr>
        <xdr:cNvPr id="3" name="Picture 2">
          <a:extLst>
            <a:ext uri="{FF2B5EF4-FFF2-40B4-BE49-F238E27FC236}">
              <a16:creationId xmlns:a16="http://schemas.microsoft.com/office/drawing/2014/main" id="{A3DA4991-7C11-8499-B129-7AF6DF93DF1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20855940"/>
          <a:ext cx="6998208" cy="3139440"/>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1</xdr:col>
      <xdr:colOff>0</xdr:colOff>
      <xdr:row>93</xdr:row>
      <xdr:rowOff>0</xdr:rowOff>
    </xdr:from>
    <xdr:to>
      <xdr:col>4</xdr:col>
      <xdr:colOff>33528</xdr:colOff>
      <xdr:row>110</xdr:row>
      <xdr:rowOff>121920</xdr:rowOff>
    </xdr:to>
    <xdr:pic>
      <xdr:nvPicPr>
        <xdr:cNvPr id="3" name="Picture 2">
          <a:extLst>
            <a:ext uri="{FF2B5EF4-FFF2-40B4-BE49-F238E27FC236}">
              <a16:creationId xmlns:a16="http://schemas.microsoft.com/office/drawing/2014/main" id="{CC93ECCC-9540-D652-BB46-1B0B7CC0E1E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16055340"/>
          <a:ext cx="6998208" cy="3230880"/>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1</xdr:col>
      <xdr:colOff>0</xdr:colOff>
      <xdr:row>56</xdr:row>
      <xdr:rowOff>0</xdr:rowOff>
    </xdr:from>
    <xdr:to>
      <xdr:col>4</xdr:col>
      <xdr:colOff>33528</xdr:colOff>
      <xdr:row>71</xdr:row>
      <xdr:rowOff>18288</xdr:rowOff>
    </xdr:to>
    <xdr:pic>
      <xdr:nvPicPr>
        <xdr:cNvPr id="3" name="Picture 2">
          <a:extLst>
            <a:ext uri="{FF2B5EF4-FFF2-40B4-BE49-F238E27FC236}">
              <a16:creationId xmlns:a16="http://schemas.microsoft.com/office/drawing/2014/main" id="{6C409622-3E13-0579-CB3B-472472FEA56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10134600"/>
          <a:ext cx="6998208" cy="2761488"/>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1</xdr:col>
      <xdr:colOff>0</xdr:colOff>
      <xdr:row>60</xdr:row>
      <xdr:rowOff>0</xdr:rowOff>
    </xdr:from>
    <xdr:to>
      <xdr:col>4</xdr:col>
      <xdr:colOff>33528</xdr:colOff>
      <xdr:row>76</xdr:row>
      <xdr:rowOff>176784</xdr:rowOff>
    </xdr:to>
    <xdr:pic>
      <xdr:nvPicPr>
        <xdr:cNvPr id="3" name="Picture 2">
          <a:extLst>
            <a:ext uri="{FF2B5EF4-FFF2-40B4-BE49-F238E27FC236}">
              <a16:creationId xmlns:a16="http://schemas.microsoft.com/office/drawing/2014/main" id="{4C8C0CF5-6D65-8F48-1D68-30015E907F2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10774680"/>
          <a:ext cx="6998208" cy="3102864"/>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1</xdr:col>
      <xdr:colOff>0</xdr:colOff>
      <xdr:row>86</xdr:row>
      <xdr:rowOff>0</xdr:rowOff>
    </xdr:from>
    <xdr:to>
      <xdr:col>4</xdr:col>
      <xdr:colOff>33528</xdr:colOff>
      <xdr:row>101</xdr:row>
      <xdr:rowOff>18288</xdr:rowOff>
    </xdr:to>
    <xdr:pic>
      <xdr:nvPicPr>
        <xdr:cNvPr id="3" name="Picture 2">
          <a:extLst>
            <a:ext uri="{FF2B5EF4-FFF2-40B4-BE49-F238E27FC236}">
              <a16:creationId xmlns:a16="http://schemas.microsoft.com/office/drawing/2014/main" id="{8FAF6F45-0545-8E15-A58E-8AA4A011510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14935200"/>
          <a:ext cx="6998208" cy="2761488"/>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1</xdr:col>
      <xdr:colOff>0</xdr:colOff>
      <xdr:row>53</xdr:row>
      <xdr:rowOff>0</xdr:rowOff>
    </xdr:from>
    <xdr:to>
      <xdr:col>4</xdr:col>
      <xdr:colOff>33528</xdr:colOff>
      <xdr:row>68</xdr:row>
      <xdr:rowOff>121920</xdr:rowOff>
    </xdr:to>
    <xdr:pic>
      <xdr:nvPicPr>
        <xdr:cNvPr id="3" name="Picture 2">
          <a:extLst>
            <a:ext uri="{FF2B5EF4-FFF2-40B4-BE49-F238E27FC236}">
              <a16:creationId xmlns:a16="http://schemas.microsoft.com/office/drawing/2014/main" id="{5864F74C-3981-F7F0-4261-27C5E066062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9608820"/>
          <a:ext cx="6998208" cy="2865120"/>
        </a:xfrm>
        <a:prstGeom prst="rect">
          <a:avLst/>
        </a:prstGeom>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1</xdr:col>
      <xdr:colOff>0</xdr:colOff>
      <xdr:row>137</xdr:row>
      <xdr:rowOff>0</xdr:rowOff>
    </xdr:from>
    <xdr:to>
      <xdr:col>4</xdr:col>
      <xdr:colOff>33528</xdr:colOff>
      <xdr:row>153</xdr:row>
      <xdr:rowOff>164592</xdr:rowOff>
    </xdr:to>
    <xdr:pic>
      <xdr:nvPicPr>
        <xdr:cNvPr id="3" name="Picture 2">
          <a:extLst>
            <a:ext uri="{FF2B5EF4-FFF2-40B4-BE49-F238E27FC236}">
              <a16:creationId xmlns:a16="http://schemas.microsoft.com/office/drawing/2014/main" id="{84F89AA0-A817-4998-0710-BD375999FAE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24978360"/>
          <a:ext cx="6998208" cy="3090672"/>
        </a:xfrm>
        <a:prstGeom prst="rect">
          <a:avLst/>
        </a:prstGeom>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1</xdr:col>
      <xdr:colOff>0</xdr:colOff>
      <xdr:row>113</xdr:row>
      <xdr:rowOff>0</xdr:rowOff>
    </xdr:from>
    <xdr:to>
      <xdr:col>4</xdr:col>
      <xdr:colOff>33528</xdr:colOff>
      <xdr:row>130</xdr:row>
      <xdr:rowOff>54864</xdr:rowOff>
    </xdr:to>
    <xdr:pic>
      <xdr:nvPicPr>
        <xdr:cNvPr id="3" name="Picture 2">
          <a:extLst>
            <a:ext uri="{FF2B5EF4-FFF2-40B4-BE49-F238E27FC236}">
              <a16:creationId xmlns:a16="http://schemas.microsoft.com/office/drawing/2014/main" id="{85B23724-4DE6-8F3A-F88D-CFC7837B31B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19301460"/>
          <a:ext cx="6998208" cy="3163824"/>
        </a:xfrm>
        <a:prstGeom prst="rect">
          <a:avLst/>
        </a:prstGeom>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1</xdr:col>
      <xdr:colOff>0</xdr:colOff>
      <xdr:row>154</xdr:row>
      <xdr:rowOff>0</xdr:rowOff>
    </xdr:from>
    <xdr:to>
      <xdr:col>4</xdr:col>
      <xdr:colOff>490728</xdr:colOff>
      <xdr:row>169</xdr:row>
      <xdr:rowOff>67056</xdr:rowOff>
    </xdr:to>
    <xdr:pic>
      <xdr:nvPicPr>
        <xdr:cNvPr id="3" name="Picture 2">
          <a:extLst>
            <a:ext uri="{FF2B5EF4-FFF2-40B4-BE49-F238E27FC236}">
              <a16:creationId xmlns:a16="http://schemas.microsoft.com/office/drawing/2014/main" id="{3D1F2B43-4B7C-4202-0311-943E8BE5773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25885140"/>
          <a:ext cx="7455408" cy="2810256"/>
        </a:xfrm>
        <a:prstGeom prst="rect">
          <a:avLst/>
        </a:prstGeom>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1</xdr:col>
      <xdr:colOff>0</xdr:colOff>
      <xdr:row>75</xdr:row>
      <xdr:rowOff>0</xdr:rowOff>
    </xdr:from>
    <xdr:to>
      <xdr:col>4</xdr:col>
      <xdr:colOff>490728</xdr:colOff>
      <xdr:row>93</xdr:row>
      <xdr:rowOff>67056</xdr:rowOff>
    </xdr:to>
    <xdr:pic>
      <xdr:nvPicPr>
        <xdr:cNvPr id="3" name="Picture 2">
          <a:extLst>
            <a:ext uri="{FF2B5EF4-FFF2-40B4-BE49-F238E27FC236}">
              <a16:creationId xmlns:a16="http://schemas.microsoft.com/office/drawing/2014/main" id="{5334053A-BA44-9DC6-F5EC-2675860C5F8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13220700"/>
          <a:ext cx="7455408" cy="3358896"/>
        </a:xfrm>
        <a:prstGeom prst="rect">
          <a:avLst/>
        </a:prstGeom>
      </xdr:spPr>
    </xdr:pic>
    <xdr:clientData/>
  </xdr:twoCellAnchor>
  <xdr:twoCellAnchor editAs="oneCell">
    <xdr:from>
      <xdr:col>1</xdr:col>
      <xdr:colOff>15240</xdr:colOff>
      <xdr:row>96</xdr:row>
      <xdr:rowOff>7620</xdr:rowOff>
    </xdr:from>
    <xdr:to>
      <xdr:col>1</xdr:col>
      <xdr:colOff>3870960</xdr:colOff>
      <xdr:row>108</xdr:row>
      <xdr:rowOff>144780</xdr:rowOff>
    </xdr:to>
    <xdr:pic>
      <xdr:nvPicPr>
        <xdr:cNvPr id="4" name="Picture 3">
          <a:extLst>
            <a:ext uri="{FF2B5EF4-FFF2-40B4-BE49-F238E27FC236}">
              <a16:creationId xmlns:a16="http://schemas.microsoft.com/office/drawing/2014/main" id="{F0D4997D-4397-4FE5-9409-96287F139A0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840" y="16748760"/>
          <a:ext cx="3855720" cy="23317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8"/>
              </a:solidFill>
              <a:miter lim="800000"/>
              <a:headEnd/>
              <a:tailEnd/>
            </a14:hiddenLine>
          </a:ext>
        </a:extLst>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1</xdr:col>
      <xdr:colOff>0</xdr:colOff>
      <xdr:row>159</xdr:row>
      <xdr:rowOff>0</xdr:rowOff>
    </xdr:from>
    <xdr:to>
      <xdr:col>4</xdr:col>
      <xdr:colOff>490728</xdr:colOff>
      <xdr:row>174</xdr:row>
      <xdr:rowOff>6096</xdr:rowOff>
    </xdr:to>
    <xdr:pic>
      <xdr:nvPicPr>
        <xdr:cNvPr id="3" name="Picture 2">
          <a:extLst>
            <a:ext uri="{FF2B5EF4-FFF2-40B4-BE49-F238E27FC236}">
              <a16:creationId xmlns:a16="http://schemas.microsoft.com/office/drawing/2014/main" id="{89A4398B-77C0-1494-B11A-D0D8A5786B0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26890980"/>
          <a:ext cx="7455408" cy="2749296"/>
        </a:xfrm>
        <a:prstGeom prst="rect">
          <a:avLst/>
        </a:prstGeom>
      </xdr:spPr>
    </xdr:pic>
    <xdr:clientData/>
  </xdr:twoCellAnchor>
  <xdr:twoCellAnchor editAs="oneCell">
    <xdr:from>
      <xdr:col>1</xdr:col>
      <xdr:colOff>0</xdr:colOff>
      <xdr:row>176</xdr:row>
      <xdr:rowOff>0</xdr:rowOff>
    </xdr:from>
    <xdr:to>
      <xdr:col>1</xdr:col>
      <xdr:colOff>3855720</xdr:colOff>
      <xdr:row>188</xdr:row>
      <xdr:rowOff>137160</xdr:rowOff>
    </xdr:to>
    <xdr:pic>
      <xdr:nvPicPr>
        <xdr:cNvPr id="5" name="Picture 4">
          <a:extLst>
            <a:ext uri="{FF2B5EF4-FFF2-40B4-BE49-F238E27FC236}">
              <a16:creationId xmlns:a16="http://schemas.microsoft.com/office/drawing/2014/main" id="{911376E5-36F2-45D2-B9C4-63674851A74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 y="26319480"/>
          <a:ext cx="3855720" cy="23317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8"/>
              </a:solidFill>
              <a:miter lim="800000"/>
              <a:headEnd/>
              <a:tailEnd/>
            </a14:hiddenLine>
          </a:ext>
        </a:extLst>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1</xdr:col>
      <xdr:colOff>0</xdr:colOff>
      <xdr:row>121</xdr:row>
      <xdr:rowOff>0</xdr:rowOff>
    </xdr:from>
    <xdr:to>
      <xdr:col>4</xdr:col>
      <xdr:colOff>490728</xdr:colOff>
      <xdr:row>144</xdr:row>
      <xdr:rowOff>134112</xdr:rowOff>
    </xdr:to>
    <xdr:pic>
      <xdr:nvPicPr>
        <xdr:cNvPr id="3" name="Picture 2">
          <a:extLst>
            <a:ext uri="{FF2B5EF4-FFF2-40B4-BE49-F238E27FC236}">
              <a16:creationId xmlns:a16="http://schemas.microsoft.com/office/drawing/2014/main" id="{410496B7-8F9A-5753-767B-56E3C450BCD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21099780"/>
          <a:ext cx="7455408" cy="4340352"/>
        </a:xfrm>
        <a:prstGeom prst="rect">
          <a:avLst/>
        </a:prstGeom>
      </xdr:spPr>
    </xdr:pic>
    <xdr:clientData/>
  </xdr:twoCellAnchor>
  <xdr:twoCellAnchor editAs="oneCell">
    <xdr:from>
      <xdr:col>1</xdr:col>
      <xdr:colOff>0</xdr:colOff>
      <xdr:row>148</xdr:row>
      <xdr:rowOff>0</xdr:rowOff>
    </xdr:from>
    <xdr:to>
      <xdr:col>1</xdr:col>
      <xdr:colOff>3852672</xdr:colOff>
      <xdr:row>160</xdr:row>
      <xdr:rowOff>134112</xdr:rowOff>
    </xdr:to>
    <xdr:pic>
      <xdr:nvPicPr>
        <xdr:cNvPr id="4" name="Picture 3">
          <a:extLst>
            <a:ext uri="{FF2B5EF4-FFF2-40B4-BE49-F238E27FC236}">
              <a16:creationId xmlns:a16="http://schemas.microsoft.com/office/drawing/2014/main" id="{54F3EDF6-D2B5-427B-A5AD-5670F1B0541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28600" y="26182320"/>
          <a:ext cx="3852672" cy="2328672"/>
        </a:xfrm>
        <a:prstGeom prst="rect">
          <a:avLst/>
        </a:prstGeom>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1</xdr:col>
      <xdr:colOff>0</xdr:colOff>
      <xdr:row>122</xdr:row>
      <xdr:rowOff>0</xdr:rowOff>
    </xdr:from>
    <xdr:to>
      <xdr:col>4</xdr:col>
      <xdr:colOff>490728</xdr:colOff>
      <xdr:row>137</xdr:row>
      <xdr:rowOff>24384</xdr:rowOff>
    </xdr:to>
    <xdr:pic>
      <xdr:nvPicPr>
        <xdr:cNvPr id="3" name="Picture 2">
          <a:extLst>
            <a:ext uri="{FF2B5EF4-FFF2-40B4-BE49-F238E27FC236}">
              <a16:creationId xmlns:a16="http://schemas.microsoft.com/office/drawing/2014/main" id="{3A4D0CA6-C8E7-0561-7893-2445D42EC5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22578060"/>
          <a:ext cx="7455408" cy="2767584"/>
        </a:xfrm>
        <a:prstGeom prst="rect">
          <a:avLst/>
        </a:prstGeom>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1</xdr:col>
      <xdr:colOff>0</xdr:colOff>
      <xdr:row>199</xdr:row>
      <xdr:rowOff>0</xdr:rowOff>
    </xdr:from>
    <xdr:to>
      <xdr:col>2</xdr:col>
      <xdr:colOff>3466114</xdr:colOff>
      <xdr:row>217</xdr:row>
      <xdr:rowOff>131602</xdr:rowOff>
    </xdr:to>
    <xdr:pic>
      <xdr:nvPicPr>
        <xdr:cNvPr id="3" name="Picture 2">
          <a:extLst>
            <a:ext uri="{FF2B5EF4-FFF2-40B4-BE49-F238E27FC236}">
              <a16:creationId xmlns:a16="http://schemas.microsoft.com/office/drawing/2014/main" id="{C5A9B971-5ACA-4201-4C06-4AAEB02C62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4118" y="36818047"/>
          <a:ext cx="7455408" cy="3358896"/>
        </a:xfrm>
        <a:prstGeom prst="rect">
          <a:avLst/>
        </a:prstGeom>
      </xdr:spPr>
    </xdr:pic>
    <xdr:clientData/>
  </xdr:twoCellAnchor>
  <xdr:twoCellAnchor editAs="oneCell">
    <xdr:from>
      <xdr:col>0</xdr:col>
      <xdr:colOff>205740</xdr:colOff>
      <xdr:row>221</xdr:row>
      <xdr:rowOff>0</xdr:rowOff>
    </xdr:from>
    <xdr:to>
      <xdr:col>1</xdr:col>
      <xdr:colOff>3840480</xdr:colOff>
      <xdr:row>233</xdr:row>
      <xdr:rowOff>137160</xdr:rowOff>
    </xdr:to>
    <xdr:pic>
      <xdr:nvPicPr>
        <xdr:cNvPr id="4" name="Picture 3">
          <a:extLst>
            <a:ext uri="{FF2B5EF4-FFF2-40B4-BE49-F238E27FC236}">
              <a16:creationId xmlns:a16="http://schemas.microsoft.com/office/drawing/2014/main" id="{C18709EF-7B2B-4C35-9283-98DE52841F4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5740" y="42016680"/>
          <a:ext cx="3855720" cy="23317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8"/>
              </a:solidFill>
              <a:miter lim="800000"/>
              <a:headEnd/>
              <a:tailEnd/>
            </a14:hiddenLine>
          </a:ext>
        </a:extLst>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1</xdr:col>
      <xdr:colOff>0</xdr:colOff>
      <xdr:row>120</xdr:row>
      <xdr:rowOff>0</xdr:rowOff>
    </xdr:from>
    <xdr:to>
      <xdr:col>4</xdr:col>
      <xdr:colOff>490728</xdr:colOff>
      <xdr:row>144</xdr:row>
      <xdr:rowOff>103632</xdr:rowOff>
    </xdr:to>
    <xdr:pic>
      <xdr:nvPicPr>
        <xdr:cNvPr id="3" name="Picture 2">
          <a:extLst>
            <a:ext uri="{FF2B5EF4-FFF2-40B4-BE49-F238E27FC236}">
              <a16:creationId xmlns:a16="http://schemas.microsoft.com/office/drawing/2014/main" id="{5799A81F-40A7-3763-A552-8DF9BCA0D9B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20962620"/>
          <a:ext cx="7455408" cy="4492752"/>
        </a:xfrm>
        <a:prstGeom prst="rect">
          <a:avLst/>
        </a:prstGeom>
      </xdr:spPr>
    </xdr:pic>
    <xdr:clientData/>
  </xdr:twoCellAnchor>
  <xdr:twoCellAnchor editAs="oneCell">
    <xdr:from>
      <xdr:col>1</xdr:col>
      <xdr:colOff>0</xdr:colOff>
      <xdr:row>147</xdr:row>
      <xdr:rowOff>0</xdr:rowOff>
    </xdr:from>
    <xdr:to>
      <xdr:col>1</xdr:col>
      <xdr:colOff>3852672</xdr:colOff>
      <xdr:row>159</xdr:row>
      <xdr:rowOff>134112</xdr:rowOff>
    </xdr:to>
    <xdr:pic>
      <xdr:nvPicPr>
        <xdr:cNvPr id="4" name="Picture 3">
          <a:extLst>
            <a:ext uri="{FF2B5EF4-FFF2-40B4-BE49-F238E27FC236}">
              <a16:creationId xmlns:a16="http://schemas.microsoft.com/office/drawing/2014/main" id="{C0860562-D949-48D5-AD06-8812985FA8F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28600" y="25610820"/>
          <a:ext cx="3852672" cy="2328672"/>
        </a:xfrm>
        <a:prstGeom prst="rect">
          <a:avLst/>
        </a:prstGeom>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1</xdr:col>
      <xdr:colOff>0</xdr:colOff>
      <xdr:row>189</xdr:row>
      <xdr:rowOff>0</xdr:rowOff>
    </xdr:from>
    <xdr:to>
      <xdr:col>4</xdr:col>
      <xdr:colOff>490728</xdr:colOff>
      <xdr:row>204</xdr:row>
      <xdr:rowOff>128016</xdr:rowOff>
    </xdr:to>
    <xdr:pic>
      <xdr:nvPicPr>
        <xdr:cNvPr id="3" name="Picture 2">
          <a:extLst>
            <a:ext uri="{FF2B5EF4-FFF2-40B4-BE49-F238E27FC236}">
              <a16:creationId xmlns:a16="http://schemas.microsoft.com/office/drawing/2014/main" id="{98E3562B-E8AF-97FD-9169-9AA1D4D3817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31996380"/>
          <a:ext cx="7455408" cy="2871216"/>
        </a:xfrm>
        <a:prstGeom prst="rect">
          <a:avLst/>
        </a:prstGeom>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1</xdr:col>
      <xdr:colOff>0</xdr:colOff>
      <xdr:row>70</xdr:row>
      <xdr:rowOff>0</xdr:rowOff>
    </xdr:from>
    <xdr:to>
      <xdr:col>4</xdr:col>
      <xdr:colOff>490728</xdr:colOff>
      <xdr:row>86</xdr:row>
      <xdr:rowOff>54864</xdr:rowOff>
    </xdr:to>
    <xdr:pic>
      <xdr:nvPicPr>
        <xdr:cNvPr id="3" name="Picture 2">
          <a:extLst>
            <a:ext uri="{FF2B5EF4-FFF2-40B4-BE49-F238E27FC236}">
              <a16:creationId xmlns:a16="http://schemas.microsoft.com/office/drawing/2014/main" id="{91BE078F-DC12-2BCE-34B6-0DE4E06309C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12672060"/>
          <a:ext cx="7455408" cy="2980944"/>
        </a:xfrm>
        <a:prstGeom prst="rect">
          <a:avLst/>
        </a:prstGeom>
      </xdr:spPr>
    </xdr:pic>
    <xdr:clientData/>
  </xdr:twoCellAnchor>
  <xdr:twoCellAnchor editAs="oneCell">
    <xdr:from>
      <xdr:col>0</xdr:col>
      <xdr:colOff>220980</xdr:colOff>
      <xdr:row>88</xdr:row>
      <xdr:rowOff>144780</xdr:rowOff>
    </xdr:from>
    <xdr:to>
      <xdr:col>1</xdr:col>
      <xdr:colOff>3855720</xdr:colOff>
      <xdr:row>101</xdr:row>
      <xdr:rowOff>99060</xdr:rowOff>
    </xdr:to>
    <xdr:pic>
      <xdr:nvPicPr>
        <xdr:cNvPr id="4" name="Picture 3">
          <a:extLst>
            <a:ext uri="{FF2B5EF4-FFF2-40B4-BE49-F238E27FC236}">
              <a16:creationId xmlns:a16="http://schemas.microsoft.com/office/drawing/2014/main" id="{9A38154B-50B5-466B-90BB-162D2B8ADD6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0980" y="16268700"/>
          <a:ext cx="3855720" cy="23317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8"/>
              </a:solidFill>
              <a:miter lim="800000"/>
              <a:headEnd/>
              <a:tailEnd/>
            </a14:hiddenLine>
          </a:ext>
        </a:extLst>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1</xdr:col>
      <xdr:colOff>0</xdr:colOff>
      <xdr:row>138</xdr:row>
      <xdr:rowOff>0</xdr:rowOff>
    </xdr:from>
    <xdr:to>
      <xdr:col>4</xdr:col>
      <xdr:colOff>490728</xdr:colOff>
      <xdr:row>153</xdr:row>
      <xdr:rowOff>176784</xdr:rowOff>
    </xdr:to>
    <xdr:pic>
      <xdr:nvPicPr>
        <xdr:cNvPr id="3" name="Picture 2">
          <a:extLst>
            <a:ext uri="{FF2B5EF4-FFF2-40B4-BE49-F238E27FC236}">
              <a16:creationId xmlns:a16="http://schemas.microsoft.com/office/drawing/2014/main" id="{E5373E9E-6F12-6B74-555E-B9FEDF800B4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23553420"/>
          <a:ext cx="7455408" cy="2919984"/>
        </a:xfrm>
        <a:prstGeom prst="rect">
          <a:avLst/>
        </a:prstGeom>
      </xdr:spPr>
    </xdr:pic>
    <xdr:clientData/>
  </xdr:twoCellAnchor>
  <xdr:twoCellAnchor editAs="oneCell">
    <xdr:from>
      <xdr:col>1</xdr:col>
      <xdr:colOff>0</xdr:colOff>
      <xdr:row>156</xdr:row>
      <xdr:rowOff>0</xdr:rowOff>
    </xdr:from>
    <xdr:to>
      <xdr:col>1</xdr:col>
      <xdr:colOff>3855720</xdr:colOff>
      <xdr:row>168</xdr:row>
      <xdr:rowOff>137160</xdr:rowOff>
    </xdr:to>
    <xdr:pic>
      <xdr:nvPicPr>
        <xdr:cNvPr id="4" name="Picture 3">
          <a:extLst>
            <a:ext uri="{FF2B5EF4-FFF2-40B4-BE49-F238E27FC236}">
              <a16:creationId xmlns:a16="http://schemas.microsoft.com/office/drawing/2014/main" id="{80FDB62F-01DD-40A6-9F9E-6BDE025385C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 y="27165300"/>
          <a:ext cx="3855720" cy="23317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8"/>
              </a:solidFill>
              <a:miter lim="800000"/>
              <a:headEnd/>
              <a:tailEnd/>
            </a14:hiddenLine>
          </a:ext>
        </a:extLst>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1</xdr:col>
      <xdr:colOff>0</xdr:colOff>
      <xdr:row>234</xdr:row>
      <xdr:rowOff>0</xdr:rowOff>
    </xdr:from>
    <xdr:to>
      <xdr:col>4</xdr:col>
      <xdr:colOff>490728</xdr:colOff>
      <xdr:row>249</xdr:row>
      <xdr:rowOff>146304</xdr:rowOff>
    </xdr:to>
    <xdr:pic>
      <xdr:nvPicPr>
        <xdr:cNvPr id="3" name="Picture 2">
          <a:extLst>
            <a:ext uri="{FF2B5EF4-FFF2-40B4-BE49-F238E27FC236}">
              <a16:creationId xmlns:a16="http://schemas.microsoft.com/office/drawing/2014/main" id="{5B1EEED2-C831-0B44-2388-703FD293957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41620440"/>
          <a:ext cx="7455408" cy="2889504"/>
        </a:xfrm>
        <a:prstGeom prst="rect">
          <a:avLst/>
        </a:prstGeom>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1</xdr:col>
      <xdr:colOff>0</xdr:colOff>
      <xdr:row>111</xdr:row>
      <xdr:rowOff>0</xdr:rowOff>
    </xdr:from>
    <xdr:to>
      <xdr:col>4</xdr:col>
      <xdr:colOff>490728</xdr:colOff>
      <xdr:row>126</xdr:row>
      <xdr:rowOff>67056</xdr:rowOff>
    </xdr:to>
    <xdr:pic>
      <xdr:nvPicPr>
        <xdr:cNvPr id="3" name="Picture 2">
          <a:extLst>
            <a:ext uri="{FF2B5EF4-FFF2-40B4-BE49-F238E27FC236}">
              <a16:creationId xmlns:a16="http://schemas.microsoft.com/office/drawing/2014/main" id="{AF535994-951E-471D-F7B5-DC404BC2F0A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18935700"/>
          <a:ext cx="7455408" cy="2810256"/>
        </a:xfrm>
        <a:prstGeom prst="rect">
          <a:avLst/>
        </a:prstGeom>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1</xdr:col>
      <xdr:colOff>0</xdr:colOff>
      <xdr:row>146</xdr:row>
      <xdr:rowOff>0</xdr:rowOff>
    </xdr:from>
    <xdr:to>
      <xdr:col>4</xdr:col>
      <xdr:colOff>490728</xdr:colOff>
      <xdr:row>164</xdr:row>
      <xdr:rowOff>12192</xdr:rowOff>
    </xdr:to>
    <xdr:pic>
      <xdr:nvPicPr>
        <xdr:cNvPr id="3" name="Picture 2">
          <a:extLst>
            <a:ext uri="{FF2B5EF4-FFF2-40B4-BE49-F238E27FC236}">
              <a16:creationId xmlns:a16="http://schemas.microsoft.com/office/drawing/2014/main" id="{458F34B4-ABBB-31EF-27B4-BE90E727CAB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26418540"/>
          <a:ext cx="7455408" cy="330403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4.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34.xml"/></Relationships>
</file>

<file path=xl/worksheets/_rels/sheet36.xml.rels><?xml version="1.0" encoding="UTF-8" standalone="yes"?>
<Relationships xmlns="http://schemas.openxmlformats.org/package/2006/relationships"><Relationship Id="rId13" Type="http://schemas.openxmlformats.org/officeDocument/2006/relationships/hyperlink" Target="https://nsearchives.nseindia.com/corporate/MARUTIASHISH_05082025211748_STXintimation_BRSR_2025.pdf" TargetMode="External"/><Relationship Id="rId18" Type="http://schemas.openxmlformats.org/officeDocument/2006/relationships/hyperlink" Target="https://nsearchives.nseindia.com/corporate/lkwalimbe_bajajauto_co_in_12072025203722_BRSR_2025.pdf" TargetMode="External"/><Relationship Id="rId26" Type="http://schemas.openxmlformats.org/officeDocument/2006/relationships/hyperlink" Target="https://nsearchives.nseindia.com/corporate/MGL25_31072025224204_SEIntimationMGLBRSR20242531072025.pdf" TargetMode="External"/><Relationship Id="rId39" Type="http://schemas.openxmlformats.org/officeDocument/2006/relationships/hyperlink" Target="https://nsearchives.nseindia.com/corporate/WABCOINDIA_30072025165524_SdSEBRSR.pdf" TargetMode="External"/><Relationship Id="rId21" Type="http://schemas.openxmlformats.org/officeDocument/2006/relationships/hyperlink" Target="https://nsearchives.nseindia.com/corporate/TITAN_27062025154702_SEnoticeofbrsr.pdf" TargetMode="External"/><Relationship Id="rId34" Type="http://schemas.openxmlformats.org/officeDocument/2006/relationships/hyperlink" Target="https://nsearchives.nseindia.com/corporate/POLICYBZR_09092025204636_SubmissionofrevisedBRSR09092025.pdf" TargetMode="External"/><Relationship Id="rId42" Type="http://schemas.openxmlformats.org/officeDocument/2006/relationships/hyperlink" Target="https://nsearchives.nseindia.com/corporate/TELNSE_19062025144340_TELBRSRFY25.pdf" TargetMode="External"/><Relationship Id="rId47" Type="http://schemas.openxmlformats.org/officeDocument/2006/relationships/hyperlink" Target="https://nsearchives.nseindia.com/corporate/kavinavora_07082025133236_SE_BRSR.pdf" TargetMode="External"/><Relationship Id="rId50" Type="http://schemas.openxmlformats.org/officeDocument/2006/relationships/hyperlink" Target="https://nsearchives.nseindia.com/corporate/HINDUNILVR_18072025110703_BRSRPDF.pdf" TargetMode="External"/><Relationship Id="rId7" Type="http://schemas.openxmlformats.org/officeDocument/2006/relationships/hyperlink" Target="https://nsearchives.nseindia.com/corporate/SBIN_26062025191305_mergedDSC.pdf" TargetMode="External"/><Relationship Id="rId2" Type="http://schemas.openxmlformats.org/officeDocument/2006/relationships/hyperlink" Target="https://nsearchives.nseindia.com/corporate/BHARTIARTL_16072025232215_BAL_STX_BRSR_FY24-25.pdf" TargetMode="External"/><Relationship Id="rId16" Type="http://schemas.openxmlformats.org/officeDocument/2006/relationships/hyperlink" Target="https://nsearchives.nseindia.com/corporate/BAJFINANCE_02072025000329_SE_BRSR_Upload.pdf" TargetMode="External"/><Relationship Id="rId29" Type="http://schemas.openxmlformats.org/officeDocument/2006/relationships/hyperlink" Target="https://nsearchives.nseindia.com/corporate/TVSMOTOR_26072025145916_BSENSETVSMBRSR2025.pdf" TargetMode="External"/><Relationship Id="rId11" Type="http://schemas.openxmlformats.org/officeDocument/2006/relationships/hyperlink" Target="https://nsearchives.nseindia.com/corporate/TCS_CORPCS_30062025164004_BRSR-2024-25.pdf" TargetMode="External"/><Relationship Id="rId24" Type="http://schemas.openxmlformats.org/officeDocument/2006/relationships/hyperlink" Target="https://nsearchives.nseindia.com/corporate/BSE1_24072025105146_NSEIntimationBRSR.pdf" TargetMode="External"/><Relationship Id="rId32" Type="http://schemas.openxmlformats.org/officeDocument/2006/relationships/hyperlink" Target="https://nsearchives.nseindia.com/corporate/DIVISLAB_14072025185732_BRSR2024-25_Divislabs_Submission.pdf" TargetMode="External"/><Relationship Id="rId37" Type="http://schemas.openxmlformats.org/officeDocument/2006/relationships/hyperlink" Target="https://nsearchives.nseindia.com/corporate/FINEORG_25072025201011_IntimationofBRSR.pdf" TargetMode="External"/><Relationship Id="rId40" Type="http://schemas.openxmlformats.org/officeDocument/2006/relationships/hyperlink" Target="https://nsearchives.nseindia.com/corporate/CPIL_26062025171902_SE_Intimation_-_BRSR_2025__1_.pdf" TargetMode="External"/><Relationship Id="rId45" Type="http://schemas.openxmlformats.org/officeDocument/2006/relationships/hyperlink" Target="https://nsearchives.nseindia.com/corporate/ZENSARTECH_01072025182313_SEIntimationBRSRF.pdf" TargetMode="External"/><Relationship Id="rId5" Type="http://schemas.openxmlformats.org/officeDocument/2006/relationships/hyperlink" Target="https://nsearchives.nseindia.com/corporate/ZOMATO_24072025203100_EternalBRSRSigned.pdf" TargetMode="External"/><Relationship Id="rId15" Type="http://schemas.openxmlformats.org/officeDocument/2006/relationships/hyperlink" Target="https://nsearchives.nseindia.com/corporate/BOSCHLTD2024_08072025154647_LettertoSEBRSR2025.pdf" TargetMode="External"/><Relationship Id="rId23" Type="http://schemas.openxmlformats.org/officeDocument/2006/relationships/hyperlink" Target="https://nsearchives.nseindia.com/corporate/SBILIFE_07082025192458_SE07082025BRSR_signed.pdf" TargetMode="External"/><Relationship Id="rId28" Type="http://schemas.openxmlformats.org/officeDocument/2006/relationships/hyperlink" Target="https://nsearchives.nseindia.com/corporate/SUMICHEM_08072025170341_BRSR.pdf" TargetMode="External"/><Relationship Id="rId36" Type="http://schemas.openxmlformats.org/officeDocument/2006/relationships/hyperlink" Target="https://nsearchives.nseindia.com/corporate/EICHERMOT_28072025190434_EMLIR25BRSRFinal28072025Signed.pdf" TargetMode="External"/><Relationship Id="rId49" Type="http://schemas.openxmlformats.org/officeDocument/2006/relationships/hyperlink" Target="https://nsearchives.nseindia.com/corporate/ICICIGI_20062025194722_BRSRPDF.pdf" TargetMode="External"/><Relationship Id="rId10" Type="http://schemas.openxmlformats.org/officeDocument/2006/relationships/hyperlink" Target="https://nsearchives.nseindia.com/corporate/HitachiEnergy_24072025163636_SEBRSR_.pdf" TargetMode="External"/><Relationship Id="rId19" Type="http://schemas.openxmlformats.org/officeDocument/2006/relationships/hyperlink" Target="https://nsearchives.nseindia.com/corporate/ABB_09042025200907_Annual_Report_2024.pdf" TargetMode="External"/><Relationship Id="rId31" Type="http://schemas.openxmlformats.org/officeDocument/2006/relationships/hyperlink" Target="https://nsearchives.nseindia.com/corporate/NESTLEIND1_27062025152549_Nestle_India_BRSR.pdf" TargetMode="External"/><Relationship Id="rId44" Type="http://schemas.openxmlformats.org/officeDocument/2006/relationships/hyperlink" Target="https://nsearchives.nseindia.com/corporate/3MINDIALTD_05082025104652_3MINDIABRSRPDF.pdf" TargetMode="External"/><Relationship Id="rId4" Type="http://schemas.openxmlformats.org/officeDocument/2006/relationships/hyperlink" Target="https://nsearchives.nseindia.com/corporate/Infosys_03072025215225_Infosys_Integrated_Annual_Report_2024-25.pdf" TargetMode="External"/><Relationship Id="rId9" Type="http://schemas.openxmlformats.org/officeDocument/2006/relationships/hyperlink" Target="https://nsearchives.nseindia.com/corporate/TORNTPHARM_04072025183426_brsrintimation.pdf" TargetMode="External"/><Relationship Id="rId14" Type="http://schemas.openxmlformats.org/officeDocument/2006/relationships/hyperlink" Target="https://nsearchives.nseindia.com/corporate/POWERGRID1_03082025201817_BRSRfinal.pdf" TargetMode="External"/><Relationship Id="rId22" Type="http://schemas.openxmlformats.org/officeDocument/2006/relationships/hyperlink" Target="https://nsearchives.nseindia.com/corporate/APOLLOHOSP_07082025190409_brsr_2025.pdf" TargetMode="External"/><Relationship Id="rId27" Type="http://schemas.openxmlformats.org/officeDocument/2006/relationships/hyperlink" Target="https://nsearchives.nseindia.com/corporate/Nisha_11072025162512_BRSR2024-2025.pdf" TargetMode="External"/><Relationship Id="rId30" Type="http://schemas.openxmlformats.org/officeDocument/2006/relationships/hyperlink" Target="https://nsearchives.nseindia.com/corporate/ADANIPOWER_16062025165723_APLBRSR2025.pdf" TargetMode="External"/><Relationship Id="rId35" Type="http://schemas.openxmlformats.org/officeDocument/2006/relationships/hyperlink" Target="https://nsearchives.nseindia.com/corporate/IIFLWAM_14082025205908_20250814BRSR2425signed.pdf" TargetMode="External"/><Relationship Id="rId43" Type="http://schemas.openxmlformats.org/officeDocument/2006/relationships/hyperlink" Target="https://nsearchives.nseindia.com/corporate/DMART_21072025103415_ASLBRSR202425.pdf" TargetMode="External"/><Relationship Id="rId48" Type="http://schemas.openxmlformats.org/officeDocument/2006/relationships/hyperlink" Target="https://nsearchives.nseindia.com/corporate/Mathew_24062025173114_NSEBSE24062025BRSR.pdf" TargetMode="External"/><Relationship Id="rId8" Type="http://schemas.openxmlformats.org/officeDocument/2006/relationships/hyperlink" Target="https://nsearchives.nseindia.com/corporate/Apekshakhemka_23062025234552_StockExchangeIntimationBRSR_S.pdf" TargetMode="External"/><Relationship Id="rId51" Type="http://schemas.openxmlformats.org/officeDocument/2006/relationships/drawing" Target="../drawings/drawing35.xml"/><Relationship Id="rId3" Type="http://schemas.openxmlformats.org/officeDocument/2006/relationships/hyperlink" Target="https://nsearchives.nseindia.com/corporate/HDFCBANK_14072025080813_BRSR.pdf" TargetMode="External"/><Relationship Id="rId12" Type="http://schemas.openxmlformats.org/officeDocument/2006/relationships/hyperlink" Target="https://nsearchives.nseindia.com/corporate/AXISBANK1_27062025105124_SEBRSRSignedFinal.pdf" TargetMode="External"/><Relationship Id="rId17" Type="http://schemas.openxmlformats.org/officeDocument/2006/relationships/hyperlink" Target="https://nsearchives.nseindia.com/corporate/NHPC_08082025202148_Intimation_BRSR_202425.pdf" TargetMode="External"/><Relationship Id="rId25" Type="http://schemas.openxmlformats.org/officeDocument/2006/relationships/hyperlink" Target="https://nsearchives.nseindia.com/corporate/FEDERALBNK_07082025200630_FBL_BRSR_070825_Final_S.pdf" TargetMode="External"/><Relationship Id="rId33" Type="http://schemas.openxmlformats.org/officeDocument/2006/relationships/hyperlink" Target="https://nsearchives.nseindia.com/corporate/HINDZINCNSE_01082025184432_SEIntimationBRSR01082025.pdf" TargetMode="External"/><Relationship Id="rId38" Type="http://schemas.openxmlformats.org/officeDocument/2006/relationships/hyperlink" Target="https://nsearchives.nseindia.com/corporate/OIL_26082025173409_BRSRFY20242526082025.pdf" TargetMode="External"/><Relationship Id="rId46" Type="http://schemas.openxmlformats.org/officeDocument/2006/relationships/hyperlink" Target="https://nsearchives.nseindia.com/corporate/TRENT_11062025215346_BRSR_FY_2024-25.pdf" TargetMode="External"/><Relationship Id="rId20" Type="http://schemas.openxmlformats.org/officeDocument/2006/relationships/hyperlink" Target="https://nsearchives.nseindia.com/corporate/PERSISTENTUSER1_25062025134906_PSLBusinessResponsibilityandSustainabilityReport2025signed.pdf" TargetMode="External"/><Relationship Id="rId41" Type="http://schemas.openxmlformats.org/officeDocument/2006/relationships/hyperlink" Target="https://nsearchives.nseindia.com/corporate/LINDEINDIA1_12082025174254_Linde_India_BRSR_FY_2024-25.pdf" TargetMode="External"/><Relationship Id="rId1" Type="http://schemas.openxmlformats.org/officeDocument/2006/relationships/hyperlink" Target="https://nsearchives.nseindia.com/corporate/ICICI2022_05082025202810_NSEBSEAnnualReport05082025.pdf" TargetMode="External"/><Relationship Id="rId6" Type="http://schemas.openxmlformats.org/officeDocument/2006/relationships/hyperlink" Target="https://nsearchives.nseindia.com/corporate/Shree_28062025234543_MMAnnual_ReportFY2025_1.pdf" TargetMode="External"/></Relationships>
</file>

<file path=xl/worksheets/_rels/sheet37.xml.rels><?xml version="1.0" encoding="UTF-8" standalone="yes"?>
<Relationships xmlns="http://schemas.openxmlformats.org/package/2006/relationships"><Relationship Id="rId1" Type="http://schemas.openxmlformats.org/officeDocument/2006/relationships/drawing" Target="../drawings/drawing36.xml"/></Relationships>
</file>

<file path=xl/worksheets/_rels/sheet38.xml.rels><?xml version="1.0" encoding="UTF-8" standalone="yes"?>
<Relationships xmlns="http://schemas.openxmlformats.org/package/2006/relationships"><Relationship Id="rId1" Type="http://schemas.openxmlformats.org/officeDocument/2006/relationships/drawing" Target="../drawings/drawing37.xml"/></Relationships>
</file>

<file path=xl/worksheets/_rels/sheet39.xml.rels><?xml version="1.0" encoding="UTF-8" standalone="yes"?>
<Relationships xmlns="http://schemas.openxmlformats.org/package/2006/relationships"><Relationship Id="rId1" Type="http://schemas.openxmlformats.org/officeDocument/2006/relationships/drawing" Target="../drawings/drawing38.xml"/></Relationships>
</file>

<file path=xl/worksheets/_rels/sheet40.xml.rels><?xml version="1.0" encoding="UTF-8" standalone="yes"?>
<Relationships xmlns="http://schemas.openxmlformats.org/package/2006/relationships"><Relationship Id="rId1" Type="http://schemas.openxmlformats.org/officeDocument/2006/relationships/drawing" Target="../drawings/drawing39.xml"/></Relationships>
</file>

<file path=xl/worksheets/_rels/sheet41.xml.rels><?xml version="1.0" encoding="UTF-8" standalone="yes"?>
<Relationships xmlns="http://schemas.openxmlformats.org/package/2006/relationships"><Relationship Id="rId1" Type="http://schemas.openxmlformats.org/officeDocument/2006/relationships/drawing" Target="../drawings/drawing40.xml"/></Relationships>
</file>

<file path=xl/worksheets/_rels/sheet42.xml.rels><?xml version="1.0" encoding="UTF-8" standalone="yes"?>
<Relationships xmlns="http://schemas.openxmlformats.org/package/2006/relationships"><Relationship Id="rId1" Type="http://schemas.openxmlformats.org/officeDocument/2006/relationships/drawing" Target="../drawings/drawing41.xml"/></Relationships>
</file>

<file path=xl/worksheets/_rels/sheet43.xml.rels><?xml version="1.0" encoding="UTF-8" standalone="yes"?>
<Relationships xmlns="http://schemas.openxmlformats.org/package/2006/relationships"><Relationship Id="rId1" Type="http://schemas.openxmlformats.org/officeDocument/2006/relationships/drawing" Target="../drawings/drawing42.xml"/></Relationships>
</file>

<file path=xl/worksheets/_rels/sheet44.xml.rels><?xml version="1.0" encoding="UTF-8" standalone="yes"?>
<Relationships xmlns="http://schemas.openxmlformats.org/package/2006/relationships"><Relationship Id="rId1" Type="http://schemas.openxmlformats.org/officeDocument/2006/relationships/drawing" Target="../drawings/drawing43.xml"/></Relationships>
</file>

<file path=xl/worksheets/_rels/sheet45.xml.rels><?xml version="1.0" encoding="UTF-8" standalone="yes"?>
<Relationships xmlns="http://schemas.openxmlformats.org/package/2006/relationships"><Relationship Id="rId1" Type="http://schemas.openxmlformats.org/officeDocument/2006/relationships/drawing" Target="../drawings/drawing44.xml"/></Relationships>
</file>

<file path=xl/worksheets/_rels/sheet46.xml.rels><?xml version="1.0" encoding="UTF-8" standalone="yes"?>
<Relationships xmlns="http://schemas.openxmlformats.org/package/2006/relationships"><Relationship Id="rId1" Type="http://schemas.openxmlformats.org/officeDocument/2006/relationships/drawing" Target="../drawings/drawing4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4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4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4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C49"/>
  <sheetViews>
    <sheetView tabSelected="1" workbookViewId="0">
      <selection activeCell="G21" sqref="G21"/>
    </sheetView>
  </sheetViews>
  <sheetFormatPr defaultRowHeight="14.4"/>
  <cols>
    <col min="1" max="1" width="7" customWidth="1"/>
    <col min="2" max="2" width="16.77734375" customWidth="1"/>
    <col min="3" max="3" width="41.77734375" customWidth="1"/>
  </cols>
  <sheetData>
    <row r="1" spans="1:3" ht="13.05" customHeight="1">
      <c r="A1" s="1" t="s">
        <v>0</v>
      </c>
      <c r="B1" s="1" t="s">
        <v>1</v>
      </c>
      <c r="C1" s="1" t="s">
        <v>2</v>
      </c>
    </row>
    <row r="2" spans="1:3" ht="13.05" customHeight="1">
      <c r="A2" s="2">
        <v>1</v>
      </c>
      <c r="B2" s="2" t="s">
        <v>3</v>
      </c>
      <c r="C2" s="2" t="s">
        <v>4</v>
      </c>
    </row>
    <row r="3" spans="1:3" ht="13.05" customHeight="1">
      <c r="A3" s="2">
        <v>2</v>
      </c>
      <c r="B3" s="2" t="s">
        <v>5</v>
      </c>
      <c r="C3" s="2" t="s">
        <v>6</v>
      </c>
    </row>
    <row r="4" spans="1:3" ht="13.05" customHeight="1">
      <c r="A4" s="2">
        <v>3</v>
      </c>
      <c r="B4" s="2" t="s">
        <v>7</v>
      </c>
      <c r="C4" s="2" t="s">
        <v>8</v>
      </c>
    </row>
    <row r="5" spans="1:3" ht="13.05" customHeight="1">
      <c r="A5" s="2">
        <v>4</v>
      </c>
      <c r="B5" s="2" t="s">
        <v>9</v>
      </c>
      <c r="C5" s="2" t="s">
        <v>10</v>
      </c>
    </row>
    <row r="6" spans="1:3" ht="13.05" customHeight="1">
      <c r="A6" s="2">
        <v>5</v>
      </c>
      <c r="B6" s="2" t="s">
        <v>11</v>
      </c>
      <c r="C6" s="2" t="s">
        <v>12</v>
      </c>
    </row>
    <row r="7" spans="1:3" ht="13.05" customHeight="1">
      <c r="A7" s="2">
        <v>6</v>
      </c>
      <c r="B7" s="2" t="s">
        <v>13</v>
      </c>
      <c r="C7" s="2" t="s">
        <v>14</v>
      </c>
    </row>
    <row r="8" spans="1:3" ht="13.05" customHeight="1">
      <c r="A8" s="2">
        <v>7</v>
      </c>
      <c r="B8" s="2" t="s">
        <v>15</v>
      </c>
      <c r="C8" s="2" t="s">
        <v>16</v>
      </c>
    </row>
    <row r="9" spans="1:3" ht="13.05" customHeight="1">
      <c r="A9" s="2">
        <v>8</v>
      </c>
      <c r="B9" s="2" t="s">
        <v>17</v>
      </c>
      <c r="C9" s="2" t="s">
        <v>18</v>
      </c>
    </row>
    <row r="10" spans="1:3" ht="13.05" customHeight="1">
      <c r="A10" s="2">
        <v>9</v>
      </c>
      <c r="B10" s="2" t="s">
        <v>19</v>
      </c>
      <c r="C10" s="2" t="s">
        <v>20</v>
      </c>
    </row>
    <row r="11" spans="1:3" ht="13.05" customHeight="1">
      <c r="A11" s="2">
        <v>10</v>
      </c>
      <c r="B11" s="2" t="s">
        <v>21</v>
      </c>
      <c r="C11" s="2" t="s">
        <v>22</v>
      </c>
    </row>
    <row r="12" spans="1:3" ht="13.05" customHeight="1">
      <c r="A12" s="2">
        <v>11</v>
      </c>
      <c r="B12" s="2" t="s">
        <v>23</v>
      </c>
      <c r="C12" s="2" t="s">
        <v>24</v>
      </c>
    </row>
    <row r="13" spans="1:3" ht="13.05" customHeight="1">
      <c r="A13" s="2">
        <v>12</v>
      </c>
      <c r="B13" s="2" t="s">
        <v>25</v>
      </c>
      <c r="C13" s="2" t="s">
        <v>26</v>
      </c>
    </row>
    <row r="14" spans="1:3" ht="13.05" customHeight="1">
      <c r="A14" s="2">
        <v>13</v>
      </c>
      <c r="B14" s="2" t="s">
        <v>27</v>
      </c>
      <c r="C14" s="2" t="s">
        <v>28</v>
      </c>
    </row>
    <row r="15" spans="1:3" ht="13.05" customHeight="1">
      <c r="A15" s="2">
        <v>14</v>
      </c>
      <c r="B15" s="2" t="s">
        <v>29</v>
      </c>
      <c r="C15" s="2" t="s">
        <v>30</v>
      </c>
    </row>
    <row r="16" spans="1:3" ht="13.05" customHeight="1">
      <c r="A16" s="2">
        <v>15</v>
      </c>
      <c r="B16" s="2" t="s">
        <v>31</v>
      </c>
      <c r="C16" s="2" t="s">
        <v>32</v>
      </c>
    </row>
    <row r="17" spans="1:3" ht="13.05" customHeight="1">
      <c r="A17" s="2">
        <v>16</v>
      </c>
      <c r="B17" s="2" t="s">
        <v>33</v>
      </c>
      <c r="C17" s="2" t="s">
        <v>34</v>
      </c>
    </row>
    <row r="18" spans="1:3" ht="13.05" customHeight="1">
      <c r="A18" s="2">
        <v>17</v>
      </c>
      <c r="B18" s="2" t="s">
        <v>35</v>
      </c>
      <c r="C18" s="2" t="s">
        <v>36</v>
      </c>
    </row>
    <row r="19" spans="1:3" ht="13.05" customHeight="1">
      <c r="A19" s="2">
        <v>18</v>
      </c>
      <c r="B19" s="2" t="s">
        <v>37</v>
      </c>
      <c r="C19" s="2" t="s">
        <v>38</v>
      </c>
    </row>
    <row r="20" spans="1:3" ht="13.05" customHeight="1">
      <c r="A20" s="2">
        <v>19</v>
      </c>
      <c r="B20" s="2" t="s">
        <v>39</v>
      </c>
      <c r="C20" s="2" t="s">
        <v>40</v>
      </c>
    </row>
    <row r="21" spans="1:3" ht="13.05" customHeight="1">
      <c r="A21" s="2">
        <v>20</v>
      </c>
      <c r="B21" s="2" t="s">
        <v>41</v>
      </c>
      <c r="C21" s="2" t="s">
        <v>42</v>
      </c>
    </row>
    <row r="22" spans="1:3" ht="13.05" customHeight="1">
      <c r="A22" s="2">
        <v>21</v>
      </c>
      <c r="B22" s="2" t="s">
        <v>43</v>
      </c>
      <c r="C22" s="2" t="s">
        <v>44</v>
      </c>
    </row>
    <row r="23" spans="1:3" ht="13.05" customHeight="1">
      <c r="A23" s="2">
        <v>22</v>
      </c>
      <c r="B23" s="2" t="s">
        <v>45</v>
      </c>
      <c r="C23" s="2" t="s">
        <v>46</v>
      </c>
    </row>
    <row r="24" spans="1:3" ht="13.05" customHeight="1">
      <c r="A24" s="2">
        <v>23</v>
      </c>
      <c r="B24" s="2" t="s">
        <v>47</v>
      </c>
      <c r="C24" s="2" t="s">
        <v>48</v>
      </c>
    </row>
    <row r="25" spans="1:3" ht="13.05" customHeight="1">
      <c r="A25" s="2">
        <v>24</v>
      </c>
      <c r="B25" s="2" t="s">
        <v>49</v>
      </c>
      <c r="C25" s="2" t="s">
        <v>50</v>
      </c>
    </row>
    <row r="26" spans="1:3" ht="13.05" customHeight="1">
      <c r="A26" s="2">
        <v>25</v>
      </c>
      <c r="B26" s="2" t="s">
        <v>51</v>
      </c>
      <c r="C26" s="2" t="s">
        <v>52</v>
      </c>
    </row>
    <row r="27" spans="1:3" ht="13.05" customHeight="1">
      <c r="A27" s="2">
        <v>26</v>
      </c>
      <c r="B27" s="2" t="s">
        <v>53</v>
      </c>
      <c r="C27" s="2" t="s">
        <v>54</v>
      </c>
    </row>
    <row r="28" spans="1:3" ht="13.05" customHeight="1">
      <c r="A28" s="2">
        <v>27</v>
      </c>
      <c r="B28" s="2" t="s">
        <v>55</v>
      </c>
      <c r="C28" s="2" t="s">
        <v>56</v>
      </c>
    </row>
    <row r="29" spans="1:3" ht="13.05" customHeight="1">
      <c r="A29" s="2">
        <v>28</v>
      </c>
      <c r="B29" s="2" t="s">
        <v>57</v>
      </c>
      <c r="C29" s="2" t="s">
        <v>58</v>
      </c>
    </row>
    <row r="30" spans="1:3" ht="13.05" customHeight="1">
      <c r="A30" s="2">
        <v>29</v>
      </c>
      <c r="B30" s="2" t="s">
        <v>59</v>
      </c>
      <c r="C30" s="2" t="s">
        <v>60</v>
      </c>
    </row>
    <row r="31" spans="1:3" ht="13.05" customHeight="1">
      <c r="A31" s="2">
        <v>30</v>
      </c>
      <c r="B31" s="2" t="s">
        <v>61</v>
      </c>
      <c r="C31" s="2" t="s">
        <v>62</v>
      </c>
    </row>
    <row r="32" spans="1:3" ht="13.05" customHeight="1">
      <c r="A32" s="2">
        <v>31</v>
      </c>
      <c r="B32" s="2" t="s">
        <v>63</v>
      </c>
      <c r="C32" s="2" t="s">
        <v>64</v>
      </c>
    </row>
    <row r="33" spans="1:3" ht="13.05" customHeight="1">
      <c r="A33" s="2">
        <v>32</v>
      </c>
      <c r="B33" s="2" t="s">
        <v>65</v>
      </c>
      <c r="C33" s="2" t="s">
        <v>66</v>
      </c>
    </row>
    <row r="34" spans="1:3" ht="13.05" customHeight="1">
      <c r="A34" s="2">
        <v>33</v>
      </c>
      <c r="B34" s="2" t="s">
        <v>67</v>
      </c>
      <c r="C34" s="2" t="s">
        <v>68</v>
      </c>
    </row>
    <row r="35" spans="1:3" ht="13.05" customHeight="1">
      <c r="A35" s="2">
        <v>34</v>
      </c>
      <c r="B35" s="2" t="s">
        <v>69</v>
      </c>
      <c r="C35" s="2" t="s">
        <v>70</v>
      </c>
    </row>
    <row r="36" spans="1:3" ht="13.05" customHeight="1">
      <c r="A36" s="2">
        <v>35</v>
      </c>
      <c r="B36" s="2" t="s">
        <v>71</v>
      </c>
      <c r="C36" s="2" t="s">
        <v>72</v>
      </c>
    </row>
    <row r="37" spans="1:3" ht="13.05" customHeight="1">
      <c r="A37" s="2">
        <v>36</v>
      </c>
      <c r="B37" s="2" t="s">
        <v>73</v>
      </c>
      <c r="C37" s="2" t="s">
        <v>74</v>
      </c>
    </row>
    <row r="38" spans="1:3" ht="13.05" customHeight="1">
      <c r="A38" s="2">
        <v>37</v>
      </c>
      <c r="B38" s="2" t="s">
        <v>75</v>
      </c>
      <c r="C38" s="2" t="s">
        <v>76</v>
      </c>
    </row>
    <row r="39" spans="1:3" ht="13.05" customHeight="1">
      <c r="A39" s="2">
        <v>38</v>
      </c>
      <c r="B39" s="2" t="s">
        <v>77</v>
      </c>
      <c r="C39" s="2" t="s">
        <v>78</v>
      </c>
    </row>
    <row r="40" spans="1:3" ht="13.05" customHeight="1">
      <c r="A40" s="2">
        <v>39</v>
      </c>
      <c r="B40" s="2" t="s">
        <v>79</v>
      </c>
      <c r="C40" s="2" t="s">
        <v>80</v>
      </c>
    </row>
    <row r="41" spans="1:3" ht="13.05" customHeight="1">
      <c r="A41" s="2">
        <v>40</v>
      </c>
      <c r="B41" s="2" t="s">
        <v>81</v>
      </c>
      <c r="C41" s="2" t="s">
        <v>82</v>
      </c>
    </row>
    <row r="42" spans="1:3" ht="13.05" customHeight="1">
      <c r="A42" s="2">
        <v>41</v>
      </c>
      <c r="B42" s="2" t="s">
        <v>83</v>
      </c>
      <c r="C42" s="2" t="s">
        <v>84</v>
      </c>
    </row>
    <row r="43" spans="1:3" ht="13.05" customHeight="1">
      <c r="A43" s="2">
        <v>42</v>
      </c>
      <c r="B43" s="2" t="s">
        <v>85</v>
      </c>
      <c r="C43" s="2" t="s">
        <v>86</v>
      </c>
    </row>
    <row r="44" spans="1:3" ht="13.05" customHeight="1">
      <c r="A44" s="2">
        <v>43</v>
      </c>
      <c r="B44" s="2" t="s">
        <v>87</v>
      </c>
      <c r="C44" s="2" t="s">
        <v>88</v>
      </c>
    </row>
    <row r="45" spans="1:3" ht="13.05" customHeight="1">
      <c r="A45" s="2">
        <v>44</v>
      </c>
      <c r="B45" s="2" t="s">
        <v>89</v>
      </c>
      <c r="C45" s="2" t="s">
        <v>90</v>
      </c>
    </row>
    <row r="46" spans="1:3" ht="13.05" customHeight="1">
      <c r="A46" s="2">
        <v>45</v>
      </c>
      <c r="B46" s="2" t="s">
        <v>91</v>
      </c>
      <c r="C46" s="2" t="s">
        <v>92</v>
      </c>
    </row>
    <row r="47" spans="1:3" ht="13.05" customHeight="1">
      <c r="A47" s="2">
        <v>46</v>
      </c>
      <c r="B47" s="2" t="s">
        <v>93</v>
      </c>
      <c r="C47" s="2" t="s">
        <v>94</v>
      </c>
    </row>
    <row r="48" spans="1:3" ht="13.05" customHeight="1">
      <c r="A48" s="2">
        <v>47</v>
      </c>
      <c r="B48" s="2" t="s">
        <v>95</v>
      </c>
      <c r="C48" s="2" t="s">
        <v>96</v>
      </c>
    </row>
    <row r="49" spans="1:3" ht="13.05" customHeight="1">
      <c r="A49" s="2">
        <v>48</v>
      </c>
      <c r="B49" s="2" t="s">
        <v>97</v>
      </c>
      <c r="C49" s="2" t="s">
        <v>98</v>
      </c>
    </row>
  </sheetData>
  <pageMargins left="0" right="0" top="0" bottom="0" header="0" footer="0"/>
  <pageSetup orientation="landscape"/>
  <headerFooter>
    <oddFooter xml:space="preserve">&amp;C_x000D_&amp;1#&amp;"Aptos"&amp;10&amp;K000000  For internal use only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heetPr>
  <dimension ref="A1:J168"/>
  <sheetViews>
    <sheetView topLeftCell="A147" workbookViewId="0">
      <selection activeCell="G151" sqref="G151"/>
    </sheetView>
  </sheetViews>
  <sheetFormatPr defaultRowHeight="14.4"/>
  <cols>
    <col min="1" max="1" width="3.21875" customWidth="1"/>
    <col min="2" max="2" width="58.109375" customWidth="1"/>
    <col min="3" max="3" width="19.6640625" customWidth="1"/>
    <col min="4" max="4" width="25" bestFit="1" customWidth="1"/>
    <col min="5" max="5" width="19.6640625" customWidth="1"/>
    <col min="6" max="7" width="25" customWidth="1"/>
    <col min="8" max="9" width="16.77734375" customWidth="1"/>
    <col min="10" max="10" width="10.77734375" customWidth="1"/>
  </cols>
  <sheetData>
    <row r="1" spans="1:10" ht="16.05" customHeight="1">
      <c r="A1" s="3"/>
      <c r="B1" s="4" t="s">
        <v>4</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103</v>
      </c>
      <c r="E4" s="10" t="s">
        <v>104</v>
      </c>
      <c r="F4" s="10" t="s">
        <v>105</v>
      </c>
      <c r="G4" s="10" t="s">
        <v>106</v>
      </c>
      <c r="H4" s="10" t="s">
        <v>107</v>
      </c>
      <c r="I4" s="10" t="s">
        <v>108</v>
      </c>
      <c r="J4" s="11" t="s">
        <v>109</v>
      </c>
    </row>
    <row r="5" spans="1:10" ht="13.05" customHeight="1">
      <c r="A5" s="3"/>
      <c r="B5" s="12" t="s">
        <v>110</v>
      </c>
      <c r="C5" s="13"/>
      <c r="D5" s="13"/>
      <c r="E5" s="13"/>
      <c r="F5" s="13"/>
      <c r="G5" s="13"/>
      <c r="H5" s="14"/>
      <c r="I5" s="14"/>
      <c r="J5" s="3"/>
    </row>
    <row r="6" spans="1:10" ht="13.05" customHeight="1">
      <c r="A6" s="3"/>
      <c r="B6" s="12" t="s">
        <v>111</v>
      </c>
      <c r="C6" s="13"/>
      <c r="D6" s="13"/>
      <c r="E6" s="13"/>
      <c r="F6" s="3"/>
      <c r="G6" s="14"/>
      <c r="H6" s="14"/>
      <c r="I6" s="14"/>
      <c r="J6" s="3"/>
    </row>
    <row r="7" spans="1:10" ht="13.05" customHeight="1">
      <c r="A7" s="15" t="s">
        <v>112</v>
      </c>
      <c r="B7" s="16" t="s">
        <v>113</v>
      </c>
      <c r="C7" s="13" t="s">
        <v>114</v>
      </c>
      <c r="D7" s="13" t="s">
        <v>115</v>
      </c>
      <c r="E7" s="17">
        <v>2000</v>
      </c>
      <c r="F7" s="18">
        <v>2001.33</v>
      </c>
      <c r="G7" s="19">
        <v>5.1200000000000002E-2</v>
      </c>
      <c r="H7" s="20">
        <v>6.9301000000000001E-2</v>
      </c>
      <c r="I7" s="21"/>
      <c r="J7" s="3"/>
    </row>
    <row r="8" spans="1:10" ht="13.05" customHeight="1">
      <c r="A8" s="15" t="s">
        <v>116</v>
      </c>
      <c r="B8" s="16" t="s">
        <v>117</v>
      </c>
      <c r="C8" s="13" t="s">
        <v>118</v>
      </c>
      <c r="D8" s="13" t="s">
        <v>115</v>
      </c>
      <c r="E8" s="17">
        <v>170</v>
      </c>
      <c r="F8" s="18">
        <v>1694.59</v>
      </c>
      <c r="G8" s="19">
        <v>4.3400000000000001E-2</v>
      </c>
      <c r="H8" s="20">
        <v>7.0799000000000001E-2</v>
      </c>
      <c r="I8" s="21"/>
      <c r="J8" s="3"/>
    </row>
    <row r="9" spans="1:10" ht="13.05" customHeight="1">
      <c r="A9" s="15" t="s">
        <v>119</v>
      </c>
      <c r="B9" s="16" t="s">
        <v>120</v>
      </c>
      <c r="C9" s="13" t="s">
        <v>121</v>
      </c>
      <c r="D9" s="13" t="s">
        <v>122</v>
      </c>
      <c r="E9" s="17">
        <v>1450</v>
      </c>
      <c r="F9" s="18">
        <v>1457.02</v>
      </c>
      <c r="G9" s="19">
        <v>3.73E-2</v>
      </c>
      <c r="H9" s="20">
        <v>7.6200000000000004E-2</v>
      </c>
      <c r="I9" s="21"/>
      <c r="J9" s="3"/>
    </row>
    <row r="10" spans="1:10" ht="13.05" customHeight="1">
      <c r="A10" s="15" t="s">
        <v>123</v>
      </c>
      <c r="B10" s="16" t="s">
        <v>124</v>
      </c>
      <c r="C10" s="13" t="s">
        <v>125</v>
      </c>
      <c r="D10" s="13" t="s">
        <v>126</v>
      </c>
      <c r="E10" s="17">
        <v>1300</v>
      </c>
      <c r="F10" s="18">
        <v>1285.4000000000001</v>
      </c>
      <c r="G10" s="19">
        <v>3.2899999999999999E-2</v>
      </c>
      <c r="H10" s="20">
        <v>7.2950000000000001E-2</v>
      </c>
      <c r="I10" s="21"/>
      <c r="J10" s="3"/>
    </row>
    <row r="11" spans="1:10" ht="13.05" customHeight="1">
      <c r="A11" s="15" t="s">
        <v>127</v>
      </c>
      <c r="B11" s="16" t="s">
        <v>128</v>
      </c>
      <c r="C11" s="13" t="s">
        <v>129</v>
      </c>
      <c r="D11" s="13" t="s">
        <v>115</v>
      </c>
      <c r="E11" s="17">
        <v>1200</v>
      </c>
      <c r="F11" s="18">
        <v>1215.06</v>
      </c>
      <c r="G11" s="19">
        <v>3.1099999999999999E-2</v>
      </c>
      <c r="H11" s="20">
        <v>7.8313999999999995E-2</v>
      </c>
      <c r="I11" s="21"/>
      <c r="J11" s="3"/>
    </row>
    <row r="12" spans="1:10" ht="13.05" customHeight="1">
      <c r="A12" s="15" t="s">
        <v>130</v>
      </c>
      <c r="B12" s="16" t="s">
        <v>131</v>
      </c>
      <c r="C12" s="13" t="s">
        <v>132</v>
      </c>
      <c r="D12" s="13" t="s">
        <v>133</v>
      </c>
      <c r="E12" s="17">
        <v>1000</v>
      </c>
      <c r="F12" s="18">
        <v>1004.56</v>
      </c>
      <c r="G12" s="19">
        <v>2.5700000000000001E-2</v>
      </c>
      <c r="H12" s="20">
        <v>8.4500000000000006E-2</v>
      </c>
      <c r="I12" s="21"/>
      <c r="J12" s="3"/>
    </row>
    <row r="13" spans="1:10" ht="13.05" customHeight="1">
      <c r="A13" s="15" t="s">
        <v>134</v>
      </c>
      <c r="B13" s="16" t="s">
        <v>135</v>
      </c>
      <c r="C13" s="13" t="s">
        <v>136</v>
      </c>
      <c r="D13" s="13" t="s">
        <v>137</v>
      </c>
      <c r="E13" s="17">
        <v>1000</v>
      </c>
      <c r="F13" s="18">
        <v>1004.25</v>
      </c>
      <c r="G13" s="19">
        <v>2.5700000000000001E-2</v>
      </c>
      <c r="H13" s="20">
        <v>7.7549999999999994E-2</v>
      </c>
      <c r="I13" s="21"/>
      <c r="J13" s="3"/>
    </row>
    <row r="14" spans="1:10" ht="13.05" customHeight="1">
      <c r="A14" s="15" t="s">
        <v>138</v>
      </c>
      <c r="B14" s="16" t="s">
        <v>139</v>
      </c>
      <c r="C14" s="13" t="s">
        <v>140</v>
      </c>
      <c r="D14" s="13" t="s">
        <v>115</v>
      </c>
      <c r="E14" s="17">
        <v>1000</v>
      </c>
      <c r="F14" s="18">
        <v>1002.56</v>
      </c>
      <c r="G14" s="19">
        <v>2.5700000000000001E-2</v>
      </c>
      <c r="H14" s="20">
        <v>7.2999999999999995E-2</v>
      </c>
      <c r="I14" s="21"/>
      <c r="J14" s="3"/>
    </row>
    <row r="15" spans="1:10" ht="13.05" customHeight="1">
      <c r="A15" s="15" t="s">
        <v>141</v>
      </c>
      <c r="B15" s="16" t="s">
        <v>142</v>
      </c>
      <c r="C15" s="13" t="s">
        <v>143</v>
      </c>
      <c r="D15" s="13" t="s">
        <v>115</v>
      </c>
      <c r="E15" s="17">
        <v>100</v>
      </c>
      <c r="F15" s="18">
        <v>998.38</v>
      </c>
      <c r="G15" s="19">
        <v>2.5600000000000001E-2</v>
      </c>
      <c r="H15" s="20">
        <v>7.0348999999999995E-2</v>
      </c>
      <c r="I15" s="21"/>
      <c r="J15" s="3"/>
    </row>
    <row r="16" spans="1:10" ht="13.05" customHeight="1">
      <c r="A16" s="15" t="s">
        <v>144</v>
      </c>
      <c r="B16" s="16" t="s">
        <v>145</v>
      </c>
      <c r="C16" s="13" t="s">
        <v>146</v>
      </c>
      <c r="D16" s="13" t="s">
        <v>115</v>
      </c>
      <c r="E16" s="17">
        <v>1000</v>
      </c>
      <c r="F16" s="18">
        <v>995.4</v>
      </c>
      <c r="G16" s="19">
        <v>2.5499999999999998E-2</v>
      </c>
      <c r="H16" s="20">
        <v>7.6399999999999996E-2</v>
      </c>
      <c r="I16" s="21"/>
      <c r="J16" s="3"/>
    </row>
    <row r="17" spans="1:10" ht="13.05" customHeight="1">
      <c r="A17" s="15" t="s">
        <v>147</v>
      </c>
      <c r="B17" s="16" t="s">
        <v>148</v>
      </c>
      <c r="C17" s="13" t="s">
        <v>149</v>
      </c>
      <c r="D17" s="13" t="s">
        <v>137</v>
      </c>
      <c r="E17" s="17">
        <v>900</v>
      </c>
      <c r="F17" s="18">
        <v>902.56</v>
      </c>
      <c r="G17" s="19">
        <v>2.3099999999999999E-2</v>
      </c>
      <c r="H17" s="20">
        <v>7.5800000000000006E-2</v>
      </c>
      <c r="I17" s="21"/>
      <c r="J17" s="3"/>
    </row>
    <row r="18" spans="1:10" ht="13.05" customHeight="1">
      <c r="A18" s="15" t="s">
        <v>150</v>
      </c>
      <c r="B18" s="16" t="s">
        <v>151</v>
      </c>
      <c r="C18" s="13" t="s">
        <v>152</v>
      </c>
      <c r="D18" s="13" t="s">
        <v>133</v>
      </c>
      <c r="E18" s="17">
        <v>800</v>
      </c>
      <c r="F18" s="18">
        <v>796.77</v>
      </c>
      <c r="G18" s="19">
        <v>2.0400000000000001E-2</v>
      </c>
      <c r="H18" s="20">
        <v>7.6999999999999999E-2</v>
      </c>
      <c r="I18" s="21"/>
      <c r="J18" s="3"/>
    </row>
    <row r="19" spans="1:10" ht="13.05" customHeight="1">
      <c r="A19" s="15" t="s">
        <v>153</v>
      </c>
      <c r="B19" s="16" t="s">
        <v>154</v>
      </c>
      <c r="C19" s="13" t="s">
        <v>155</v>
      </c>
      <c r="D19" s="13" t="s">
        <v>115</v>
      </c>
      <c r="E19" s="17">
        <v>700</v>
      </c>
      <c r="F19" s="18">
        <v>700.27</v>
      </c>
      <c r="G19" s="19">
        <v>1.7899999999999999E-2</v>
      </c>
      <c r="H19" s="20">
        <v>7.7100000000000002E-2</v>
      </c>
      <c r="I19" s="21"/>
      <c r="J19" s="3"/>
    </row>
    <row r="20" spans="1:10" ht="13.05" customHeight="1">
      <c r="A20" s="15" t="s">
        <v>156</v>
      </c>
      <c r="B20" s="16" t="s">
        <v>157</v>
      </c>
      <c r="C20" s="13" t="s">
        <v>158</v>
      </c>
      <c r="D20" s="13" t="s">
        <v>159</v>
      </c>
      <c r="E20" s="17">
        <v>600000</v>
      </c>
      <c r="F20" s="18">
        <v>611.66</v>
      </c>
      <c r="G20" s="19">
        <v>1.5699999999999999E-2</v>
      </c>
      <c r="H20" s="20">
        <v>6.3757999999999995E-2</v>
      </c>
      <c r="I20" s="21"/>
      <c r="J20" s="3"/>
    </row>
    <row r="21" spans="1:10" ht="13.05" customHeight="1">
      <c r="A21" s="15" t="s">
        <v>160</v>
      </c>
      <c r="B21" s="16" t="s">
        <v>161</v>
      </c>
      <c r="C21" s="13" t="s">
        <v>162</v>
      </c>
      <c r="D21" s="13" t="s">
        <v>137</v>
      </c>
      <c r="E21" s="17">
        <v>600</v>
      </c>
      <c r="F21" s="18">
        <v>601.16</v>
      </c>
      <c r="G21" s="19">
        <v>1.54E-2</v>
      </c>
      <c r="H21" s="20">
        <v>8.3750000000000005E-2</v>
      </c>
      <c r="I21" s="21"/>
      <c r="J21" s="3"/>
    </row>
    <row r="22" spans="1:10" ht="13.05" customHeight="1">
      <c r="A22" s="15" t="s">
        <v>163</v>
      </c>
      <c r="B22" s="16" t="s">
        <v>164</v>
      </c>
      <c r="C22" s="13" t="s">
        <v>165</v>
      </c>
      <c r="D22" s="13" t="s">
        <v>159</v>
      </c>
      <c r="E22" s="17">
        <v>500000</v>
      </c>
      <c r="F22" s="18">
        <v>505.14</v>
      </c>
      <c r="G22" s="19">
        <v>1.29E-2</v>
      </c>
      <c r="H22" s="20">
        <v>6.5075999999999995E-2</v>
      </c>
      <c r="I22" s="21"/>
      <c r="J22" s="3"/>
    </row>
    <row r="23" spans="1:10" ht="13.05" customHeight="1">
      <c r="A23" s="15" t="s">
        <v>166</v>
      </c>
      <c r="B23" s="16" t="s">
        <v>167</v>
      </c>
      <c r="C23" s="13" t="s">
        <v>168</v>
      </c>
      <c r="D23" s="13" t="s">
        <v>115</v>
      </c>
      <c r="E23" s="17">
        <v>500</v>
      </c>
      <c r="F23" s="18">
        <v>502.11</v>
      </c>
      <c r="G23" s="19">
        <v>1.29E-2</v>
      </c>
      <c r="H23" s="20">
        <v>7.1099999999999997E-2</v>
      </c>
      <c r="I23" s="21"/>
      <c r="J23" s="3"/>
    </row>
    <row r="24" spans="1:10" ht="13.05" customHeight="1">
      <c r="A24" s="15" t="s">
        <v>169</v>
      </c>
      <c r="B24" s="16" t="s">
        <v>170</v>
      </c>
      <c r="C24" s="13" t="s">
        <v>171</v>
      </c>
      <c r="D24" s="13" t="s">
        <v>115</v>
      </c>
      <c r="E24" s="17">
        <v>500</v>
      </c>
      <c r="F24" s="18">
        <v>500.76</v>
      </c>
      <c r="G24" s="19">
        <v>1.2800000000000001E-2</v>
      </c>
      <c r="H24" s="20">
        <v>7.3016999999999999E-2</v>
      </c>
      <c r="I24" s="21"/>
      <c r="J24" s="3"/>
    </row>
    <row r="25" spans="1:10" ht="13.05" customHeight="1">
      <c r="A25" s="15" t="s">
        <v>172</v>
      </c>
      <c r="B25" s="16" t="s">
        <v>173</v>
      </c>
      <c r="C25" s="13" t="s">
        <v>174</v>
      </c>
      <c r="D25" s="13" t="s">
        <v>115</v>
      </c>
      <c r="E25" s="17">
        <v>500</v>
      </c>
      <c r="F25" s="18">
        <v>497.21</v>
      </c>
      <c r="G25" s="19">
        <v>1.2699999999999999E-2</v>
      </c>
      <c r="H25" s="20">
        <v>7.7850000000000003E-2</v>
      </c>
      <c r="I25" s="21"/>
      <c r="J25" s="3"/>
    </row>
    <row r="26" spans="1:10" ht="13.05" customHeight="1">
      <c r="A26" s="15" t="s">
        <v>175</v>
      </c>
      <c r="B26" s="16" t="s">
        <v>176</v>
      </c>
      <c r="C26" s="13" t="s">
        <v>177</v>
      </c>
      <c r="D26" s="13" t="s">
        <v>115</v>
      </c>
      <c r="E26" s="17">
        <v>500</v>
      </c>
      <c r="F26" s="18">
        <v>496.11</v>
      </c>
      <c r="G26" s="19">
        <v>1.2699999999999999E-2</v>
      </c>
      <c r="H26" s="20">
        <v>8.0100000000000005E-2</v>
      </c>
      <c r="I26" s="21"/>
      <c r="J26" s="3"/>
    </row>
    <row r="27" spans="1:10" ht="13.05" customHeight="1">
      <c r="A27" s="15" t="s">
        <v>178</v>
      </c>
      <c r="B27" s="16" t="s">
        <v>179</v>
      </c>
      <c r="C27" s="13" t="s">
        <v>180</v>
      </c>
      <c r="D27" s="13" t="s">
        <v>159</v>
      </c>
      <c r="E27" s="17">
        <v>200000</v>
      </c>
      <c r="F27" s="18">
        <v>202.75</v>
      </c>
      <c r="G27" s="19">
        <v>5.1999999999999998E-3</v>
      </c>
      <c r="H27" s="20">
        <v>5.8369999999999998E-2</v>
      </c>
      <c r="I27" s="21"/>
      <c r="J27" s="3"/>
    </row>
    <row r="28" spans="1:10" ht="13.05" customHeight="1">
      <c r="A28" s="3"/>
      <c r="B28" s="22" t="s">
        <v>181</v>
      </c>
      <c r="C28" s="2"/>
      <c r="D28" s="2"/>
      <c r="E28" s="2"/>
      <c r="F28" s="23">
        <v>18975.05</v>
      </c>
      <c r="G28" s="24">
        <v>0.48580000000000001</v>
      </c>
      <c r="H28" s="25"/>
      <c r="I28" s="25"/>
      <c r="J28" s="3"/>
    </row>
    <row r="29" spans="1:10" ht="13.05" customHeight="1">
      <c r="A29" s="3"/>
      <c r="B29" s="22" t="s">
        <v>182</v>
      </c>
      <c r="C29" s="2"/>
      <c r="D29" s="2"/>
      <c r="E29" s="2"/>
      <c r="F29" s="25" t="s">
        <v>183</v>
      </c>
      <c r="G29" s="25" t="s">
        <v>183</v>
      </c>
      <c r="H29" s="25"/>
      <c r="I29" s="25"/>
      <c r="J29" s="3"/>
    </row>
    <row r="30" spans="1:10" ht="13.05" customHeight="1">
      <c r="A30" s="3"/>
      <c r="B30" s="22" t="s">
        <v>181</v>
      </c>
      <c r="C30" s="2"/>
      <c r="D30" s="2"/>
      <c r="E30" s="2"/>
      <c r="F30" s="25" t="s">
        <v>183</v>
      </c>
      <c r="G30" s="25" t="s">
        <v>183</v>
      </c>
      <c r="H30" s="25"/>
      <c r="I30" s="25"/>
      <c r="J30" s="3"/>
    </row>
    <row r="31" spans="1:10" ht="13.05" customHeight="1">
      <c r="A31" s="3"/>
      <c r="B31" s="12" t="s">
        <v>184</v>
      </c>
      <c r="C31" s="13"/>
      <c r="D31" s="13"/>
      <c r="E31" s="13"/>
      <c r="F31" s="3"/>
      <c r="G31" s="14"/>
      <c r="H31" s="14"/>
      <c r="I31" s="14"/>
      <c r="J31" s="3"/>
    </row>
    <row r="32" spans="1:10" ht="13.05" customHeight="1">
      <c r="A32" s="15" t="s">
        <v>185</v>
      </c>
      <c r="B32" s="16" t="s">
        <v>186</v>
      </c>
      <c r="C32" s="13" t="s">
        <v>187</v>
      </c>
      <c r="D32" s="13" t="s">
        <v>188</v>
      </c>
      <c r="E32" s="17">
        <v>5</v>
      </c>
      <c r="F32" s="18">
        <v>498.57</v>
      </c>
      <c r="G32" s="19">
        <v>1.2800000000000001E-2</v>
      </c>
      <c r="H32" s="20">
        <v>0.10000299999999999</v>
      </c>
      <c r="I32" s="21"/>
      <c r="J32" s="3"/>
    </row>
    <row r="33" spans="1:10" ht="13.05" customHeight="1">
      <c r="A33" s="15" t="s">
        <v>189</v>
      </c>
      <c r="B33" s="16" t="s">
        <v>190</v>
      </c>
      <c r="C33" s="13" t="s">
        <v>191</v>
      </c>
      <c r="D33" s="13" t="s">
        <v>188</v>
      </c>
      <c r="E33" s="17">
        <v>5</v>
      </c>
      <c r="F33" s="18">
        <v>11.95</v>
      </c>
      <c r="G33" s="19">
        <v>2.9999999999999997E-4</v>
      </c>
      <c r="H33" s="20">
        <v>6.9736000000000006E-2</v>
      </c>
      <c r="I33" s="21"/>
      <c r="J33" s="3"/>
    </row>
    <row r="34" spans="1:10" ht="13.05" customHeight="1">
      <c r="A34" s="3"/>
      <c r="B34" s="22" t="s">
        <v>181</v>
      </c>
      <c r="C34" s="2"/>
      <c r="D34" s="2"/>
      <c r="E34" s="2"/>
      <c r="F34" s="23">
        <v>510.52</v>
      </c>
      <c r="G34" s="24">
        <v>1.3100000000000001E-2</v>
      </c>
      <c r="H34" s="25"/>
      <c r="I34" s="25"/>
      <c r="J34" s="3"/>
    </row>
    <row r="35" spans="1:10" ht="13.05" customHeight="1">
      <c r="A35" s="3"/>
      <c r="B35" s="22" t="s">
        <v>182</v>
      </c>
      <c r="C35" s="2"/>
      <c r="D35" s="2"/>
      <c r="E35" s="2"/>
      <c r="F35" s="25" t="s">
        <v>183</v>
      </c>
      <c r="G35" s="25" t="s">
        <v>183</v>
      </c>
      <c r="H35" s="25"/>
      <c r="I35" s="25"/>
      <c r="J35" s="3"/>
    </row>
    <row r="36" spans="1:10" ht="13.05" customHeight="1">
      <c r="A36" s="3"/>
      <c r="B36" s="22" t="s">
        <v>181</v>
      </c>
      <c r="C36" s="2"/>
      <c r="D36" s="2"/>
      <c r="E36" s="2"/>
      <c r="F36" s="25" t="s">
        <v>183</v>
      </c>
      <c r="G36" s="25" t="s">
        <v>183</v>
      </c>
      <c r="H36" s="25"/>
      <c r="I36" s="25"/>
      <c r="J36" s="3"/>
    </row>
    <row r="37" spans="1:10" ht="13.05" customHeight="1">
      <c r="A37" s="3"/>
      <c r="B37" s="22" t="s">
        <v>192</v>
      </c>
      <c r="C37" s="26"/>
      <c r="D37" s="2"/>
      <c r="E37" s="26"/>
      <c r="F37" s="23">
        <v>19485.57</v>
      </c>
      <c r="G37" s="24">
        <v>0.49890000000000001</v>
      </c>
      <c r="H37" s="25"/>
      <c r="I37" s="25"/>
      <c r="J37" s="3"/>
    </row>
    <row r="38" spans="1:10" ht="13.05" customHeight="1">
      <c r="A38" s="3"/>
      <c r="B38" s="12" t="s">
        <v>193</v>
      </c>
      <c r="C38" s="13"/>
      <c r="D38" s="13"/>
      <c r="E38" s="13"/>
      <c r="F38" s="13"/>
      <c r="G38" s="13"/>
      <c r="H38" s="14"/>
      <c r="I38" s="14"/>
      <c r="J38" s="3"/>
    </row>
    <row r="39" spans="1:10" ht="13.05" customHeight="1">
      <c r="A39" s="3"/>
      <c r="B39" s="12" t="s">
        <v>194</v>
      </c>
      <c r="C39" s="13"/>
      <c r="D39" s="13"/>
      <c r="E39" s="13"/>
      <c r="F39" s="3"/>
      <c r="G39" s="14"/>
      <c r="H39" s="14"/>
      <c r="I39" s="14"/>
      <c r="J39" s="3"/>
    </row>
    <row r="40" spans="1:10" ht="13.05" customHeight="1">
      <c r="A40" s="15" t="s">
        <v>195</v>
      </c>
      <c r="B40" s="16" t="s">
        <v>196</v>
      </c>
      <c r="C40" s="13" t="s">
        <v>197</v>
      </c>
      <c r="D40" s="13" t="s">
        <v>198</v>
      </c>
      <c r="E40" s="17">
        <v>440</v>
      </c>
      <c r="F40" s="18">
        <v>2158.6799999999998</v>
      </c>
      <c r="G40" s="19">
        <v>5.5300000000000002E-2</v>
      </c>
      <c r="H40" s="20">
        <v>6.8501999999999993E-2</v>
      </c>
      <c r="I40" s="21"/>
      <c r="J40" s="3"/>
    </row>
    <row r="41" spans="1:10" ht="13.05" customHeight="1">
      <c r="A41" s="15" t="s">
        <v>199</v>
      </c>
      <c r="B41" s="16" t="s">
        <v>200</v>
      </c>
      <c r="C41" s="13" t="s">
        <v>201</v>
      </c>
      <c r="D41" s="13" t="s">
        <v>198</v>
      </c>
      <c r="E41" s="17">
        <v>400</v>
      </c>
      <c r="F41" s="18">
        <v>1930.97</v>
      </c>
      <c r="G41" s="19">
        <v>4.9399999999999999E-2</v>
      </c>
      <c r="H41" s="20">
        <v>7.2900000000000006E-2</v>
      </c>
      <c r="I41" s="21"/>
      <c r="J41" s="3"/>
    </row>
    <row r="42" spans="1:10" ht="13.05" customHeight="1">
      <c r="A42" s="15" t="s">
        <v>202</v>
      </c>
      <c r="B42" s="16" t="s">
        <v>203</v>
      </c>
      <c r="C42" s="13" t="s">
        <v>204</v>
      </c>
      <c r="D42" s="13" t="s">
        <v>198</v>
      </c>
      <c r="E42" s="17">
        <v>300</v>
      </c>
      <c r="F42" s="18">
        <v>1443.94</v>
      </c>
      <c r="G42" s="19">
        <v>3.6999999999999998E-2</v>
      </c>
      <c r="H42" s="20">
        <v>7.0499000000000006E-2</v>
      </c>
      <c r="I42" s="21"/>
      <c r="J42" s="3"/>
    </row>
    <row r="43" spans="1:10" ht="13.05" customHeight="1">
      <c r="A43" s="15" t="s">
        <v>205</v>
      </c>
      <c r="B43" s="16" t="s">
        <v>206</v>
      </c>
      <c r="C43" s="13" t="s">
        <v>207</v>
      </c>
      <c r="D43" s="13" t="s">
        <v>198</v>
      </c>
      <c r="E43" s="17">
        <v>200</v>
      </c>
      <c r="F43" s="18">
        <v>974.04</v>
      </c>
      <c r="G43" s="19">
        <v>2.4899999999999999E-2</v>
      </c>
      <c r="H43" s="20">
        <v>6.8501000000000006E-2</v>
      </c>
      <c r="I43" s="21"/>
      <c r="J43" s="3"/>
    </row>
    <row r="44" spans="1:10" ht="13.05" customHeight="1">
      <c r="A44" s="15" t="s">
        <v>208</v>
      </c>
      <c r="B44" s="16" t="s">
        <v>209</v>
      </c>
      <c r="C44" s="13" t="s">
        <v>210</v>
      </c>
      <c r="D44" s="13" t="s">
        <v>211</v>
      </c>
      <c r="E44" s="17">
        <v>200</v>
      </c>
      <c r="F44" s="18">
        <v>967.41</v>
      </c>
      <c r="G44" s="19">
        <v>2.4799999999999999E-2</v>
      </c>
      <c r="H44" s="20">
        <v>6.8699999999999997E-2</v>
      </c>
      <c r="I44" s="21"/>
      <c r="J44" s="3"/>
    </row>
    <row r="45" spans="1:10" ht="13.05" customHeight="1">
      <c r="A45" s="15" t="s">
        <v>212</v>
      </c>
      <c r="B45" s="16" t="s">
        <v>213</v>
      </c>
      <c r="C45" s="13" t="s">
        <v>214</v>
      </c>
      <c r="D45" s="13" t="s">
        <v>198</v>
      </c>
      <c r="E45" s="17">
        <v>200</v>
      </c>
      <c r="F45" s="18">
        <v>965.14</v>
      </c>
      <c r="G45" s="19">
        <v>2.47E-2</v>
      </c>
      <c r="H45" s="20">
        <v>7.0499999999999993E-2</v>
      </c>
      <c r="I45" s="21"/>
      <c r="J45" s="3"/>
    </row>
    <row r="46" spans="1:10" ht="13.05" customHeight="1">
      <c r="A46" s="15" t="s">
        <v>215</v>
      </c>
      <c r="B46" s="16" t="s">
        <v>216</v>
      </c>
      <c r="C46" s="13" t="s">
        <v>217</v>
      </c>
      <c r="D46" s="13" t="s">
        <v>211</v>
      </c>
      <c r="E46" s="17">
        <v>200</v>
      </c>
      <c r="F46" s="18">
        <v>960.41</v>
      </c>
      <c r="G46" s="19">
        <v>2.46E-2</v>
      </c>
      <c r="H46" s="20">
        <v>6.8699999999999997E-2</v>
      </c>
      <c r="I46" s="21"/>
      <c r="J46" s="3"/>
    </row>
    <row r="47" spans="1:10" ht="13.05" customHeight="1">
      <c r="A47" s="15" t="s">
        <v>218</v>
      </c>
      <c r="B47" s="16" t="s">
        <v>219</v>
      </c>
      <c r="C47" s="13" t="s">
        <v>220</v>
      </c>
      <c r="D47" s="13" t="s">
        <v>221</v>
      </c>
      <c r="E47" s="17">
        <v>160</v>
      </c>
      <c r="F47" s="18">
        <v>769.66</v>
      </c>
      <c r="G47" s="19">
        <v>1.9699999999999999E-2</v>
      </c>
      <c r="H47" s="20">
        <v>6.9500000000000006E-2</v>
      </c>
      <c r="I47" s="21"/>
      <c r="J47" s="3"/>
    </row>
    <row r="48" spans="1:10" ht="13.05" customHeight="1">
      <c r="A48" s="15" t="s">
        <v>222</v>
      </c>
      <c r="B48" s="16" t="s">
        <v>223</v>
      </c>
      <c r="C48" s="13" t="s">
        <v>224</v>
      </c>
      <c r="D48" s="13" t="s">
        <v>198</v>
      </c>
      <c r="E48" s="17">
        <v>100</v>
      </c>
      <c r="F48" s="18">
        <v>488.56</v>
      </c>
      <c r="G48" s="19">
        <v>1.2500000000000001E-2</v>
      </c>
      <c r="H48" s="20">
        <v>6.8400500000000003E-2</v>
      </c>
      <c r="I48" s="21"/>
      <c r="J48" s="3"/>
    </row>
    <row r="49" spans="1:10" ht="13.05" customHeight="1">
      <c r="A49" s="3"/>
      <c r="B49" s="22" t="s">
        <v>181</v>
      </c>
      <c r="C49" s="2"/>
      <c r="D49" s="2"/>
      <c r="E49" s="2"/>
      <c r="F49" s="23">
        <v>10658.81</v>
      </c>
      <c r="G49" s="24">
        <v>0.27289999999999998</v>
      </c>
      <c r="H49" s="25"/>
      <c r="I49" s="25"/>
      <c r="J49" s="3"/>
    </row>
    <row r="50" spans="1:10" ht="13.05" customHeight="1">
      <c r="A50" s="3"/>
      <c r="B50" s="12" t="s">
        <v>225</v>
      </c>
      <c r="C50" s="13"/>
      <c r="D50" s="13"/>
      <c r="E50" s="13"/>
      <c r="F50" s="3"/>
      <c r="G50" s="14"/>
      <c r="H50" s="14"/>
      <c r="I50" s="14"/>
      <c r="J50" s="3"/>
    </row>
    <row r="51" spans="1:10" ht="13.05" customHeight="1">
      <c r="A51" s="15" t="s">
        <v>226</v>
      </c>
      <c r="B51" s="16" t="s">
        <v>227</v>
      </c>
      <c r="C51" s="13" t="s">
        <v>228</v>
      </c>
      <c r="D51" s="13" t="s">
        <v>211</v>
      </c>
      <c r="E51" s="17">
        <v>200</v>
      </c>
      <c r="F51" s="18">
        <v>976.56</v>
      </c>
      <c r="G51" s="19">
        <v>2.5000000000000001E-2</v>
      </c>
      <c r="H51" s="20">
        <v>7.4249999999999997E-2</v>
      </c>
      <c r="I51" s="21"/>
      <c r="J51" s="3"/>
    </row>
    <row r="52" spans="1:10" ht="13.05" customHeight="1">
      <c r="A52" s="3"/>
      <c r="B52" s="22" t="s">
        <v>181</v>
      </c>
      <c r="C52" s="2"/>
      <c r="D52" s="2"/>
      <c r="E52" s="2"/>
      <c r="F52" s="23">
        <v>976.56</v>
      </c>
      <c r="G52" s="24">
        <v>2.5000000000000001E-2</v>
      </c>
      <c r="H52" s="25"/>
      <c r="I52" s="25"/>
      <c r="J52" s="3"/>
    </row>
    <row r="53" spans="1:10" ht="13.05" customHeight="1">
      <c r="A53" s="3"/>
      <c r="B53" s="22" t="s">
        <v>192</v>
      </c>
      <c r="C53" s="26"/>
      <c r="D53" s="2"/>
      <c r="E53" s="26"/>
      <c r="F53" s="23">
        <v>11635.37</v>
      </c>
      <c r="G53" s="24">
        <v>0.2979</v>
      </c>
      <c r="H53" s="25"/>
      <c r="I53" s="25"/>
      <c r="J53" s="3"/>
    </row>
    <row r="54" spans="1:10" ht="13.05" customHeight="1">
      <c r="A54" s="3"/>
      <c r="B54" s="12" t="s">
        <v>229</v>
      </c>
      <c r="C54" s="13"/>
      <c r="D54" s="13"/>
      <c r="E54" s="13"/>
      <c r="F54" s="13"/>
      <c r="G54" s="13"/>
      <c r="H54" s="14"/>
      <c r="I54" s="14"/>
      <c r="J54" s="3"/>
    </row>
    <row r="55" spans="1:10" ht="13.05" customHeight="1">
      <c r="A55" s="3"/>
      <c r="B55" s="12" t="s">
        <v>230</v>
      </c>
      <c r="C55" s="13"/>
      <c r="D55" s="13"/>
      <c r="E55" s="13"/>
      <c r="F55" s="3"/>
      <c r="G55" s="14"/>
      <c r="H55" s="14"/>
      <c r="I55" s="14"/>
      <c r="J55" s="3"/>
    </row>
    <row r="56" spans="1:10" ht="13.05" customHeight="1">
      <c r="A56" s="15" t="s">
        <v>231</v>
      </c>
      <c r="B56" s="16" t="s">
        <v>232</v>
      </c>
      <c r="C56" s="13" t="s">
        <v>233</v>
      </c>
      <c r="D56" s="13" t="s">
        <v>234</v>
      </c>
      <c r="E56" s="17">
        <v>746.38499999999999</v>
      </c>
      <c r="F56" s="18">
        <v>88.97</v>
      </c>
      <c r="G56" s="19">
        <v>2.3E-3</v>
      </c>
      <c r="H56" s="20">
        <v>5.5899999999999998E-2</v>
      </c>
      <c r="I56" s="21"/>
      <c r="J56" s="3"/>
    </row>
    <row r="57" spans="1:10" ht="13.05" customHeight="1">
      <c r="A57" s="3"/>
      <c r="B57" s="22" t="s">
        <v>181</v>
      </c>
      <c r="C57" s="2"/>
      <c r="D57" s="2"/>
      <c r="E57" s="2"/>
      <c r="F57" s="23">
        <v>88.97</v>
      </c>
      <c r="G57" s="24">
        <v>2.3E-3</v>
      </c>
      <c r="H57" s="25"/>
      <c r="I57" s="25"/>
      <c r="J57" s="3"/>
    </row>
    <row r="58" spans="1:10" ht="13.05" customHeight="1">
      <c r="A58" s="3"/>
      <c r="B58" s="22" t="s">
        <v>192</v>
      </c>
      <c r="C58" s="26"/>
      <c r="D58" s="2"/>
      <c r="E58" s="26"/>
      <c r="F58" s="23">
        <v>88.97</v>
      </c>
      <c r="G58" s="24">
        <v>2.3E-3</v>
      </c>
      <c r="H58" s="25"/>
      <c r="I58" s="25"/>
      <c r="J58" s="3"/>
    </row>
    <row r="59" spans="1:10" ht="13.05" customHeight="1">
      <c r="A59" s="3"/>
      <c r="B59" s="12" t="s">
        <v>235</v>
      </c>
      <c r="C59" s="13"/>
      <c r="D59" s="13"/>
      <c r="E59" s="13"/>
      <c r="F59" s="13"/>
      <c r="G59" s="13"/>
      <c r="H59" s="14"/>
      <c r="I59" s="14"/>
      <c r="J59" s="3"/>
    </row>
    <row r="60" spans="1:10" ht="13.05" customHeight="1">
      <c r="A60" s="15" t="s">
        <v>236</v>
      </c>
      <c r="B60" s="16" t="s">
        <v>237</v>
      </c>
      <c r="C60" s="13"/>
      <c r="D60" s="13" t="s">
        <v>234</v>
      </c>
      <c r="E60" s="17"/>
      <c r="F60" s="18">
        <v>7392.07</v>
      </c>
      <c r="G60" s="19">
        <v>0.18920000000000001</v>
      </c>
      <c r="H60" s="20">
        <v>5.2618515856042609E-2</v>
      </c>
      <c r="I60" s="21"/>
      <c r="J60" s="3"/>
    </row>
    <row r="61" spans="1:10" ht="13.05" customHeight="1">
      <c r="A61" s="3"/>
      <c r="B61" s="22" t="s">
        <v>181</v>
      </c>
      <c r="C61" s="2"/>
      <c r="D61" s="2"/>
      <c r="E61" s="2"/>
      <c r="F61" s="23">
        <v>7392.07</v>
      </c>
      <c r="G61" s="24">
        <v>0.18920000000000001</v>
      </c>
      <c r="H61" s="25"/>
      <c r="I61" s="25"/>
      <c r="J61" s="3"/>
    </row>
    <row r="62" spans="1:10" ht="13.05" customHeight="1">
      <c r="A62" s="3"/>
      <c r="B62" s="22" t="s">
        <v>182</v>
      </c>
      <c r="C62" s="2"/>
      <c r="D62" s="2"/>
      <c r="E62" s="2"/>
      <c r="F62" s="25" t="s">
        <v>183</v>
      </c>
      <c r="G62" s="25" t="s">
        <v>183</v>
      </c>
      <c r="H62" s="25"/>
      <c r="I62" s="25"/>
      <c r="J62" s="3"/>
    </row>
    <row r="63" spans="1:10" ht="13.05" customHeight="1">
      <c r="A63" s="3"/>
      <c r="B63" s="22" t="s">
        <v>181</v>
      </c>
      <c r="C63" s="2"/>
      <c r="D63" s="2"/>
      <c r="E63" s="2"/>
      <c r="F63" s="25" t="s">
        <v>183</v>
      </c>
      <c r="G63" s="25" t="s">
        <v>183</v>
      </c>
      <c r="H63" s="25"/>
      <c r="I63" s="25"/>
      <c r="J63" s="3"/>
    </row>
    <row r="64" spans="1:10" ht="13.05" customHeight="1">
      <c r="A64" s="3"/>
      <c r="B64" s="22" t="s">
        <v>192</v>
      </c>
      <c r="C64" s="26"/>
      <c r="D64" s="2"/>
      <c r="E64" s="26"/>
      <c r="F64" s="23">
        <v>7392.07</v>
      </c>
      <c r="G64" s="24">
        <v>0.18920000000000001</v>
      </c>
      <c r="H64" s="25"/>
      <c r="I64" s="25"/>
      <c r="J64" s="3"/>
    </row>
    <row r="65" spans="1:10" ht="13.05" customHeight="1">
      <c r="A65" s="3"/>
      <c r="B65" s="22" t="s">
        <v>238</v>
      </c>
      <c r="C65" s="13"/>
      <c r="D65" s="2"/>
      <c r="E65" s="13"/>
      <c r="F65" s="27">
        <v>468.09</v>
      </c>
      <c r="G65" s="24">
        <v>1.17E-2</v>
      </c>
      <c r="H65" s="25"/>
      <c r="I65" s="25"/>
      <c r="J65" s="3"/>
    </row>
    <row r="66" spans="1:10" ht="13.05" customHeight="1">
      <c r="A66" s="3"/>
      <c r="B66" s="28" t="s">
        <v>239</v>
      </c>
      <c r="C66" s="29"/>
      <c r="D66" s="29"/>
      <c r="E66" s="29"/>
      <c r="F66" s="30">
        <v>39070.07</v>
      </c>
      <c r="G66" s="31">
        <v>1</v>
      </c>
      <c r="H66" s="32"/>
      <c r="I66" s="32"/>
      <c r="J66" s="3"/>
    </row>
    <row r="67" spans="1:10" ht="13.05" customHeight="1">
      <c r="A67" s="3"/>
      <c r="B67" s="6"/>
      <c r="C67" s="3"/>
      <c r="D67" s="3"/>
      <c r="E67" s="3"/>
      <c r="F67" s="3"/>
      <c r="G67" s="3"/>
      <c r="H67" s="3"/>
      <c r="I67" s="3"/>
      <c r="J67" s="3"/>
    </row>
    <row r="68" spans="1:10" ht="13.05" customHeight="1">
      <c r="A68" s="3"/>
      <c r="B68" s="228"/>
      <c r="C68" s="228"/>
      <c r="D68" s="228"/>
      <c r="E68" s="228"/>
      <c r="F68" s="228"/>
      <c r="G68" s="228"/>
      <c r="H68" s="228"/>
      <c r="I68" s="3"/>
      <c r="J68" s="3"/>
    </row>
    <row r="69" spans="1:10" ht="13.05" customHeight="1">
      <c r="A69" s="3"/>
      <c r="B69" s="228"/>
      <c r="C69" s="228"/>
      <c r="D69" s="228"/>
      <c r="E69" s="228"/>
      <c r="F69" s="228"/>
      <c r="G69" s="228"/>
      <c r="H69" s="228"/>
      <c r="I69" s="3"/>
      <c r="J69" s="3"/>
    </row>
    <row r="70" spans="1:10" ht="13.05" customHeight="1">
      <c r="A70" s="3"/>
      <c r="B70" s="4" t="s">
        <v>234</v>
      </c>
      <c r="C70" s="3"/>
      <c r="D70" s="3"/>
      <c r="E70" s="3"/>
      <c r="F70" s="3"/>
      <c r="G70" s="3"/>
      <c r="H70" s="3"/>
      <c r="I70" s="3"/>
      <c r="J70" s="3"/>
    </row>
    <row r="71" spans="1:10" ht="13.05" customHeight="1">
      <c r="A71" s="3"/>
      <c r="B71" s="4" t="s">
        <v>240</v>
      </c>
      <c r="C71" s="3"/>
      <c r="D71" s="3"/>
      <c r="E71" s="3"/>
      <c r="F71" s="3"/>
      <c r="G71" s="3"/>
      <c r="H71" s="3"/>
      <c r="I71" s="3"/>
      <c r="J71" s="3"/>
    </row>
    <row r="72" spans="1:10" ht="13.05" customHeight="1">
      <c r="A72" s="3"/>
      <c r="B72" s="4" t="s">
        <v>241</v>
      </c>
      <c r="C72" s="3"/>
      <c r="D72" s="3"/>
      <c r="E72" s="3"/>
      <c r="F72" s="3"/>
      <c r="G72" s="3"/>
      <c r="H72" s="3"/>
      <c r="I72" s="3"/>
      <c r="J72" s="3"/>
    </row>
    <row r="73" spans="1:10" ht="13.05" customHeight="1">
      <c r="A73" s="3"/>
      <c r="B73" s="4" t="s">
        <v>242</v>
      </c>
      <c r="C73" s="3"/>
      <c r="D73" s="3"/>
      <c r="E73" s="3"/>
      <c r="F73" s="3"/>
      <c r="G73" s="3"/>
      <c r="H73" s="3"/>
      <c r="I73" s="3"/>
      <c r="J73" s="3"/>
    </row>
    <row r="74" spans="1:10" ht="26.1" customHeight="1">
      <c r="A74" s="3"/>
      <c r="B74" s="228" t="s">
        <v>243</v>
      </c>
      <c r="C74" s="228"/>
      <c r="D74" s="228"/>
      <c r="E74" s="228"/>
      <c r="F74" s="228"/>
      <c r="G74" s="228"/>
      <c r="H74" s="228"/>
      <c r="I74" s="3"/>
      <c r="J74" s="3"/>
    </row>
    <row r="78" spans="1:10">
      <c r="B78" s="148" t="s">
        <v>2374</v>
      </c>
      <c r="C78" s="149"/>
      <c r="D78" s="149"/>
      <c r="E78" s="85"/>
    </row>
    <row r="79" spans="1:10">
      <c r="B79" s="149" t="s">
        <v>2377</v>
      </c>
      <c r="C79" s="149"/>
      <c r="D79" s="149"/>
      <c r="E79" s="85"/>
    </row>
    <row r="80" spans="1:10">
      <c r="B80" s="149" t="s">
        <v>2378</v>
      </c>
      <c r="C80" s="149"/>
      <c r="D80" s="149"/>
      <c r="E80" s="85"/>
    </row>
    <row r="81" spans="2:5">
      <c r="B81" s="149" t="s">
        <v>2379</v>
      </c>
      <c r="C81" s="150"/>
      <c r="D81" s="150"/>
      <c r="E81" s="150"/>
    </row>
    <row r="82" spans="2:5">
      <c r="B82" s="149" t="s">
        <v>2380</v>
      </c>
      <c r="C82" s="149"/>
      <c r="D82" s="149"/>
      <c r="E82" s="85"/>
    </row>
    <row r="83" spans="2:5">
      <c r="B83" s="149" t="s">
        <v>2381</v>
      </c>
      <c r="C83" s="149"/>
      <c r="D83" s="149"/>
      <c r="E83" s="85"/>
    </row>
    <row r="84" spans="2:5">
      <c r="B84" s="149" t="s">
        <v>2382</v>
      </c>
      <c r="C84" s="149"/>
      <c r="D84" s="149"/>
      <c r="E84" s="85"/>
    </row>
    <row r="85" spans="2:5">
      <c r="B85" s="149" t="s">
        <v>2383</v>
      </c>
      <c r="C85" s="149"/>
      <c r="D85" s="149"/>
      <c r="E85" s="85"/>
    </row>
    <row r="86" spans="2:5">
      <c r="B86" s="148" t="s">
        <v>2384</v>
      </c>
      <c r="C86" s="148"/>
      <c r="D86" s="148" t="s">
        <v>2434</v>
      </c>
      <c r="E86" s="148" t="s">
        <v>2385</v>
      </c>
    </row>
    <row r="87" spans="2:5">
      <c r="B87" s="149" t="s">
        <v>2444</v>
      </c>
      <c r="C87" s="149"/>
      <c r="D87" s="97">
        <v>10.0604</v>
      </c>
      <c r="E87" s="97">
        <v>10.0604</v>
      </c>
    </row>
    <row r="88" spans="2:5">
      <c r="B88" s="149" t="s">
        <v>2386</v>
      </c>
      <c r="C88" s="149"/>
      <c r="D88" s="97">
        <v>42.427100000000003</v>
      </c>
      <c r="E88" s="97">
        <v>42.599299999999999</v>
      </c>
    </row>
    <row r="89" spans="2:5">
      <c r="B89" s="149" t="s">
        <v>2387</v>
      </c>
      <c r="C89" s="149"/>
      <c r="D89" s="162">
        <v>10.2476</v>
      </c>
      <c r="E89" s="97">
        <v>10.239100000000001</v>
      </c>
    </row>
    <row r="90" spans="2:5">
      <c r="B90" s="149" t="s">
        <v>2445</v>
      </c>
      <c r="C90" s="149"/>
      <c r="D90" s="97">
        <v>10.010199999999999</v>
      </c>
      <c r="E90" s="97">
        <v>10.0139</v>
      </c>
    </row>
    <row r="91" spans="2:5">
      <c r="B91" s="149" t="s">
        <v>2446</v>
      </c>
      <c r="C91" s="149"/>
      <c r="D91" s="97">
        <v>10.049899999999999</v>
      </c>
      <c r="E91" s="97">
        <v>10.049899999999999</v>
      </c>
    </row>
    <row r="92" spans="2:5">
      <c r="B92" s="149" t="s">
        <v>2447</v>
      </c>
      <c r="C92" s="149"/>
      <c r="D92" s="97">
        <v>42.500799999999998</v>
      </c>
      <c r="E92" s="97">
        <v>42.673299999999998</v>
      </c>
    </row>
    <row r="93" spans="2:5">
      <c r="B93" s="149" t="s">
        <v>2448</v>
      </c>
      <c r="C93" s="149"/>
      <c r="D93" s="97">
        <v>10.476100000000001</v>
      </c>
      <c r="E93" s="97">
        <v>10.4686</v>
      </c>
    </row>
    <row r="94" spans="2:5">
      <c r="B94" s="149" t="s">
        <v>2449</v>
      </c>
      <c r="C94" s="149"/>
      <c r="D94" s="97">
        <v>10.010199999999999</v>
      </c>
      <c r="E94" s="97">
        <v>10.0139</v>
      </c>
    </row>
    <row r="95" spans="2:5">
      <c r="B95" s="149" t="s">
        <v>2450</v>
      </c>
      <c r="C95" s="149"/>
      <c r="D95" s="97">
        <v>10.0998</v>
      </c>
      <c r="E95" s="97">
        <v>10.0951</v>
      </c>
    </row>
    <row r="96" spans="2:5">
      <c r="B96" s="149" t="s">
        <v>2389</v>
      </c>
      <c r="C96" s="149"/>
      <c r="D96" s="97">
        <v>46.810099999999998</v>
      </c>
      <c r="E96" s="97">
        <v>47.030299999999997</v>
      </c>
    </row>
    <row r="97" spans="2:5">
      <c r="B97" s="149" t="s">
        <v>2390</v>
      </c>
      <c r="C97" s="149"/>
      <c r="D97" s="97">
        <v>10.4063</v>
      </c>
      <c r="E97" s="97">
        <v>10.4055</v>
      </c>
    </row>
    <row r="98" spans="2:5">
      <c r="B98" s="149" t="s">
        <v>2451</v>
      </c>
      <c r="C98" s="149"/>
      <c r="D98" s="97">
        <v>10.010199999999999</v>
      </c>
      <c r="E98" s="97">
        <v>10.0145</v>
      </c>
    </row>
    <row r="99" spans="2:5">
      <c r="B99" s="149"/>
      <c r="C99" s="149"/>
      <c r="D99" s="149"/>
      <c r="E99" s="85"/>
    </row>
    <row r="100" spans="2:5">
      <c r="B100" s="149" t="s">
        <v>2435</v>
      </c>
      <c r="C100" s="149"/>
      <c r="D100" s="148" t="s">
        <v>2392</v>
      </c>
      <c r="E100" s="98" t="s">
        <v>229</v>
      </c>
    </row>
    <row r="101" spans="2:5">
      <c r="B101" s="149" t="s">
        <v>2444</v>
      </c>
      <c r="C101" s="149"/>
      <c r="D101" s="151">
        <v>4.0747330000000005E-2</v>
      </c>
      <c r="E101" s="151">
        <v>4.0747330000000005E-2</v>
      </c>
    </row>
    <row r="102" spans="2:5">
      <c r="B102" s="149" t="s">
        <v>2387</v>
      </c>
      <c r="C102" s="149"/>
      <c r="D102" s="151">
        <v>0.05</v>
      </c>
      <c r="E102" s="151">
        <v>0.05</v>
      </c>
    </row>
    <row r="103" spans="2:5">
      <c r="B103" s="149" t="s">
        <v>2445</v>
      </c>
      <c r="C103" s="149"/>
      <c r="D103" s="151">
        <v>3.6887419999999997E-2</v>
      </c>
      <c r="E103" s="151">
        <v>3.6887419999999997E-2</v>
      </c>
    </row>
    <row r="104" spans="2:5">
      <c r="B104" s="149" t="s">
        <v>2446</v>
      </c>
      <c r="C104" s="149"/>
      <c r="D104" s="151">
        <v>4.0704820000000003E-2</v>
      </c>
      <c r="E104" s="151">
        <v>4.0704820000000003E-2</v>
      </c>
    </row>
    <row r="105" spans="2:5">
      <c r="B105" s="149" t="s">
        <v>2448</v>
      </c>
      <c r="C105" s="149"/>
      <c r="D105" s="151">
        <v>0.05</v>
      </c>
      <c r="E105" s="151">
        <v>0.05</v>
      </c>
    </row>
    <row r="106" spans="2:5">
      <c r="B106" s="149" t="s">
        <v>2449</v>
      </c>
      <c r="C106" s="149"/>
      <c r="D106" s="151">
        <v>3.6887330000000003E-2</v>
      </c>
      <c r="E106" s="151">
        <v>3.6887330000000003E-2</v>
      </c>
    </row>
    <row r="107" spans="2:5">
      <c r="B107" s="149" t="s">
        <v>2450</v>
      </c>
      <c r="C107" s="149"/>
      <c r="D107" s="151">
        <v>5.2097999999999985E-2</v>
      </c>
      <c r="E107" s="151">
        <v>5.2097999999999985E-2</v>
      </c>
    </row>
    <row r="108" spans="2:5">
      <c r="B108" s="149" t="s">
        <v>2390</v>
      </c>
      <c r="C108" s="149"/>
      <c r="D108" s="151">
        <v>0.05</v>
      </c>
      <c r="E108" s="151">
        <v>0.05</v>
      </c>
    </row>
    <row r="109" spans="2:5">
      <c r="B109" s="149" t="s">
        <v>2451</v>
      </c>
      <c r="C109" s="149"/>
      <c r="D109" s="151">
        <v>4.2699910000000001E-2</v>
      </c>
      <c r="E109" s="151">
        <v>4.2699910000000001E-2</v>
      </c>
    </row>
    <row r="110" spans="2:5">
      <c r="B110" s="149"/>
      <c r="C110" s="149"/>
      <c r="D110" s="149"/>
      <c r="E110" s="85"/>
    </row>
    <row r="111" spans="2:5">
      <c r="B111" s="149" t="s">
        <v>2436</v>
      </c>
      <c r="C111" s="149"/>
      <c r="D111" s="149"/>
      <c r="E111" s="85"/>
    </row>
    <row r="112" spans="2:5">
      <c r="B112" s="149" t="s">
        <v>2393</v>
      </c>
      <c r="C112" s="149"/>
      <c r="D112" s="149"/>
      <c r="E112" s="85"/>
    </row>
    <row r="113" spans="2:5">
      <c r="B113" s="149" t="s">
        <v>2452</v>
      </c>
      <c r="C113" s="149"/>
      <c r="D113" s="149"/>
      <c r="E113" s="85"/>
    </row>
    <row r="114" spans="2:5">
      <c r="B114" s="149" t="s">
        <v>2437</v>
      </c>
      <c r="C114" s="149"/>
      <c r="D114" s="149"/>
      <c r="E114" s="85"/>
    </row>
    <row r="115" spans="2:5">
      <c r="B115" s="149" t="s">
        <v>2453</v>
      </c>
      <c r="C115" s="149"/>
      <c r="D115" s="149"/>
      <c r="E115" s="85"/>
    </row>
    <row r="116" spans="2:5">
      <c r="B116" s="149" t="s">
        <v>2648</v>
      </c>
      <c r="C116" s="149"/>
      <c r="D116" s="149"/>
      <c r="E116" s="85"/>
    </row>
    <row r="117" spans="2:5">
      <c r="B117" s="149" t="s">
        <v>2396</v>
      </c>
      <c r="C117" s="149"/>
      <c r="D117" s="149"/>
      <c r="E117" s="85"/>
    </row>
    <row r="118" spans="2:5">
      <c r="B118" s="149" t="s">
        <v>2397</v>
      </c>
      <c r="C118" s="149"/>
      <c r="D118" s="149"/>
      <c r="E118" s="85"/>
    </row>
    <row r="119" spans="2:5">
      <c r="B119" s="149" t="s">
        <v>2438</v>
      </c>
      <c r="C119" s="149"/>
      <c r="D119" s="149"/>
      <c r="E119" s="85"/>
    </row>
    <row r="120" spans="2:5">
      <c r="B120" s="149" t="s">
        <v>2398</v>
      </c>
      <c r="C120" s="149"/>
      <c r="D120" s="149"/>
      <c r="E120" s="85"/>
    </row>
    <row r="121" spans="2:5">
      <c r="B121" s="149" t="s">
        <v>2399</v>
      </c>
      <c r="C121" s="149"/>
      <c r="D121" s="149"/>
      <c r="E121" s="85"/>
    </row>
    <row r="122" spans="2:5">
      <c r="B122" s="149" t="s">
        <v>2439</v>
      </c>
      <c r="C122" s="149"/>
      <c r="D122" s="149"/>
      <c r="E122" s="85"/>
    </row>
    <row r="123" spans="2:5">
      <c r="B123" s="149" t="s">
        <v>2454</v>
      </c>
      <c r="C123" s="149"/>
      <c r="D123" s="149"/>
      <c r="E123" s="85"/>
    </row>
    <row r="124" spans="2:5">
      <c r="B124" s="149" t="s">
        <v>2455</v>
      </c>
      <c r="C124" s="149"/>
      <c r="D124" s="149"/>
      <c r="E124" s="85"/>
    </row>
    <row r="125" spans="2:5">
      <c r="B125" s="152"/>
      <c r="C125" s="152"/>
      <c r="D125" s="152"/>
      <c r="E125" s="152"/>
    </row>
    <row r="126" spans="2:5" ht="45.45" customHeight="1">
      <c r="B126" s="229" t="s">
        <v>2456</v>
      </c>
      <c r="C126" s="229"/>
      <c r="D126" s="229"/>
      <c r="E126" s="229"/>
    </row>
    <row r="168" spans="2:2">
      <c r="B168" t="s">
        <v>2649</v>
      </c>
    </row>
  </sheetData>
  <mergeCells count="4">
    <mergeCell ref="B68:H68"/>
    <mergeCell ref="B69:H69"/>
    <mergeCell ref="B74:H74"/>
    <mergeCell ref="B126:E126"/>
  </mergeCells>
  <pageMargins left="0" right="0" top="0" bottom="0" header="0" footer="0"/>
  <pageSetup orientation="landscape"/>
  <headerFooter>
    <oddFooter xml:space="preserve">&amp;C_x000D_&amp;1#&amp;"Aptos"&amp;10&amp;K000000  For internal use only </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heetPr>
  <dimension ref="A1:J148"/>
  <sheetViews>
    <sheetView topLeftCell="A128" workbookViewId="0">
      <selection activeCell="G138" sqref="G138"/>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6</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244</v>
      </c>
      <c r="E4" s="10" t="s">
        <v>104</v>
      </c>
      <c r="F4" s="10" t="s">
        <v>105</v>
      </c>
      <c r="G4" s="10" t="s">
        <v>106</v>
      </c>
      <c r="H4" s="10" t="s">
        <v>107</v>
      </c>
      <c r="I4" s="10" t="s">
        <v>108</v>
      </c>
      <c r="J4" s="11" t="s">
        <v>109</v>
      </c>
    </row>
    <row r="5" spans="1:10" ht="13.05" customHeight="1">
      <c r="A5" s="3"/>
      <c r="B5" s="12" t="s">
        <v>245</v>
      </c>
      <c r="C5" s="13"/>
      <c r="D5" s="13"/>
      <c r="E5" s="13"/>
      <c r="F5" s="13"/>
      <c r="G5" s="13"/>
      <c r="H5" s="14"/>
      <c r="I5" s="14"/>
      <c r="J5" s="3"/>
    </row>
    <row r="6" spans="1:10" ht="13.05" customHeight="1">
      <c r="A6" s="3"/>
      <c r="B6" s="12" t="s">
        <v>246</v>
      </c>
      <c r="C6" s="13"/>
      <c r="D6" s="13"/>
      <c r="E6" s="13"/>
      <c r="F6" s="3"/>
      <c r="G6" s="14"/>
      <c r="H6" s="14"/>
      <c r="I6" s="14"/>
      <c r="J6" s="3"/>
    </row>
    <row r="7" spans="1:10" ht="13.05" customHeight="1">
      <c r="A7" s="15" t="s">
        <v>247</v>
      </c>
      <c r="B7" s="16" t="s">
        <v>248</v>
      </c>
      <c r="C7" s="13" t="s">
        <v>249</v>
      </c>
      <c r="D7" s="13" t="s">
        <v>250</v>
      </c>
      <c r="E7" s="17">
        <v>15527</v>
      </c>
      <c r="F7" s="18">
        <v>18.079999999999998</v>
      </c>
      <c r="G7" s="19">
        <v>1.6000000000000001E-3</v>
      </c>
      <c r="H7" s="21"/>
      <c r="I7" s="21"/>
      <c r="J7" s="3"/>
    </row>
    <row r="8" spans="1:10" ht="13.05" customHeight="1">
      <c r="A8" s="3"/>
      <c r="B8" s="22" t="s">
        <v>181</v>
      </c>
      <c r="C8" s="2"/>
      <c r="D8" s="2"/>
      <c r="E8" s="2"/>
      <c r="F8" s="23">
        <v>18.079999999999998</v>
      </c>
      <c r="G8" s="24">
        <v>1.6000000000000001E-3</v>
      </c>
      <c r="H8" s="25"/>
      <c r="I8" s="25"/>
      <c r="J8" s="3"/>
    </row>
    <row r="9" spans="1:10" ht="13.05" customHeight="1">
      <c r="A9" s="3"/>
      <c r="B9" s="22" t="s">
        <v>192</v>
      </c>
      <c r="C9" s="26"/>
      <c r="D9" s="2"/>
      <c r="E9" s="26"/>
      <c r="F9" s="23">
        <v>18.079999999999998</v>
      </c>
      <c r="G9" s="24">
        <v>1.6000000000000001E-3</v>
      </c>
      <c r="H9" s="25"/>
      <c r="I9" s="25"/>
      <c r="J9" s="3"/>
    </row>
    <row r="10" spans="1:10" ht="13.05" customHeight="1">
      <c r="A10" s="3"/>
      <c r="B10" s="12" t="s">
        <v>110</v>
      </c>
      <c r="C10" s="13"/>
      <c r="D10" s="13"/>
      <c r="E10" s="13"/>
      <c r="F10" s="13"/>
      <c r="G10" s="13"/>
      <c r="H10" s="14"/>
      <c r="I10" s="14"/>
      <c r="J10" s="3"/>
    </row>
    <row r="11" spans="1:10" ht="13.05" customHeight="1">
      <c r="A11" s="3"/>
      <c r="B11" s="12" t="s">
        <v>111</v>
      </c>
      <c r="C11" s="13"/>
      <c r="D11" s="13"/>
      <c r="E11" s="13"/>
      <c r="F11" s="3"/>
      <c r="G11" s="14"/>
      <c r="H11" s="14"/>
      <c r="I11" s="14"/>
      <c r="J11" s="3"/>
    </row>
    <row r="12" spans="1:10" ht="13.05" customHeight="1">
      <c r="A12" s="15" t="s">
        <v>251</v>
      </c>
      <c r="B12" s="16" t="s">
        <v>252</v>
      </c>
      <c r="C12" s="13" t="s">
        <v>253</v>
      </c>
      <c r="D12" s="13" t="s">
        <v>159</v>
      </c>
      <c r="E12" s="17">
        <v>1100000</v>
      </c>
      <c r="F12" s="18">
        <v>1070.3900000000001</v>
      </c>
      <c r="G12" s="19">
        <v>9.2399999999999996E-2</v>
      </c>
      <c r="H12" s="20">
        <v>7.6071E-2</v>
      </c>
      <c r="I12" s="21"/>
      <c r="J12" s="3"/>
    </row>
    <row r="13" spans="1:10" ht="13.05" customHeight="1">
      <c r="A13" s="15" t="s">
        <v>166</v>
      </c>
      <c r="B13" s="16" t="s">
        <v>167</v>
      </c>
      <c r="C13" s="13" t="s">
        <v>168</v>
      </c>
      <c r="D13" s="13" t="s">
        <v>115</v>
      </c>
      <c r="E13" s="17">
        <v>1000</v>
      </c>
      <c r="F13" s="18">
        <v>1004.23</v>
      </c>
      <c r="G13" s="19">
        <v>8.6699999999999999E-2</v>
      </c>
      <c r="H13" s="20">
        <v>7.1099999999999997E-2</v>
      </c>
      <c r="I13" s="21"/>
      <c r="J13" s="3"/>
    </row>
    <row r="14" spans="1:10" ht="13.05" customHeight="1">
      <c r="A14" s="15" t="s">
        <v>254</v>
      </c>
      <c r="B14" s="16" t="s">
        <v>255</v>
      </c>
      <c r="C14" s="13" t="s">
        <v>256</v>
      </c>
      <c r="D14" s="13" t="s">
        <v>159</v>
      </c>
      <c r="E14" s="17">
        <v>1000000</v>
      </c>
      <c r="F14" s="18">
        <v>1000.7</v>
      </c>
      <c r="G14" s="19">
        <v>8.6400000000000005E-2</v>
      </c>
      <c r="H14" s="20">
        <v>6.8914000000000003E-2</v>
      </c>
      <c r="I14" s="21"/>
      <c r="J14" s="3"/>
    </row>
    <row r="15" spans="1:10" ht="13.05" customHeight="1">
      <c r="A15" s="15" t="s">
        <v>257</v>
      </c>
      <c r="B15" s="16" t="s">
        <v>258</v>
      </c>
      <c r="C15" s="13" t="s">
        <v>259</v>
      </c>
      <c r="D15" s="13" t="s">
        <v>115</v>
      </c>
      <c r="E15" s="17">
        <v>1000</v>
      </c>
      <c r="F15" s="18">
        <v>994.03</v>
      </c>
      <c r="G15" s="19">
        <v>8.5800000000000001E-2</v>
      </c>
      <c r="H15" s="20">
        <v>7.2999999999999995E-2</v>
      </c>
      <c r="I15" s="21"/>
      <c r="J15" s="3"/>
    </row>
    <row r="16" spans="1:10" ht="13.05" customHeight="1">
      <c r="A16" s="15" t="s">
        <v>260</v>
      </c>
      <c r="B16" s="16" t="s">
        <v>261</v>
      </c>
      <c r="C16" s="13" t="s">
        <v>262</v>
      </c>
      <c r="D16" s="13" t="s">
        <v>126</v>
      </c>
      <c r="E16" s="17">
        <v>900</v>
      </c>
      <c r="F16" s="18">
        <v>887.01</v>
      </c>
      <c r="G16" s="19">
        <v>7.6600000000000001E-2</v>
      </c>
      <c r="H16" s="20">
        <v>7.3050000000000004E-2</v>
      </c>
      <c r="I16" s="21"/>
      <c r="J16" s="3"/>
    </row>
    <row r="17" spans="1:10" ht="13.05" customHeight="1">
      <c r="A17" s="15" t="s">
        <v>263</v>
      </c>
      <c r="B17" s="16" t="s">
        <v>264</v>
      </c>
      <c r="C17" s="13" t="s">
        <v>265</v>
      </c>
      <c r="D17" s="13" t="s">
        <v>126</v>
      </c>
      <c r="E17" s="17">
        <v>500</v>
      </c>
      <c r="F17" s="18">
        <v>500.55</v>
      </c>
      <c r="G17" s="19">
        <v>4.3200000000000002E-2</v>
      </c>
      <c r="H17" s="20">
        <v>7.4149999999999994E-2</v>
      </c>
      <c r="I17" s="21"/>
      <c r="J17" s="3"/>
    </row>
    <row r="18" spans="1:10" ht="13.05" customHeight="1">
      <c r="A18" s="15" t="s">
        <v>116</v>
      </c>
      <c r="B18" s="16" t="s">
        <v>117</v>
      </c>
      <c r="C18" s="13" t="s">
        <v>118</v>
      </c>
      <c r="D18" s="13" t="s">
        <v>115</v>
      </c>
      <c r="E18" s="17">
        <v>50</v>
      </c>
      <c r="F18" s="18">
        <v>498.41</v>
      </c>
      <c r="G18" s="19">
        <v>4.2999999999999997E-2</v>
      </c>
      <c r="H18" s="20">
        <v>7.0799000000000001E-2</v>
      </c>
      <c r="I18" s="21"/>
      <c r="J18" s="3"/>
    </row>
    <row r="19" spans="1:10" ht="13.05" customHeight="1">
      <c r="A19" s="15" t="s">
        <v>266</v>
      </c>
      <c r="B19" s="16" t="s">
        <v>267</v>
      </c>
      <c r="C19" s="13" t="s">
        <v>268</v>
      </c>
      <c r="D19" s="13" t="s">
        <v>159</v>
      </c>
      <c r="E19" s="17">
        <v>500000</v>
      </c>
      <c r="F19" s="18">
        <v>457.15</v>
      </c>
      <c r="G19" s="19">
        <v>3.95E-2</v>
      </c>
      <c r="H19" s="20">
        <v>7.7314999999999995E-2</v>
      </c>
      <c r="I19" s="21"/>
      <c r="J19" s="3"/>
    </row>
    <row r="20" spans="1:10" ht="13.05" customHeight="1">
      <c r="A20" s="15" t="s">
        <v>269</v>
      </c>
      <c r="B20" s="16" t="s">
        <v>270</v>
      </c>
      <c r="C20" s="13" t="s">
        <v>271</v>
      </c>
      <c r="D20" s="13" t="s">
        <v>115</v>
      </c>
      <c r="E20" s="17">
        <v>400</v>
      </c>
      <c r="F20" s="18">
        <v>401.16</v>
      </c>
      <c r="G20" s="19">
        <v>3.4599999999999999E-2</v>
      </c>
      <c r="H20" s="20">
        <v>7.2499999999999995E-2</v>
      </c>
      <c r="I20" s="21"/>
      <c r="J20" s="3"/>
    </row>
    <row r="21" spans="1:10" ht="13.05" customHeight="1">
      <c r="A21" s="15" t="s">
        <v>272</v>
      </c>
      <c r="B21" s="16" t="s">
        <v>273</v>
      </c>
      <c r="C21" s="13" t="s">
        <v>274</v>
      </c>
      <c r="D21" s="13" t="s">
        <v>159</v>
      </c>
      <c r="E21" s="17">
        <v>300000</v>
      </c>
      <c r="F21" s="18">
        <v>308.25</v>
      </c>
      <c r="G21" s="19">
        <v>2.6599999999999999E-2</v>
      </c>
      <c r="H21" s="20">
        <v>6.7947999999999995E-2</v>
      </c>
      <c r="I21" s="21"/>
      <c r="J21" s="3"/>
    </row>
    <row r="22" spans="1:10" ht="13.05" customHeight="1">
      <c r="A22" s="15" t="s">
        <v>138</v>
      </c>
      <c r="B22" s="16" t="s">
        <v>139</v>
      </c>
      <c r="C22" s="13" t="s">
        <v>140</v>
      </c>
      <c r="D22" s="13" t="s">
        <v>115</v>
      </c>
      <c r="E22" s="17">
        <v>100</v>
      </c>
      <c r="F22" s="18">
        <v>100.26</v>
      </c>
      <c r="G22" s="19">
        <v>8.6999999999999994E-3</v>
      </c>
      <c r="H22" s="20">
        <v>7.2999999999999995E-2</v>
      </c>
      <c r="I22" s="21"/>
      <c r="J22" s="3"/>
    </row>
    <row r="23" spans="1:10" ht="13.05" customHeight="1">
      <c r="A23" s="15" t="s">
        <v>275</v>
      </c>
      <c r="B23" s="16" t="s">
        <v>276</v>
      </c>
      <c r="C23" s="13" t="s">
        <v>277</v>
      </c>
      <c r="D23" s="13" t="s">
        <v>159</v>
      </c>
      <c r="E23" s="17">
        <v>500</v>
      </c>
      <c r="F23" s="18">
        <v>0.52</v>
      </c>
      <c r="G23" s="19">
        <v>0</v>
      </c>
      <c r="H23" s="20">
        <v>6.9543999999999995E-2</v>
      </c>
      <c r="I23" s="21"/>
      <c r="J23" s="3"/>
    </row>
    <row r="24" spans="1:10" ht="13.05" customHeight="1">
      <c r="A24" s="15" t="s">
        <v>278</v>
      </c>
      <c r="B24" s="16" t="s">
        <v>279</v>
      </c>
      <c r="C24" s="13" t="s">
        <v>280</v>
      </c>
      <c r="D24" s="13" t="s">
        <v>159</v>
      </c>
      <c r="E24" s="17">
        <v>300</v>
      </c>
      <c r="F24" s="18">
        <v>0.3</v>
      </c>
      <c r="G24" s="19">
        <v>0</v>
      </c>
      <c r="H24" s="20">
        <v>5.9429999999999997E-2</v>
      </c>
      <c r="I24" s="21"/>
      <c r="J24" s="3"/>
    </row>
    <row r="25" spans="1:10" ht="13.05" customHeight="1">
      <c r="A25" s="3"/>
      <c r="B25" s="22" t="s">
        <v>181</v>
      </c>
      <c r="C25" s="2"/>
      <c r="D25" s="2"/>
      <c r="E25" s="2"/>
      <c r="F25" s="23">
        <v>7222.96</v>
      </c>
      <c r="G25" s="24">
        <v>0.62350000000000005</v>
      </c>
      <c r="H25" s="25"/>
      <c r="I25" s="25"/>
      <c r="J25" s="3"/>
    </row>
    <row r="26" spans="1:10" ht="13.05" customHeight="1">
      <c r="A26" s="3"/>
      <c r="B26" s="22" t="s">
        <v>182</v>
      </c>
      <c r="C26" s="2"/>
      <c r="D26" s="2"/>
      <c r="E26" s="2"/>
      <c r="F26" s="25" t="s">
        <v>183</v>
      </c>
      <c r="G26" s="25" t="s">
        <v>183</v>
      </c>
      <c r="H26" s="25"/>
      <c r="I26" s="25"/>
      <c r="J26" s="3"/>
    </row>
    <row r="27" spans="1:10" ht="13.05" customHeight="1">
      <c r="A27" s="3"/>
      <c r="B27" s="22" t="s">
        <v>181</v>
      </c>
      <c r="C27" s="2"/>
      <c r="D27" s="2"/>
      <c r="E27" s="2"/>
      <c r="F27" s="25" t="s">
        <v>183</v>
      </c>
      <c r="G27" s="25" t="s">
        <v>183</v>
      </c>
      <c r="H27" s="25"/>
      <c r="I27" s="25"/>
      <c r="J27" s="3"/>
    </row>
    <row r="28" spans="1:10" ht="13.05" customHeight="1">
      <c r="A28" s="3"/>
      <c r="B28" s="22" t="s">
        <v>192</v>
      </c>
      <c r="C28" s="26"/>
      <c r="D28" s="2"/>
      <c r="E28" s="26"/>
      <c r="F28" s="23">
        <v>7222.96</v>
      </c>
      <c r="G28" s="24">
        <v>0.62350000000000005</v>
      </c>
      <c r="H28" s="25"/>
      <c r="I28" s="25"/>
      <c r="J28" s="3"/>
    </row>
    <row r="29" spans="1:10" ht="13.05" customHeight="1">
      <c r="A29" s="3"/>
      <c r="B29" s="12" t="s">
        <v>193</v>
      </c>
      <c r="C29" s="13"/>
      <c r="D29" s="13"/>
      <c r="E29" s="13"/>
      <c r="F29" s="13"/>
      <c r="G29" s="13"/>
      <c r="H29" s="14"/>
      <c r="I29" s="14"/>
      <c r="J29" s="3"/>
    </row>
    <row r="30" spans="1:10" ht="13.05" customHeight="1">
      <c r="A30" s="3"/>
      <c r="B30" s="12" t="s">
        <v>194</v>
      </c>
      <c r="C30" s="13"/>
      <c r="D30" s="13"/>
      <c r="E30" s="13"/>
      <c r="F30" s="3"/>
      <c r="G30" s="14"/>
      <c r="H30" s="14"/>
      <c r="I30" s="14"/>
      <c r="J30" s="3"/>
    </row>
    <row r="31" spans="1:10" ht="13.05" customHeight="1">
      <c r="A31" s="15" t="s">
        <v>208</v>
      </c>
      <c r="B31" s="16" t="s">
        <v>209</v>
      </c>
      <c r="C31" s="13" t="s">
        <v>210</v>
      </c>
      <c r="D31" s="13" t="s">
        <v>211</v>
      </c>
      <c r="E31" s="17">
        <v>100</v>
      </c>
      <c r="F31" s="18">
        <v>483.7</v>
      </c>
      <c r="G31" s="19">
        <v>4.1799999999999997E-2</v>
      </c>
      <c r="H31" s="20">
        <v>6.8699999999999997E-2</v>
      </c>
      <c r="I31" s="21"/>
      <c r="J31" s="3"/>
    </row>
    <row r="32" spans="1:10" ht="13.05" customHeight="1">
      <c r="A32" s="15" t="s">
        <v>202</v>
      </c>
      <c r="B32" s="16" t="s">
        <v>203</v>
      </c>
      <c r="C32" s="13" t="s">
        <v>204</v>
      </c>
      <c r="D32" s="13" t="s">
        <v>198</v>
      </c>
      <c r="E32" s="17">
        <v>100</v>
      </c>
      <c r="F32" s="18">
        <v>481.31</v>
      </c>
      <c r="G32" s="19">
        <v>4.1500000000000002E-2</v>
      </c>
      <c r="H32" s="20">
        <v>7.0499000000000006E-2</v>
      </c>
      <c r="I32" s="21"/>
      <c r="J32" s="3"/>
    </row>
    <row r="33" spans="1:10" ht="13.05" customHeight="1">
      <c r="A33" s="3"/>
      <c r="B33" s="22" t="s">
        <v>181</v>
      </c>
      <c r="C33" s="2"/>
      <c r="D33" s="2"/>
      <c r="E33" s="2"/>
      <c r="F33" s="23">
        <v>965.01</v>
      </c>
      <c r="G33" s="24">
        <v>8.3299999999999999E-2</v>
      </c>
      <c r="H33" s="25"/>
      <c r="I33" s="25"/>
      <c r="J33" s="3"/>
    </row>
    <row r="34" spans="1:10" ht="13.05" customHeight="1">
      <c r="A34" s="3"/>
      <c r="B34" s="22" t="s">
        <v>192</v>
      </c>
      <c r="C34" s="26"/>
      <c r="D34" s="2"/>
      <c r="E34" s="26"/>
      <c r="F34" s="23">
        <v>965.01</v>
      </c>
      <c r="G34" s="24">
        <v>8.3299999999999999E-2</v>
      </c>
      <c r="H34" s="25"/>
      <c r="I34" s="25"/>
      <c r="J34" s="3"/>
    </row>
    <row r="35" spans="1:10" ht="13.05" customHeight="1">
      <c r="A35" s="3"/>
      <c r="B35" s="12" t="s">
        <v>229</v>
      </c>
      <c r="C35" s="13"/>
      <c r="D35" s="13"/>
      <c r="E35" s="13"/>
      <c r="F35" s="13"/>
      <c r="G35" s="13"/>
      <c r="H35" s="14"/>
      <c r="I35" s="14"/>
      <c r="J35" s="3"/>
    </row>
    <row r="36" spans="1:10" ht="13.05" customHeight="1">
      <c r="A36" s="3"/>
      <c r="B36" s="12" t="s">
        <v>230</v>
      </c>
      <c r="C36" s="13"/>
      <c r="D36" s="13"/>
      <c r="E36" s="13"/>
      <c r="F36" s="3"/>
      <c r="G36" s="14"/>
      <c r="H36" s="14"/>
      <c r="I36" s="14"/>
      <c r="J36" s="3"/>
    </row>
    <row r="37" spans="1:10" ht="13.05" customHeight="1">
      <c r="A37" s="15" t="s">
        <v>231</v>
      </c>
      <c r="B37" s="16" t="s">
        <v>232</v>
      </c>
      <c r="C37" s="13" t="s">
        <v>233</v>
      </c>
      <c r="D37" s="13" t="s">
        <v>234</v>
      </c>
      <c r="E37" s="17">
        <v>516.01300000000003</v>
      </c>
      <c r="F37" s="18">
        <v>61.51</v>
      </c>
      <c r="G37" s="19">
        <v>5.3E-3</v>
      </c>
      <c r="H37" s="20">
        <v>5.5899999999999998E-2</v>
      </c>
      <c r="I37" s="21"/>
      <c r="J37" s="3"/>
    </row>
    <row r="38" spans="1:10" ht="13.05" customHeight="1">
      <c r="A38" s="3"/>
      <c r="B38" s="22" t="s">
        <v>181</v>
      </c>
      <c r="C38" s="2"/>
      <c r="D38" s="2"/>
      <c r="E38" s="2"/>
      <c r="F38" s="23">
        <v>61.51</v>
      </c>
      <c r="G38" s="24">
        <v>5.3E-3</v>
      </c>
      <c r="H38" s="25"/>
      <c r="I38" s="25"/>
      <c r="J38" s="3"/>
    </row>
    <row r="39" spans="1:10" ht="13.05" customHeight="1">
      <c r="A39" s="3"/>
      <c r="B39" s="22" t="s">
        <v>192</v>
      </c>
      <c r="C39" s="26"/>
      <c r="D39" s="2"/>
      <c r="E39" s="26"/>
      <c r="F39" s="23">
        <v>61.51</v>
      </c>
      <c r="G39" s="24">
        <v>5.3E-3</v>
      </c>
      <c r="H39" s="25"/>
      <c r="I39" s="25"/>
      <c r="J39" s="3"/>
    </row>
    <row r="40" spans="1:10" ht="13.05" customHeight="1">
      <c r="A40" s="3"/>
      <c r="B40" s="12" t="s">
        <v>235</v>
      </c>
      <c r="C40" s="13"/>
      <c r="D40" s="13"/>
      <c r="E40" s="13"/>
      <c r="F40" s="13"/>
      <c r="G40" s="13"/>
      <c r="H40" s="14"/>
      <c r="I40" s="14"/>
      <c r="J40" s="3"/>
    </row>
    <row r="41" spans="1:10" ht="13.05" customHeight="1">
      <c r="A41" s="15" t="s">
        <v>236</v>
      </c>
      <c r="B41" s="16" t="s">
        <v>237</v>
      </c>
      <c r="C41" s="13"/>
      <c r="D41" s="13" t="s">
        <v>234</v>
      </c>
      <c r="E41" s="17"/>
      <c r="F41" s="18">
        <v>3134.38</v>
      </c>
      <c r="G41" s="19">
        <v>0.27060000000000001</v>
      </c>
      <c r="H41" s="20">
        <v>5.2618514029990092E-2</v>
      </c>
      <c r="I41" s="21"/>
      <c r="J41" s="3"/>
    </row>
    <row r="42" spans="1:10" ht="13.05" customHeight="1">
      <c r="A42" s="3"/>
      <c r="B42" s="22" t="s">
        <v>181</v>
      </c>
      <c r="C42" s="2"/>
      <c r="D42" s="2"/>
      <c r="E42" s="2"/>
      <c r="F42" s="23">
        <v>3134.38</v>
      </c>
      <c r="G42" s="24">
        <v>0.27060000000000001</v>
      </c>
      <c r="H42" s="25"/>
      <c r="I42" s="25"/>
      <c r="J42" s="3"/>
    </row>
    <row r="43" spans="1:10" ht="13.05" customHeight="1">
      <c r="A43" s="3"/>
      <c r="B43" s="22" t="s">
        <v>182</v>
      </c>
      <c r="C43" s="2"/>
      <c r="D43" s="2"/>
      <c r="E43" s="2"/>
      <c r="F43" s="25" t="s">
        <v>183</v>
      </c>
      <c r="G43" s="25" t="s">
        <v>183</v>
      </c>
      <c r="H43" s="25"/>
      <c r="I43" s="25"/>
      <c r="J43" s="3"/>
    </row>
    <row r="44" spans="1:10" ht="13.05" customHeight="1">
      <c r="A44" s="3"/>
      <c r="B44" s="22" t="s">
        <v>181</v>
      </c>
      <c r="C44" s="2"/>
      <c r="D44" s="2"/>
      <c r="E44" s="2"/>
      <c r="F44" s="25" t="s">
        <v>183</v>
      </c>
      <c r="G44" s="25" t="s">
        <v>183</v>
      </c>
      <c r="H44" s="25"/>
      <c r="I44" s="25"/>
      <c r="J44" s="3"/>
    </row>
    <row r="45" spans="1:10" ht="13.05" customHeight="1">
      <c r="A45" s="3"/>
      <c r="B45" s="22" t="s">
        <v>192</v>
      </c>
      <c r="C45" s="26"/>
      <c r="D45" s="2"/>
      <c r="E45" s="26"/>
      <c r="F45" s="23">
        <v>3134.38</v>
      </c>
      <c r="G45" s="24">
        <v>0.27060000000000001</v>
      </c>
      <c r="H45" s="25"/>
      <c r="I45" s="25"/>
      <c r="J45" s="3"/>
    </row>
    <row r="46" spans="1:10" ht="13.05" customHeight="1">
      <c r="A46" s="3"/>
      <c r="B46" s="22" t="s">
        <v>238</v>
      </c>
      <c r="C46" s="13"/>
      <c r="D46" s="2"/>
      <c r="E46" s="13"/>
      <c r="F46" s="27">
        <v>182.77</v>
      </c>
      <c r="G46" s="24">
        <v>1.5699999999999999E-2</v>
      </c>
      <c r="H46" s="25"/>
      <c r="I46" s="25"/>
      <c r="J46" s="3"/>
    </row>
    <row r="47" spans="1:10" ht="13.05" customHeight="1">
      <c r="A47" s="3"/>
      <c r="B47" s="28" t="s">
        <v>239</v>
      </c>
      <c r="C47" s="29"/>
      <c r="D47" s="29"/>
      <c r="E47" s="29"/>
      <c r="F47" s="30">
        <v>11584.71</v>
      </c>
      <c r="G47" s="31">
        <v>1</v>
      </c>
      <c r="H47" s="32"/>
      <c r="I47" s="32"/>
      <c r="J47" s="3"/>
    </row>
    <row r="48" spans="1:10" ht="13.05" customHeight="1">
      <c r="A48" s="3"/>
      <c r="B48" s="6"/>
      <c r="C48" s="3"/>
      <c r="D48" s="3"/>
      <c r="E48" s="3"/>
      <c r="F48" s="3"/>
      <c r="G48" s="3"/>
      <c r="H48" s="3"/>
      <c r="I48" s="3"/>
      <c r="J48" s="3"/>
    </row>
    <row r="49" spans="1:10" ht="13.05" customHeight="1">
      <c r="A49" s="3"/>
      <c r="B49" s="228"/>
      <c r="C49" s="228"/>
      <c r="D49" s="228"/>
      <c r="E49" s="228"/>
      <c r="F49" s="228"/>
      <c r="G49" s="228"/>
      <c r="H49" s="228"/>
      <c r="I49" s="3"/>
      <c r="J49" s="3"/>
    </row>
    <row r="50" spans="1:10" ht="13.05" customHeight="1">
      <c r="A50" s="3"/>
      <c r="B50" s="228"/>
      <c r="C50" s="228"/>
      <c r="D50" s="228"/>
      <c r="E50" s="228"/>
      <c r="F50" s="228"/>
      <c r="G50" s="228"/>
      <c r="H50" s="228"/>
      <c r="I50" s="3"/>
      <c r="J50" s="3"/>
    </row>
    <row r="51" spans="1:10" ht="13.05" customHeight="1">
      <c r="A51" s="3"/>
      <c r="B51" s="4" t="s">
        <v>234</v>
      </c>
      <c r="C51" s="3"/>
      <c r="D51" s="3"/>
      <c r="E51" s="3"/>
      <c r="F51" s="3"/>
      <c r="G51" s="3"/>
      <c r="H51" s="3"/>
      <c r="I51" s="3"/>
      <c r="J51" s="3"/>
    </row>
    <row r="52" spans="1:10" ht="13.05" customHeight="1">
      <c r="A52" s="3"/>
      <c r="B52" s="4" t="s">
        <v>240</v>
      </c>
      <c r="C52" s="3"/>
      <c r="D52" s="3"/>
      <c r="E52" s="3"/>
      <c r="F52" s="3"/>
      <c r="G52" s="3"/>
      <c r="H52" s="3"/>
      <c r="I52" s="3"/>
      <c r="J52" s="3"/>
    </row>
    <row r="53" spans="1:10" ht="13.05" customHeight="1">
      <c r="A53" s="3"/>
      <c r="B53" s="4" t="s">
        <v>241</v>
      </c>
      <c r="C53" s="3"/>
      <c r="D53" s="3"/>
      <c r="E53" s="3"/>
      <c r="F53" s="3"/>
      <c r="G53" s="3"/>
      <c r="H53" s="3"/>
      <c r="I53" s="3"/>
      <c r="J53" s="3"/>
    </row>
    <row r="54" spans="1:10" ht="13.05" customHeight="1">
      <c r="A54" s="3"/>
      <c r="B54" s="4" t="s">
        <v>281</v>
      </c>
      <c r="C54" s="3"/>
      <c r="D54" s="3"/>
      <c r="E54" s="3"/>
      <c r="F54" s="3"/>
      <c r="G54" s="3"/>
      <c r="H54" s="3"/>
      <c r="I54" s="3"/>
      <c r="J54" s="3"/>
    </row>
    <row r="55" spans="1:10" ht="13.05" customHeight="1">
      <c r="A55" s="3"/>
      <c r="B55" s="4" t="s">
        <v>242</v>
      </c>
      <c r="C55" s="3"/>
      <c r="D55" s="3"/>
      <c r="E55" s="3"/>
      <c r="F55" s="3"/>
      <c r="G55" s="3"/>
      <c r="H55" s="3"/>
      <c r="I55" s="3"/>
      <c r="J55" s="3"/>
    </row>
    <row r="56" spans="1:10" ht="26.1" customHeight="1">
      <c r="A56" s="3"/>
      <c r="B56" s="228" t="s">
        <v>243</v>
      </c>
      <c r="C56" s="228"/>
      <c r="D56" s="228"/>
      <c r="E56" s="228"/>
      <c r="F56" s="228"/>
      <c r="G56" s="228"/>
      <c r="H56" s="228"/>
      <c r="I56" s="3"/>
      <c r="J56" s="3"/>
    </row>
    <row r="60" spans="1:10">
      <c r="B60" s="148" t="s">
        <v>2374</v>
      </c>
      <c r="C60" s="149"/>
      <c r="D60" s="149"/>
      <c r="E60" s="85"/>
    </row>
    <row r="61" spans="1:10">
      <c r="B61" s="149" t="s">
        <v>2375</v>
      </c>
      <c r="C61" s="149"/>
      <c r="D61" s="149"/>
      <c r="E61" s="85"/>
    </row>
    <row r="62" spans="1:10">
      <c r="B62" s="153" t="s">
        <v>2376</v>
      </c>
      <c r="C62" s="149"/>
      <c r="D62" s="149"/>
      <c r="E62" s="85"/>
    </row>
    <row r="63" spans="1:10">
      <c r="B63" s="149" t="s">
        <v>2377</v>
      </c>
      <c r="C63" s="149"/>
      <c r="D63" s="149"/>
      <c r="E63" s="85"/>
    </row>
    <row r="64" spans="1:10">
      <c r="B64" s="149" t="s">
        <v>2378</v>
      </c>
      <c r="C64" s="149"/>
      <c r="D64" s="149"/>
      <c r="E64" s="85"/>
    </row>
    <row r="65" spans="2:5">
      <c r="B65" s="149" t="s">
        <v>2379</v>
      </c>
      <c r="C65" s="150"/>
      <c r="D65" s="150"/>
      <c r="E65" s="150"/>
    </row>
    <row r="66" spans="2:5">
      <c r="B66" s="149" t="s">
        <v>2380</v>
      </c>
      <c r="C66" s="149"/>
      <c r="D66" s="149"/>
      <c r="E66" s="85"/>
    </row>
    <row r="67" spans="2:5">
      <c r="B67" s="149" t="s">
        <v>2381</v>
      </c>
      <c r="C67" s="149"/>
      <c r="D67" s="149"/>
      <c r="E67" s="85"/>
    </row>
    <row r="68" spans="2:5">
      <c r="B68" s="149" t="s">
        <v>2382</v>
      </c>
      <c r="C68" s="149"/>
      <c r="D68" s="149"/>
      <c r="E68" s="85"/>
    </row>
    <row r="69" spans="2:5">
      <c r="B69" s="149" t="s">
        <v>2383</v>
      </c>
      <c r="C69" s="149"/>
      <c r="D69" s="149"/>
      <c r="E69" s="85"/>
    </row>
    <row r="70" spans="2:5">
      <c r="B70" s="148" t="s">
        <v>2384</v>
      </c>
      <c r="C70" s="148"/>
      <c r="D70" s="148" t="s">
        <v>2434</v>
      </c>
      <c r="E70" s="148" t="s">
        <v>2385</v>
      </c>
    </row>
    <row r="71" spans="2:5">
      <c r="B71" s="149" t="s">
        <v>2444</v>
      </c>
      <c r="C71" s="149"/>
      <c r="D71" s="97">
        <v>10.114800000000001</v>
      </c>
      <c r="E71" s="97">
        <v>10.087300000000001</v>
      </c>
    </row>
    <row r="72" spans="2:5">
      <c r="B72" s="149" t="s">
        <v>2386</v>
      </c>
      <c r="C72" s="149"/>
      <c r="D72" s="97">
        <v>46.579099999999997</v>
      </c>
      <c r="E72" s="97">
        <v>46.544699999999999</v>
      </c>
    </row>
    <row r="73" spans="2:5">
      <c r="B73" s="149" t="s">
        <v>2457</v>
      </c>
      <c r="C73" s="149"/>
      <c r="D73" s="97">
        <v>10.221500000000001</v>
      </c>
      <c r="E73" s="97">
        <v>10.213900000000001</v>
      </c>
    </row>
    <row r="74" spans="2:5">
      <c r="B74" s="149" t="s">
        <v>2387</v>
      </c>
      <c r="C74" s="149"/>
      <c r="D74" s="97">
        <v>10.191700000000001</v>
      </c>
      <c r="E74" s="97">
        <v>10.1342</v>
      </c>
    </row>
    <row r="75" spans="2:5">
      <c r="B75" s="149" t="s">
        <v>2388</v>
      </c>
      <c r="C75" s="149"/>
      <c r="D75" s="97">
        <v>10.186199999999999</v>
      </c>
      <c r="E75" s="97">
        <v>10.178599999999999</v>
      </c>
    </row>
    <row r="76" spans="2:5">
      <c r="B76" s="149" t="s">
        <v>2445</v>
      </c>
      <c r="C76" s="149"/>
      <c r="D76" s="97">
        <v>10.0808</v>
      </c>
      <c r="E76" s="97">
        <v>10.057399999999999</v>
      </c>
    </row>
    <row r="77" spans="2:5">
      <c r="B77" s="149" t="s">
        <v>2447</v>
      </c>
      <c r="C77" s="149"/>
      <c r="D77" s="97">
        <v>32.8018</v>
      </c>
      <c r="E77" s="97">
        <v>32.777500000000003</v>
      </c>
    </row>
    <row r="78" spans="2:5">
      <c r="B78" s="149" t="s">
        <v>2450</v>
      </c>
      <c r="C78" s="149"/>
      <c r="D78" s="97">
        <v>10.114800000000001</v>
      </c>
      <c r="E78" s="97">
        <v>10.0939</v>
      </c>
    </row>
    <row r="79" spans="2:5">
      <c r="B79" s="149" t="s">
        <v>2389</v>
      </c>
      <c r="C79" s="149"/>
      <c r="D79" s="97">
        <v>52.374200000000002</v>
      </c>
      <c r="E79" s="97">
        <v>52.378900000000002</v>
      </c>
    </row>
    <row r="80" spans="2:5">
      <c r="B80" s="149" t="s">
        <v>2390</v>
      </c>
      <c r="C80" s="149"/>
      <c r="D80" s="97">
        <v>10.4537</v>
      </c>
      <c r="E80" s="97">
        <v>10.4046</v>
      </c>
    </row>
    <row r="81" spans="2:5">
      <c r="B81" s="149" t="s">
        <v>2391</v>
      </c>
      <c r="C81" s="149"/>
      <c r="D81" s="97">
        <v>10.365399999999999</v>
      </c>
      <c r="E81" s="97">
        <v>10.366400000000001</v>
      </c>
    </row>
    <row r="82" spans="2:5">
      <c r="B82" s="149" t="s">
        <v>2451</v>
      </c>
      <c r="C82" s="149"/>
      <c r="D82" s="97">
        <v>10.0808</v>
      </c>
      <c r="E82" s="97">
        <v>10.0639</v>
      </c>
    </row>
    <row r="83" spans="2:5">
      <c r="B83" s="149" t="s">
        <v>2458</v>
      </c>
      <c r="C83" s="149"/>
      <c r="D83" s="97">
        <v>0</v>
      </c>
      <c r="E83" s="97">
        <v>0</v>
      </c>
    </row>
    <row r="84" spans="2:5">
      <c r="B84" s="149"/>
      <c r="C84" s="149"/>
      <c r="D84" s="154"/>
      <c r="E84" s="155"/>
    </row>
    <row r="85" spans="2:5">
      <c r="B85" s="149" t="s">
        <v>2435</v>
      </c>
      <c r="C85" s="149"/>
      <c r="D85" s="148" t="s">
        <v>2392</v>
      </c>
      <c r="E85" s="98" t="s">
        <v>229</v>
      </c>
    </row>
    <row r="86" spans="2:5">
      <c r="B86" s="149" t="s">
        <v>2444</v>
      </c>
      <c r="C86" s="149"/>
      <c r="D86" s="151">
        <v>2.0173090000000001E-2</v>
      </c>
      <c r="E86" s="151">
        <v>2.0173090000000001E-2</v>
      </c>
    </row>
    <row r="87" spans="2:5">
      <c r="B87" s="149" t="s">
        <v>2457</v>
      </c>
      <c r="C87" s="149"/>
      <c r="D87" s="151">
        <v>0</v>
      </c>
      <c r="E87" s="151">
        <v>0</v>
      </c>
    </row>
    <row r="88" spans="2:5">
      <c r="B88" s="149" t="s">
        <v>2387</v>
      </c>
      <c r="C88" s="149"/>
      <c r="D88" s="151">
        <v>0.05</v>
      </c>
      <c r="E88" s="151">
        <v>0.05</v>
      </c>
    </row>
    <row r="89" spans="2:5">
      <c r="B89" s="149" t="s">
        <v>2388</v>
      </c>
      <c r="C89" s="149"/>
      <c r="D89" s="151">
        <v>0</v>
      </c>
      <c r="E89" s="151">
        <v>0</v>
      </c>
    </row>
    <row r="90" spans="2:5">
      <c r="B90" s="149" t="s">
        <v>2445</v>
      </c>
      <c r="C90" s="149"/>
      <c r="D90" s="151">
        <v>1.6014029999999999E-2</v>
      </c>
      <c r="E90" s="151">
        <v>1.6014029999999999E-2</v>
      </c>
    </row>
    <row r="91" spans="2:5">
      <c r="B91" s="149" t="s">
        <v>2450</v>
      </c>
      <c r="C91" s="149"/>
      <c r="D91" s="151">
        <v>2.1793109999999997E-2</v>
      </c>
      <c r="E91" s="151">
        <v>2.1793109999999997E-2</v>
      </c>
    </row>
    <row r="92" spans="2:5">
      <c r="B92" s="149" t="s">
        <v>2390</v>
      </c>
      <c r="C92" s="149"/>
      <c r="D92" s="151">
        <v>0.05</v>
      </c>
      <c r="E92" s="151">
        <v>0.05</v>
      </c>
    </row>
    <row r="93" spans="2:5">
      <c r="B93" s="149" t="s">
        <v>2391</v>
      </c>
      <c r="C93" s="149"/>
      <c r="D93" s="151">
        <v>0</v>
      </c>
      <c r="E93" s="151">
        <v>0</v>
      </c>
    </row>
    <row r="94" spans="2:5">
      <c r="B94" s="149" t="s">
        <v>2451</v>
      </c>
      <c r="C94" s="149"/>
      <c r="D94" s="151">
        <v>1.7904989999999999E-2</v>
      </c>
      <c r="E94" s="151">
        <v>1.7904989999999999E-2</v>
      </c>
    </row>
    <row r="95" spans="2:5">
      <c r="B95" s="149"/>
      <c r="C95" s="149"/>
      <c r="D95" s="149"/>
      <c r="E95" s="85"/>
    </row>
    <row r="96" spans="2:5">
      <c r="B96" s="149" t="s">
        <v>2436</v>
      </c>
      <c r="C96" s="149"/>
      <c r="D96" s="149"/>
      <c r="E96" s="85"/>
    </row>
    <row r="97" spans="2:5">
      <c r="B97" s="149" t="s">
        <v>2393</v>
      </c>
      <c r="C97" s="149"/>
      <c r="D97" s="149"/>
      <c r="E97" s="85"/>
    </row>
    <row r="98" spans="2:5">
      <c r="B98" s="149" t="s">
        <v>2459</v>
      </c>
      <c r="C98" s="149"/>
      <c r="D98" s="149"/>
      <c r="E98" s="85"/>
    </row>
    <row r="99" spans="2:5">
      <c r="B99" s="149" t="s">
        <v>2437</v>
      </c>
      <c r="C99" s="149"/>
      <c r="D99" s="149"/>
      <c r="E99" s="85"/>
    </row>
    <row r="100" spans="2:5">
      <c r="B100" s="149" t="s">
        <v>2395</v>
      </c>
      <c r="C100" s="149"/>
      <c r="D100" s="149"/>
      <c r="E100" s="85"/>
    </row>
    <row r="101" spans="2:5">
      <c r="B101" s="149" t="s">
        <v>2648</v>
      </c>
      <c r="C101" s="149"/>
      <c r="D101" s="149"/>
      <c r="E101" s="85"/>
    </row>
    <row r="102" spans="2:5">
      <c r="B102" s="149" t="s">
        <v>2396</v>
      </c>
      <c r="C102" s="149"/>
      <c r="D102" s="149"/>
      <c r="E102" s="85"/>
    </row>
    <row r="103" spans="2:5">
      <c r="B103" s="149" t="s">
        <v>2397</v>
      </c>
      <c r="C103" s="149"/>
      <c r="D103" s="149"/>
      <c r="E103" s="85"/>
    </row>
    <row r="104" spans="2:5">
      <c r="B104" s="156" t="s">
        <v>2438</v>
      </c>
      <c r="C104" s="149"/>
      <c r="D104" s="149"/>
      <c r="E104" s="85"/>
    </row>
    <row r="105" spans="2:5">
      <c r="B105" s="149" t="s">
        <v>2398</v>
      </c>
      <c r="C105" s="149"/>
      <c r="D105" s="149"/>
      <c r="E105" s="85"/>
    </row>
    <row r="106" spans="2:5">
      <c r="B106" s="149" t="s">
        <v>2399</v>
      </c>
      <c r="C106" s="149"/>
      <c r="D106" s="149"/>
      <c r="E106" s="85"/>
    </row>
    <row r="107" spans="2:5">
      <c r="B107" s="149" t="s">
        <v>2439</v>
      </c>
      <c r="C107" s="149"/>
      <c r="D107" s="149"/>
      <c r="E107" s="85"/>
    </row>
    <row r="108" spans="2:5">
      <c r="B108" s="149" t="s">
        <v>2460</v>
      </c>
      <c r="C108" s="149"/>
      <c r="D108" s="149"/>
      <c r="E108" s="85"/>
    </row>
    <row r="109" spans="2:5">
      <c r="B109" s="149" t="s">
        <v>2461</v>
      </c>
      <c r="C109" s="149"/>
      <c r="D109" s="149"/>
      <c r="E109" s="85"/>
    </row>
    <row r="148" spans="2:2">
      <c r="B148" t="s">
        <v>2649</v>
      </c>
    </row>
  </sheetData>
  <mergeCells count="3">
    <mergeCell ref="B49:H49"/>
    <mergeCell ref="B50:H50"/>
    <mergeCell ref="B56:H56"/>
  </mergeCells>
  <pageMargins left="0" right="0" top="0" bottom="0" header="0" footer="0"/>
  <pageSetup orientation="landscape"/>
  <headerFooter>
    <oddFooter xml:space="preserve">&amp;C_x000D_&amp;1#&amp;"Aptos"&amp;10&amp;K000000  For internal use only </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heetPr>
  <dimension ref="A1:J160"/>
  <sheetViews>
    <sheetView topLeftCell="A135" workbookViewId="0">
      <selection activeCell="F149" sqref="F149"/>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8</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244</v>
      </c>
      <c r="E4" s="10" t="s">
        <v>104</v>
      </c>
      <c r="F4" s="10" t="s">
        <v>105</v>
      </c>
      <c r="G4" s="10" t="s">
        <v>106</v>
      </c>
      <c r="H4" s="10" t="s">
        <v>107</v>
      </c>
      <c r="I4" s="10" t="s">
        <v>108</v>
      </c>
      <c r="J4" s="11" t="s">
        <v>109</v>
      </c>
    </row>
    <row r="5" spans="1:10" ht="13.05" customHeight="1">
      <c r="A5" s="3"/>
      <c r="B5" s="12" t="s">
        <v>245</v>
      </c>
      <c r="C5" s="13"/>
      <c r="D5" s="13"/>
      <c r="E5" s="13"/>
      <c r="F5" s="13"/>
      <c r="G5" s="13"/>
      <c r="H5" s="14"/>
      <c r="I5" s="14"/>
      <c r="J5" s="3"/>
    </row>
    <row r="6" spans="1:10" ht="13.05" customHeight="1">
      <c r="A6" s="3"/>
      <c r="B6" s="12" t="s">
        <v>246</v>
      </c>
      <c r="C6" s="13"/>
      <c r="D6" s="13"/>
      <c r="E6" s="13"/>
      <c r="F6" s="3"/>
      <c r="G6" s="14"/>
      <c r="H6" s="14"/>
      <c r="I6" s="14"/>
      <c r="J6" s="3"/>
    </row>
    <row r="7" spans="1:10" ht="13.05" customHeight="1">
      <c r="A7" s="15" t="s">
        <v>282</v>
      </c>
      <c r="B7" s="16" t="s">
        <v>283</v>
      </c>
      <c r="C7" s="13" t="s">
        <v>284</v>
      </c>
      <c r="D7" s="13" t="s">
        <v>250</v>
      </c>
      <c r="E7" s="17">
        <v>375000</v>
      </c>
      <c r="F7" s="18">
        <v>641.36</v>
      </c>
      <c r="G7" s="19">
        <v>2.3800000000000002E-2</v>
      </c>
      <c r="H7" s="21"/>
      <c r="I7" s="21"/>
      <c r="J7" s="3"/>
    </row>
    <row r="8" spans="1:10" ht="13.05" customHeight="1">
      <c r="A8" s="15" t="s">
        <v>285</v>
      </c>
      <c r="B8" s="16" t="s">
        <v>286</v>
      </c>
      <c r="C8" s="13" t="s">
        <v>287</v>
      </c>
      <c r="D8" s="13" t="s">
        <v>288</v>
      </c>
      <c r="E8" s="17">
        <v>301229</v>
      </c>
      <c r="F8" s="18">
        <v>299.42</v>
      </c>
      <c r="G8" s="19">
        <v>1.11E-2</v>
      </c>
      <c r="H8" s="21"/>
      <c r="I8" s="21"/>
      <c r="J8" s="3"/>
    </row>
    <row r="9" spans="1:10" ht="13.05" customHeight="1">
      <c r="A9" s="15" t="s">
        <v>289</v>
      </c>
      <c r="B9" s="16" t="s">
        <v>290</v>
      </c>
      <c r="C9" s="13" t="s">
        <v>291</v>
      </c>
      <c r="D9" s="13" t="s">
        <v>288</v>
      </c>
      <c r="E9" s="17">
        <v>115337</v>
      </c>
      <c r="F9" s="18">
        <v>206.18</v>
      </c>
      <c r="G9" s="19">
        <v>7.6E-3</v>
      </c>
      <c r="H9" s="21"/>
      <c r="I9" s="21"/>
      <c r="J9" s="3"/>
    </row>
    <row r="10" spans="1:10" ht="13.05" customHeight="1">
      <c r="A10" s="15" t="s">
        <v>247</v>
      </c>
      <c r="B10" s="16" t="s">
        <v>248</v>
      </c>
      <c r="C10" s="13" t="s">
        <v>249</v>
      </c>
      <c r="D10" s="13" t="s">
        <v>250</v>
      </c>
      <c r="E10" s="17">
        <v>7764</v>
      </c>
      <c r="F10" s="18">
        <v>9.0399999999999991</v>
      </c>
      <c r="G10" s="19">
        <v>2.9999999999999997E-4</v>
      </c>
      <c r="H10" s="21"/>
      <c r="I10" s="21"/>
      <c r="J10" s="3"/>
    </row>
    <row r="11" spans="1:10" ht="13.05" customHeight="1">
      <c r="A11" s="3"/>
      <c r="B11" s="22" t="s">
        <v>181</v>
      </c>
      <c r="C11" s="2"/>
      <c r="D11" s="2"/>
      <c r="E11" s="2"/>
      <c r="F11" s="23">
        <v>1156</v>
      </c>
      <c r="G11" s="24">
        <v>4.2799999999999998E-2</v>
      </c>
      <c r="H11" s="25"/>
      <c r="I11" s="25"/>
      <c r="J11" s="3"/>
    </row>
    <row r="12" spans="1:10" ht="13.05" customHeight="1">
      <c r="A12" s="3"/>
      <c r="B12" s="22" t="s">
        <v>192</v>
      </c>
      <c r="C12" s="26"/>
      <c r="D12" s="2"/>
      <c r="E12" s="26"/>
      <c r="F12" s="23">
        <v>1156</v>
      </c>
      <c r="G12" s="24">
        <v>4.2799999999999998E-2</v>
      </c>
      <c r="H12" s="25"/>
      <c r="I12" s="25"/>
      <c r="J12" s="3"/>
    </row>
    <row r="13" spans="1:10" ht="13.05" customHeight="1">
      <c r="A13" s="3"/>
      <c r="B13" s="12" t="s">
        <v>110</v>
      </c>
      <c r="C13" s="13"/>
      <c r="D13" s="13"/>
      <c r="E13" s="13"/>
      <c r="F13" s="13"/>
      <c r="G13" s="13"/>
      <c r="H13" s="14"/>
      <c r="I13" s="14"/>
      <c r="J13" s="3"/>
    </row>
    <row r="14" spans="1:10" ht="13.05" customHeight="1">
      <c r="A14" s="3"/>
      <c r="B14" s="12" t="s">
        <v>111</v>
      </c>
      <c r="C14" s="13"/>
      <c r="D14" s="13"/>
      <c r="E14" s="13"/>
      <c r="F14" s="3"/>
      <c r="G14" s="14"/>
      <c r="H14" s="14"/>
      <c r="I14" s="14"/>
      <c r="J14" s="3"/>
    </row>
    <row r="15" spans="1:10" ht="13.05" customHeight="1">
      <c r="A15" s="15" t="s">
        <v>138</v>
      </c>
      <c r="B15" s="16" t="s">
        <v>139</v>
      </c>
      <c r="C15" s="13" t="s">
        <v>140</v>
      </c>
      <c r="D15" s="13" t="s">
        <v>115</v>
      </c>
      <c r="E15" s="17">
        <v>1600</v>
      </c>
      <c r="F15" s="18">
        <v>1604.09</v>
      </c>
      <c r="G15" s="19">
        <v>5.9499999999999997E-2</v>
      </c>
      <c r="H15" s="20">
        <v>7.2999999999999995E-2</v>
      </c>
      <c r="I15" s="21"/>
      <c r="J15" s="3"/>
    </row>
    <row r="16" spans="1:10" ht="13.05" customHeight="1">
      <c r="A16" s="15" t="s">
        <v>292</v>
      </c>
      <c r="B16" s="16" t="s">
        <v>293</v>
      </c>
      <c r="C16" s="13" t="s">
        <v>294</v>
      </c>
      <c r="D16" s="13" t="s">
        <v>115</v>
      </c>
      <c r="E16" s="17">
        <v>150</v>
      </c>
      <c r="F16" s="18">
        <v>1508.78</v>
      </c>
      <c r="G16" s="19">
        <v>5.6000000000000001E-2</v>
      </c>
      <c r="H16" s="20">
        <v>7.0900000000000005E-2</v>
      </c>
      <c r="I16" s="21"/>
      <c r="J16" s="3"/>
    </row>
    <row r="17" spans="1:10" ht="13.05" customHeight="1">
      <c r="A17" s="15" t="s">
        <v>295</v>
      </c>
      <c r="B17" s="16" t="s">
        <v>296</v>
      </c>
      <c r="C17" s="13" t="s">
        <v>297</v>
      </c>
      <c r="D17" s="13" t="s">
        <v>115</v>
      </c>
      <c r="E17" s="17">
        <v>1200</v>
      </c>
      <c r="F17" s="18">
        <v>1200.3900000000001</v>
      </c>
      <c r="G17" s="19">
        <v>4.4499999999999998E-2</v>
      </c>
      <c r="H17" s="20">
        <v>7.3599999999999999E-2</v>
      </c>
      <c r="I17" s="21"/>
      <c r="J17" s="3"/>
    </row>
    <row r="18" spans="1:10" ht="13.05" customHeight="1">
      <c r="A18" s="15" t="s">
        <v>298</v>
      </c>
      <c r="B18" s="16" t="s">
        <v>299</v>
      </c>
      <c r="C18" s="13" t="s">
        <v>300</v>
      </c>
      <c r="D18" s="13" t="s">
        <v>115</v>
      </c>
      <c r="E18" s="17">
        <v>100</v>
      </c>
      <c r="F18" s="18">
        <v>1022.09</v>
      </c>
      <c r="G18" s="19">
        <v>3.7900000000000003E-2</v>
      </c>
      <c r="H18" s="20">
        <v>7.1096999999999994E-2</v>
      </c>
      <c r="I18" s="21"/>
      <c r="J18" s="3"/>
    </row>
    <row r="19" spans="1:10" ht="13.05" customHeight="1">
      <c r="A19" s="15" t="s">
        <v>301</v>
      </c>
      <c r="B19" s="16" t="s">
        <v>302</v>
      </c>
      <c r="C19" s="13" t="s">
        <v>303</v>
      </c>
      <c r="D19" s="13" t="s">
        <v>115</v>
      </c>
      <c r="E19" s="17">
        <v>1000</v>
      </c>
      <c r="F19" s="18">
        <v>1009.74</v>
      </c>
      <c r="G19" s="19">
        <v>3.7499999999999999E-2</v>
      </c>
      <c r="H19" s="20">
        <v>7.0250000000000007E-2</v>
      </c>
      <c r="I19" s="21"/>
      <c r="J19" s="3"/>
    </row>
    <row r="20" spans="1:10" ht="13.05" customHeight="1">
      <c r="A20" s="15" t="s">
        <v>304</v>
      </c>
      <c r="B20" s="16" t="s">
        <v>305</v>
      </c>
      <c r="C20" s="13" t="s">
        <v>306</v>
      </c>
      <c r="D20" s="13" t="s">
        <v>115</v>
      </c>
      <c r="E20" s="17">
        <v>1000</v>
      </c>
      <c r="F20" s="18">
        <v>1004.72</v>
      </c>
      <c r="G20" s="19">
        <v>3.73E-2</v>
      </c>
      <c r="H20" s="20">
        <v>7.0698999999999998E-2</v>
      </c>
      <c r="I20" s="21"/>
      <c r="J20" s="3"/>
    </row>
    <row r="21" spans="1:10" ht="13.05" customHeight="1">
      <c r="A21" s="15" t="s">
        <v>307</v>
      </c>
      <c r="B21" s="16" t="s">
        <v>308</v>
      </c>
      <c r="C21" s="13" t="s">
        <v>309</v>
      </c>
      <c r="D21" s="13" t="s">
        <v>115</v>
      </c>
      <c r="E21" s="17">
        <v>1000</v>
      </c>
      <c r="F21" s="18">
        <v>1002.1</v>
      </c>
      <c r="G21" s="19">
        <v>3.7199999999999997E-2</v>
      </c>
      <c r="H21" s="20">
        <v>7.5399999999999995E-2</v>
      </c>
      <c r="I21" s="21"/>
      <c r="J21" s="3"/>
    </row>
    <row r="22" spans="1:10" ht="13.05" customHeight="1">
      <c r="A22" s="15" t="s">
        <v>310</v>
      </c>
      <c r="B22" s="16" t="s">
        <v>311</v>
      </c>
      <c r="C22" s="13" t="s">
        <v>312</v>
      </c>
      <c r="D22" s="13" t="s">
        <v>115</v>
      </c>
      <c r="E22" s="17">
        <v>1000</v>
      </c>
      <c r="F22" s="18">
        <v>1001.25</v>
      </c>
      <c r="G22" s="19">
        <v>3.7100000000000001E-2</v>
      </c>
      <c r="H22" s="20">
        <v>7.2124999999999995E-2</v>
      </c>
      <c r="I22" s="21"/>
      <c r="J22" s="3"/>
    </row>
    <row r="23" spans="1:10" ht="13.05" customHeight="1">
      <c r="A23" s="15" t="s">
        <v>313</v>
      </c>
      <c r="B23" s="16" t="s">
        <v>314</v>
      </c>
      <c r="C23" s="13" t="s">
        <v>315</v>
      </c>
      <c r="D23" s="13" t="s">
        <v>122</v>
      </c>
      <c r="E23" s="17">
        <v>100</v>
      </c>
      <c r="F23" s="18">
        <v>1001.12</v>
      </c>
      <c r="G23" s="19">
        <v>3.7100000000000001E-2</v>
      </c>
      <c r="H23" s="20">
        <v>7.2050000000000003E-2</v>
      </c>
      <c r="I23" s="21"/>
      <c r="J23" s="3"/>
    </row>
    <row r="24" spans="1:10" ht="13.05" customHeight="1">
      <c r="A24" s="15" t="s">
        <v>153</v>
      </c>
      <c r="B24" s="16" t="s">
        <v>154</v>
      </c>
      <c r="C24" s="13" t="s">
        <v>155</v>
      </c>
      <c r="D24" s="13" t="s">
        <v>115</v>
      </c>
      <c r="E24" s="17">
        <v>1000</v>
      </c>
      <c r="F24" s="18">
        <v>1000.39</v>
      </c>
      <c r="G24" s="19">
        <v>3.7100000000000001E-2</v>
      </c>
      <c r="H24" s="20">
        <v>7.7100000000000002E-2</v>
      </c>
      <c r="I24" s="21"/>
      <c r="J24" s="3"/>
    </row>
    <row r="25" spans="1:10" ht="13.05" customHeight="1">
      <c r="A25" s="15" t="s">
        <v>316</v>
      </c>
      <c r="B25" s="16" t="s">
        <v>317</v>
      </c>
      <c r="C25" s="13" t="s">
        <v>318</v>
      </c>
      <c r="D25" s="13" t="s">
        <v>115</v>
      </c>
      <c r="E25" s="17">
        <v>1000</v>
      </c>
      <c r="F25" s="18">
        <v>999.99</v>
      </c>
      <c r="G25" s="19">
        <v>3.7100000000000001E-2</v>
      </c>
      <c r="H25" s="20">
        <v>7.6599E-2</v>
      </c>
      <c r="I25" s="21"/>
      <c r="J25" s="3"/>
    </row>
    <row r="26" spans="1:10" ht="13.05" customHeight="1">
      <c r="A26" s="15" t="s">
        <v>144</v>
      </c>
      <c r="B26" s="16" t="s">
        <v>145</v>
      </c>
      <c r="C26" s="13" t="s">
        <v>146</v>
      </c>
      <c r="D26" s="13" t="s">
        <v>115</v>
      </c>
      <c r="E26" s="17">
        <v>1000</v>
      </c>
      <c r="F26" s="18">
        <v>995.4</v>
      </c>
      <c r="G26" s="19">
        <v>3.6900000000000002E-2</v>
      </c>
      <c r="H26" s="20">
        <v>7.6399999999999996E-2</v>
      </c>
      <c r="I26" s="21"/>
      <c r="J26" s="3"/>
    </row>
    <row r="27" spans="1:10" ht="13.05" customHeight="1">
      <c r="A27" s="15" t="s">
        <v>172</v>
      </c>
      <c r="B27" s="16" t="s">
        <v>173</v>
      </c>
      <c r="C27" s="13" t="s">
        <v>174</v>
      </c>
      <c r="D27" s="13" t="s">
        <v>115</v>
      </c>
      <c r="E27" s="17">
        <v>1000</v>
      </c>
      <c r="F27" s="18">
        <v>994.42</v>
      </c>
      <c r="G27" s="19">
        <v>3.6900000000000002E-2</v>
      </c>
      <c r="H27" s="20">
        <v>7.7850000000000003E-2</v>
      </c>
      <c r="I27" s="21"/>
      <c r="J27" s="3"/>
    </row>
    <row r="28" spans="1:10" ht="13.05" customHeight="1">
      <c r="A28" s="15" t="s">
        <v>319</v>
      </c>
      <c r="B28" s="16" t="s">
        <v>320</v>
      </c>
      <c r="C28" s="13" t="s">
        <v>321</v>
      </c>
      <c r="D28" s="13" t="s">
        <v>115</v>
      </c>
      <c r="E28" s="17">
        <v>1000</v>
      </c>
      <c r="F28" s="18">
        <v>986.43</v>
      </c>
      <c r="G28" s="19">
        <v>3.6600000000000001E-2</v>
      </c>
      <c r="H28" s="20">
        <v>7.7599000000000001E-2</v>
      </c>
      <c r="I28" s="21"/>
      <c r="J28" s="3"/>
    </row>
    <row r="29" spans="1:10" ht="13.05" customHeight="1">
      <c r="A29" s="15" t="s">
        <v>166</v>
      </c>
      <c r="B29" s="16" t="s">
        <v>167</v>
      </c>
      <c r="C29" s="13" t="s">
        <v>168</v>
      </c>
      <c r="D29" s="13" t="s">
        <v>115</v>
      </c>
      <c r="E29" s="17">
        <v>900</v>
      </c>
      <c r="F29" s="18">
        <v>903.81</v>
      </c>
      <c r="G29" s="19">
        <v>3.3500000000000002E-2</v>
      </c>
      <c r="H29" s="20">
        <v>7.1099999999999997E-2</v>
      </c>
      <c r="I29" s="21"/>
      <c r="J29" s="3"/>
    </row>
    <row r="30" spans="1:10" ht="13.05" customHeight="1">
      <c r="A30" s="15" t="s">
        <v>322</v>
      </c>
      <c r="B30" s="16" t="s">
        <v>323</v>
      </c>
      <c r="C30" s="13" t="s">
        <v>324</v>
      </c>
      <c r="D30" s="13" t="s">
        <v>115</v>
      </c>
      <c r="E30" s="17">
        <v>800</v>
      </c>
      <c r="F30" s="18">
        <v>799.17</v>
      </c>
      <c r="G30" s="19">
        <v>2.9600000000000001E-2</v>
      </c>
      <c r="H30" s="20">
        <v>7.9549999999999996E-2</v>
      </c>
      <c r="I30" s="21"/>
      <c r="J30" s="3"/>
    </row>
    <row r="31" spans="1:10" ht="13.05" customHeight="1">
      <c r="A31" s="15" t="s">
        <v>325</v>
      </c>
      <c r="B31" s="16" t="s">
        <v>326</v>
      </c>
      <c r="C31" s="13" t="s">
        <v>327</v>
      </c>
      <c r="D31" s="13" t="s">
        <v>159</v>
      </c>
      <c r="E31" s="17">
        <v>800010</v>
      </c>
      <c r="F31" s="18">
        <v>776.38</v>
      </c>
      <c r="G31" s="19">
        <v>2.8799999999999999E-2</v>
      </c>
      <c r="H31" s="20">
        <v>7.1377999999999997E-2</v>
      </c>
      <c r="I31" s="21"/>
      <c r="J31" s="3"/>
    </row>
    <row r="32" spans="1:10" ht="13.05" customHeight="1">
      <c r="A32" s="15" t="s">
        <v>328</v>
      </c>
      <c r="B32" s="16" t="s">
        <v>329</v>
      </c>
      <c r="C32" s="13" t="s">
        <v>330</v>
      </c>
      <c r="D32" s="13" t="s">
        <v>115</v>
      </c>
      <c r="E32" s="17">
        <v>750</v>
      </c>
      <c r="F32" s="18">
        <v>752.66</v>
      </c>
      <c r="G32" s="19">
        <v>2.7900000000000001E-2</v>
      </c>
      <c r="H32" s="20">
        <v>7.8399999999999997E-2</v>
      </c>
      <c r="I32" s="21"/>
      <c r="J32" s="3"/>
    </row>
    <row r="33" spans="1:10" ht="13.05" customHeight="1">
      <c r="A33" s="15" t="s">
        <v>331</v>
      </c>
      <c r="B33" s="16" t="s">
        <v>332</v>
      </c>
      <c r="C33" s="13" t="s">
        <v>333</v>
      </c>
      <c r="D33" s="13" t="s">
        <v>115</v>
      </c>
      <c r="E33" s="17">
        <v>1000</v>
      </c>
      <c r="F33" s="18">
        <v>708.82</v>
      </c>
      <c r="G33" s="19">
        <v>2.63E-2</v>
      </c>
      <c r="H33" s="20">
        <v>7.2749999999999995E-2</v>
      </c>
      <c r="I33" s="21"/>
      <c r="J33" s="3"/>
    </row>
    <row r="34" spans="1:10" ht="13.05" customHeight="1">
      <c r="A34" s="15" t="s">
        <v>334</v>
      </c>
      <c r="B34" s="16" t="s">
        <v>335</v>
      </c>
      <c r="C34" s="13" t="s">
        <v>336</v>
      </c>
      <c r="D34" s="13" t="s">
        <v>115</v>
      </c>
      <c r="E34" s="17">
        <v>500</v>
      </c>
      <c r="F34" s="18">
        <v>503.28</v>
      </c>
      <c r="G34" s="19">
        <v>1.8700000000000001E-2</v>
      </c>
      <c r="H34" s="20">
        <v>7.5348999999999999E-2</v>
      </c>
      <c r="I34" s="21"/>
      <c r="J34" s="3"/>
    </row>
    <row r="35" spans="1:10" ht="13.05" customHeight="1">
      <c r="A35" s="15" t="s">
        <v>269</v>
      </c>
      <c r="B35" s="16" t="s">
        <v>270</v>
      </c>
      <c r="C35" s="13" t="s">
        <v>271</v>
      </c>
      <c r="D35" s="13" t="s">
        <v>115</v>
      </c>
      <c r="E35" s="17">
        <v>500</v>
      </c>
      <c r="F35" s="18">
        <v>501.45</v>
      </c>
      <c r="G35" s="19">
        <v>1.8599999999999998E-2</v>
      </c>
      <c r="H35" s="20">
        <v>7.2499999999999995E-2</v>
      </c>
      <c r="I35" s="21"/>
      <c r="J35" s="3"/>
    </row>
    <row r="36" spans="1:10" ht="13.05" customHeight="1">
      <c r="A36" s="15" t="s">
        <v>175</v>
      </c>
      <c r="B36" s="16" t="s">
        <v>176</v>
      </c>
      <c r="C36" s="13" t="s">
        <v>177</v>
      </c>
      <c r="D36" s="13" t="s">
        <v>115</v>
      </c>
      <c r="E36" s="17">
        <v>500</v>
      </c>
      <c r="F36" s="18">
        <v>496.11</v>
      </c>
      <c r="G36" s="19">
        <v>1.84E-2</v>
      </c>
      <c r="H36" s="20">
        <v>8.0100000000000005E-2</v>
      </c>
      <c r="I36" s="21"/>
      <c r="J36" s="3"/>
    </row>
    <row r="37" spans="1:10" ht="13.05" customHeight="1">
      <c r="A37" s="15" t="s">
        <v>337</v>
      </c>
      <c r="B37" s="16" t="s">
        <v>338</v>
      </c>
      <c r="C37" s="13" t="s">
        <v>339</v>
      </c>
      <c r="D37" s="13" t="s">
        <v>115</v>
      </c>
      <c r="E37" s="17">
        <v>40</v>
      </c>
      <c r="F37" s="18">
        <v>414.47</v>
      </c>
      <c r="G37" s="19">
        <v>1.54E-2</v>
      </c>
      <c r="H37" s="20">
        <v>7.1400000000000005E-2</v>
      </c>
      <c r="I37" s="21"/>
      <c r="J37" s="3"/>
    </row>
    <row r="38" spans="1:10" ht="13.05" customHeight="1">
      <c r="A38" s="15" t="s">
        <v>340</v>
      </c>
      <c r="B38" s="16" t="s">
        <v>341</v>
      </c>
      <c r="C38" s="13" t="s">
        <v>342</v>
      </c>
      <c r="D38" s="13" t="s">
        <v>343</v>
      </c>
      <c r="E38" s="17">
        <v>30</v>
      </c>
      <c r="F38" s="18">
        <v>291.89</v>
      </c>
      <c r="G38" s="19">
        <v>1.0800000000000001E-2</v>
      </c>
      <c r="H38" s="20">
        <v>7.7004000000000003E-2</v>
      </c>
      <c r="I38" s="21"/>
      <c r="J38" s="3"/>
    </row>
    <row r="39" spans="1:10" ht="13.05" customHeight="1">
      <c r="A39" s="15" t="s">
        <v>344</v>
      </c>
      <c r="B39" s="16" t="s">
        <v>345</v>
      </c>
      <c r="C39" s="13" t="s">
        <v>346</v>
      </c>
      <c r="D39" s="13" t="s">
        <v>115</v>
      </c>
      <c r="E39" s="17">
        <v>200</v>
      </c>
      <c r="F39" s="18">
        <v>200.72</v>
      </c>
      <c r="G39" s="19">
        <v>7.4000000000000003E-3</v>
      </c>
      <c r="H39" s="20">
        <v>7.3041999999999996E-2</v>
      </c>
      <c r="I39" s="21"/>
      <c r="J39" s="3"/>
    </row>
    <row r="40" spans="1:10" ht="13.05" customHeight="1">
      <c r="A40" s="15" t="s">
        <v>178</v>
      </c>
      <c r="B40" s="16" t="s">
        <v>179</v>
      </c>
      <c r="C40" s="13" t="s">
        <v>180</v>
      </c>
      <c r="D40" s="13" t="s">
        <v>159</v>
      </c>
      <c r="E40" s="17">
        <v>100000</v>
      </c>
      <c r="F40" s="18">
        <v>101.38</v>
      </c>
      <c r="G40" s="19">
        <v>3.8E-3</v>
      </c>
      <c r="H40" s="20">
        <v>5.8369999999999998E-2</v>
      </c>
      <c r="I40" s="21"/>
      <c r="J40" s="3"/>
    </row>
    <row r="41" spans="1:10" ht="13.05" customHeight="1">
      <c r="A41" s="3"/>
      <c r="B41" s="22" t="s">
        <v>181</v>
      </c>
      <c r="C41" s="2"/>
      <c r="D41" s="2"/>
      <c r="E41" s="2"/>
      <c r="F41" s="23">
        <v>21781.05</v>
      </c>
      <c r="G41" s="24">
        <v>0.80789999999999995</v>
      </c>
      <c r="H41" s="25"/>
      <c r="I41" s="25"/>
      <c r="J41" s="3"/>
    </row>
    <row r="42" spans="1:10" ht="13.05" customHeight="1">
      <c r="A42" s="3"/>
      <c r="B42" s="22" t="s">
        <v>182</v>
      </c>
      <c r="C42" s="2"/>
      <c r="D42" s="2"/>
      <c r="E42" s="2"/>
      <c r="F42" s="25" t="s">
        <v>183</v>
      </c>
      <c r="G42" s="25" t="s">
        <v>183</v>
      </c>
      <c r="H42" s="25"/>
      <c r="I42" s="25"/>
      <c r="J42" s="3"/>
    </row>
    <row r="43" spans="1:10" ht="13.05" customHeight="1">
      <c r="A43" s="3"/>
      <c r="B43" s="22" t="s">
        <v>181</v>
      </c>
      <c r="C43" s="2"/>
      <c r="D43" s="2"/>
      <c r="E43" s="2"/>
      <c r="F43" s="25" t="s">
        <v>183</v>
      </c>
      <c r="G43" s="25" t="s">
        <v>183</v>
      </c>
      <c r="H43" s="25"/>
      <c r="I43" s="25"/>
      <c r="J43" s="3"/>
    </row>
    <row r="44" spans="1:10" ht="13.05" customHeight="1">
      <c r="A44" s="3"/>
      <c r="B44" s="12" t="s">
        <v>347</v>
      </c>
      <c r="C44" s="13"/>
      <c r="D44" s="13"/>
      <c r="E44" s="13"/>
      <c r="F44" s="3"/>
      <c r="G44" s="14"/>
      <c r="H44" s="14"/>
      <c r="I44" s="14"/>
      <c r="J44" s="3"/>
    </row>
    <row r="45" spans="1:10" ht="13.05" customHeight="1">
      <c r="A45" s="15" t="s">
        <v>348</v>
      </c>
      <c r="B45" s="16" t="s">
        <v>349</v>
      </c>
      <c r="C45" s="13" t="s">
        <v>350</v>
      </c>
      <c r="D45" s="13" t="s">
        <v>188</v>
      </c>
      <c r="E45" s="17">
        <v>5</v>
      </c>
      <c r="F45" s="18">
        <v>496.78</v>
      </c>
      <c r="G45" s="19">
        <v>1.84E-2</v>
      </c>
      <c r="H45" s="20">
        <v>0.10065300000000001</v>
      </c>
      <c r="I45" s="21"/>
      <c r="J45" s="3"/>
    </row>
    <row r="46" spans="1:10" ht="13.05" customHeight="1">
      <c r="A46" s="15" t="s">
        <v>351</v>
      </c>
      <c r="B46" s="16" t="s">
        <v>352</v>
      </c>
      <c r="C46" s="13" t="s">
        <v>353</v>
      </c>
      <c r="D46" s="13" t="s">
        <v>188</v>
      </c>
      <c r="E46" s="17">
        <v>5</v>
      </c>
      <c r="F46" s="18">
        <v>304.2</v>
      </c>
      <c r="G46" s="19">
        <v>1.1299999999999999E-2</v>
      </c>
      <c r="H46" s="20">
        <v>8.2100000000000006E-2</v>
      </c>
      <c r="I46" s="21"/>
      <c r="J46" s="3"/>
    </row>
    <row r="47" spans="1:10" ht="13.05" customHeight="1">
      <c r="A47" s="15" t="s">
        <v>185</v>
      </c>
      <c r="B47" s="16" t="s">
        <v>186</v>
      </c>
      <c r="C47" s="13" t="s">
        <v>187</v>
      </c>
      <c r="D47" s="13" t="s">
        <v>188</v>
      </c>
      <c r="E47" s="17">
        <v>3</v>
      </c>
      <c r="F47" s="18">
        <v>299.14</v>
      </c>
      <c r="G47" s="19">
        <v>1.11E-2</v>
      </c>
      <c r="H47" s="20">
        <v>0.10000299999999999</v>
      </c>
      <c r="I47" s="21"/>
      <c r="J47" s="3"/>
    </row>
    <row r="48" spans="1:10" ht="13.05" customHeight="1">
      <c r="A48" s="15" t="s">
        <v>354</v>
      </c>
      <c r="B48" s="16" t="s">
        <v>355</v>
      </c>
      <c r="C48" s="13" t="s">
        <v>356</v>
      </c>
      <c r="D48" s="13" t="s">
        <v>188</v>
      </c>
      <c r="E48" s="17">
        <v>30000000</v>
      </c>
      <c r="F48" s="18">
        <v>58.44</v>
      </c>
      <c r="G48" s="19">
        <v>2.2000000000000001E-3</v>
      </c>
      <c r="H48" s="20">
        <v>9.2024999999999996E-2</v>
      </c>
      <c r="I48" s="21"/>
      <c r="J48" s="3"/>
    </row>
    <row r="49" spans="1:10" ht="13.05" customHeight="1">
      <c r="A49" s="3"/>
      <c r="B49" s="22" t="s">
        <v>181</v>
      </c>
      <c r="C49" s="2"/>
      <c r="D49" s="2"/>
      <c r="E49" s="2"/>
      <c r="F49" s="23">
        <v>1158.56</v>
      </c>
      <c r="G49" s="24">
        <v>4.2999999999999997E-2</v>
      </c>
      <c r="H49" s="25"/>
      <c r="I49" s="25"/>
      <c r="J49" s="3"/>
    </row>
    <row r="50" spans="1:10" ht="13.05" customHeight="1">
      <c r="A50" s="3"/>
      <c r="B50" s="22" t="s">
        <v>182</v>
      </c>
      <c r="C50" s="2"/>
      <c r="D50" s="2"/>
      <c r="E50" s="2"/>
      <c r="F50" s="25" t="s">
        <v>183</v>
      </c>
      <c r="G50" s="25" t="s">
        <v>183</v>
      </c>
      <c r="H50" s="25"/>
      <c r="I50" s="25"/>
      <c r="J50" s="3"/>
    </row>
    <row r="51" spans="1:10" ht="13.05" customHeight="1">
      <c r="A51" s="3"/>
      <c r="B51" s="22" t="s">
        <v>181</v>
      </c>
      <c r="C51" s="2"/>
      <c r="D51" s="2"/>
      <c r="E51" s="2"/>
      <c r="F51" s="25" t="s">
        <v>183</v>
      </c>
      <c r="G51" s="25" t="s">
        <v>183</v>
      </c>
      <c r="H51" s="25"/>
      <c r="I51" s="25"/>
      <c r="J51" s="3"/>
    </row>
    <row r="52" spans="1:10" ht="13.05" customHeight="1">
      <c r="A52" s="3"/>
      <c r="B52" s="22" t="s">
        <v>192</v>
      </c>
      <c r="C52" s="26"/>
      <c r="D52" s="2"/>
      <c r="E52" s="26"/>
      <c r="F52" s="23">
        <v>22939.61</v>
      </c>
      <c r="G52" s="24">
        <v>0.85089999999999999</v>
      </c>
      <c r="H52" s="25"/>
      <c r="I52" s="25"/>
      <c r="J52" s="3"/>
    </row>
    <row r="53" spans="1:10" ht="13.05" customHeight="1">
      <c r="A53" s="3"/>
      <c r="B53" s="12" t="s">
        <v>229</v>
      </c>
      <c r="C53" s="13"/>
      <c r="D53" s="13"/>
      <c r="E53" s="13"/>
      <c r="F53" s="13"/>
      <c r="G53" s="13"/>
      <c r="H53" s="14"/>
      <c r="I53" s="14"/>
      <c r="J53" s="3"/>
    </row>
    <row r="54" spans="1:10" ht="13.05" customHeight="1">
      <c r="A54" s="3"/>
      <c r="B54" s="12" t="s">
        <v>230</v>
      </c>
      <c r="C54" s="13"/>
      <c r="D54" s="13"/>
      <c r="E54" s="13"/>
      <c r="F54" s="3"/>
      <c r="G54" s="14"/>
      <c r="H54" s="14"/>
      <c r="I54" s="14"/>
      <c r="J54" s="3"/>
    </row>
    <row r="55" spans="1:10" ht="13.05" customHeight="1">
      <c r="A55" s="15" t="s">
        <v>231</v>
      </c>
      <c r="B55" s="16" t="s">
        <v>232</v>
      </c>
      <c r="C55" s="13" t="s">
        <v>233</v>
      </c>
      <c r="D55" s="13" t="s">
        <v>234</v>
      </c>
      <c r="E55" s="17">
        <v>1105.7919999999999</v>
      </c>
      <c r="F55" s="18">
        <v>131.82</v>
      </c>
      <c r="G55" s="19">
        <v>4.8999999999999998E-3</v>
      </c>
      <c r="H55" s="20">
        <v>5.5899999999999998E-2</v>
      </c>
      <c r="I55" s="21"/>
      <c r="J55" s="3"/>
    </row>
    <row r="56" spans="1:10" ht="13.05" customHeight="1">
      <c r="A56" s="3"/>
      <c r="B56" s="22" t="s">
        <v>181</v>
      </c>
      <c r="C56" s="2"/>
      <c r="D56" s="2"/>
      <c r="E56" s="2"/>
      <c r="F56" s="23">
        <v>131.82</v>
      </c>
      <c r="G56" s="24">
        <v>4.8999999999999998E-3</v>
      </c>
      <c r="H56" s="25"/>
      <c r="I56" s="25"/>
      <c r="J56" s="3"/>
    </row>
    <row r="57" spans="1:10" ht="13.05" customHeight="1">
      <c r="A57" s="3"/>
      <c r="B57" s="22" t="s">
        <v>192</v>
      </c>
      <c r="C57" s="26"/>
      <c r="D57" s="2"/>
      <c r="E57" s="26"/>
      <c r="F57" s="23">
        <v>131.82</v>
      </c>
      <c r="G57" s="24">
        <v>4.8999999999999998E-3</v>
      </c>
      <c r="H57" s="25"/>
      <c r="I57" s="25"/>
      <c r="J57" s="3"/>
    </row>
    <row r="58" spans="1:10" ht="13.05" customHeight="1">
      <c r="A58" s="3"/>
      <c r="B58" s="12" t="s">
        <v>235</v>
      </c>
      <c r="C58" s="13"/>
      <c r="D58" s="13"/>
      <c r="E58" s="13"/>
      <c r="F58" s="13"/>
      <c r="G58" s="13"/>
      <c r="H58" s="14"/>
      <c r="I58" s="14"/>
      <c r="J58" s="3"/>
    </row>
    <row r="59" spans="1:10" ht="13.05" customHeight="1">
      <c r="A59" s="15" t="s">
        <v>236</v>
      </c>
      <c r="B59" s="16" t="s">
        <v>237</v>
      </c>
      <c r="C59" s="13"/>
      <c r="D59" s="13" t="s">
        <v>234</v>
      </c>
      <c r="E59" s="17"/>
      <c r="F59" s="18">
        <v>2080.92</v>
      </c>
      <c r="G59" s="19">
        <v>7.7200000000000005E-2</v>
      </c>
      <c r="H59" s="20">
        <v>5.2618512203937567E-2</v>
      </c>
      <c r="I59" s="21"/>
      <c r="J59" s="3"/>
    </row>
    <row r="60" spans="1:10" ht="13.05" customHeight="1">
      <c r="A60" s="3"/>
      <c r="B60" s="22" t="s">
        <v>181</v>
      </c>
      <c r="C60" s="2"/>
      <c r="D60" s="2"/>
      <c r="E60" s="2"/>
      <c r="F60" s="23">
        <v>2080.92</v>
      </c>
      <c r="G60" s="24">
        <v>7.7200000000000005E-2</v>
      </c>
      <c r="H60" s="25"/>
      <c r="I60" s="25"/>
      <c r="J60" s="3"/>
    </row>
    <row r="61" spans="1:10" ht="13.05" customHeight="1">
      <c r="A61" s="3"/>
      <c r="B61" s="22" t="s">
        <v>182</v>
      </c>
      <c r="C61" s="2"/>
      <c r="D61" s="2"/>
      <c r="E61" s="2"/>
      <c r="F61" s="25" t="s">
        <v>183</v>
      </c>
      <c r="G61" s="25" t="s">
        <v>183</v>
      </c>
      <c r="H61" s="25"/>
      <c r="I61" s="25"/>
      <c r="J61" s="3"/>
    </row>
    <row r="62" spans="1:10" ht="13.05" customHeight="1">
      <c r="A62" s="3"/>
      <c r="B62" s="22" t="s">
        <v>181</v>
      </c>
      <c r="C62" s="2"/>
      <c r="D62" s="2"/>
      <c r="E62" s="2"/>
      <c r="F62" s="25" t="s">
        <v>183</v>
      </c>
      <c r="G62" s="25" t="s">
        <v>183</v>
      </c>
      <c r="H62" s="25"/>
      <c r="I62" s="25"/>
      <c r="J62" s="3"/>
    </row>
    <row r="63" spans="1:10" ht="13.05" customHeight="1">
      <c r="A63" s="3"/>
      <c r="B63" s="22" t="s">
        <v>192</v>
      </c>
      <c r="C63" s="26"/>
      <c r="D63" s="2"/>
      <c r="E63" s="26"/>
      <c r="F63" s="23">
        <v>2080.92</v>
      </c>
      <c r="G63" s="24">
        <v>7.7200000000000005E-2</v>
      </c>
      <c r="H63" s="25"/>
      <c r="I63" s="25"/>
      <c r="J63" s="3"/>
    </row>
    <row r="64" spans="1:10" ht="13.05" customHeight="1">
      <c r="A64" s="3"/>
      <c r="B64" s="22" t="s">
        <v>238</v>
      </c>
      <c r="C64" s="13"/>
      <c r="D64" s="2"/>
      <c r="E64" s="13"/>
      <c r="F64" s="27">
        <v>645.65</v>
      </c>
      <c r="G64" s="24">
        <v>2.4199999999999999E-2</v>
      </c>
      <c r="H64" s="25"/>
      <c r="I64" s="25"/>
      <c r="J64" s="3"/>
    </row>
    <row r="65" spans="1:10" ht="13.05" customHeight="1">
      <c r="A65" s="3"/>
      <c r="B65" s="28" t="s">
        <v>239</v>
      </c>
      <c r="C65" s="29"/>
      <c r="D65" s="29"/>
      <c r="E65" s="29"/>
      <c r="F65" s="30">
        <v>26954</v>
      </c>
      <c r="G65" s="31">
        <v>1</v>
      </c>
      <c r="H65" s="32"/>
      <c r="I65" s="32"/>
      <c r="J65" s="3"/>
    </row>
    <row r="66" spans="1:10" ht="13.05" customHeight="1">
      <c r="A66" s="3"/>
      <c r="B66" s="6"/>
      <c r="C66" s="3"/>
      <c r="D66" s="3"/>
      <c r="E66" s="3"/>
      <c r="F66" s="3"/>
      <c r="G66" s="3"/>
      <c r="H66" s="3"/>
      <c r="I66" s="3"/>
      <c r="J66" s="3"/>
    </row>
    <row r="67" spans="1:10" ht="13.05" customHeight="1">
      <c r="A67" s="3"/>
      <c r="B67" s="228"/>
      <c r="C67" s="228"/>
      <c r="D67" s="228"/>
      <c r="E67" s="228"/>
      <c r="F67" s="228"/>
      <c r="G67" s="228"/>
      <c r="H67" s="228"/>
      <c r="I67" s="3"/>
      <c r="J67" s="3"/>
    </row>
    <row r="68" spans="1:10" ht="13.05" customHeight="1">
      <c r="A68" s="3"/>
      <c r="B68" s="228"/>
      <c r="C68" s="228"/>
      <c r="D68" s="228"/>
      <c r="E68" s="228"/>
      <c r="F68" s="228"/>
      <c r="G68" s="228"/>
      <c r="H68" s="228"/>
      <c r="I68" s="3"/>
      <c r="J68" s="3"/>
    </row>
    <row r="69" spans="1:10" ht="13.05" customHeight="1">
      <c r="A69" s="3"/>
      <c r="B69" s="4" t="s">
        <v>234</v>
      </c>
      <c r="C69" s="3"/>
      <c r="D69" s="3"/>
      <c r="E69" s="3"/>
      <c r="F69" s="3"/>
      <c r="G69" s="3"/>
      <c r="H69" s="3"/>
      <c r="I69" s="3"/>
      <c r="J69" s="3"/>
    </row>
    <row r="70" spans="1:10" ht="13.05" customHeight="1">
      <c r="A70" s="3"/>
      <c r="B70" s="4" t="s">
        <v>240</v>
      </c>
      <c r="C70" s="3"/>
      <c r="D70" s="3"/>
      <c r="E70" s="3"/>
      <c r="F70" s="3"/>
      <c r="G70" s="3"/>
      <c r="H70" s="3"/>
      <c r="I70" s="3"/>
      <c r="J70" s="3"/>
    </row>
    <row r="71" spans="1:10" ht="13.05" customHeight="1">
      <c r="A71" s="3"/>
      <c r="B71" s="4" t="s">
        <v>241</v>
      </c>
      <c r="C71" s="3"/>
      <c r="D71" s="3"/>
      <c r="E71" s="3"/>
      <c r="F71" s="3"/>
      <c r="G71" s="3"/>
      <c r="H71" s="3"/>
      <c r="I71" s="3"/>
      <c r="J71" s="3"/>
    </row>
    <row r="72" spans="1:10" ht="13.05" customHeight="1">
      <c r="A72" s="3"/>
      <c r="B72" s="4" t="s">
        <v>242</v>
      </c>
      <c r="C72" s="3"/>
      <c r="D72" s="3"/>
      <c r="E72" s="3"/>
      <c r="F72" s="3"/>
      <c r="G72" s="3"/>
      <c r="H72" s="3"/>
      <c r="I72" s="3"/>
      <c r="J72" s="3"/>
    </row>
    <row r="73" spans="1:10" ht="26.1" customHeight="1">
      <c r="A73" s="3"/>
      <c r="B73" s="228" t="s">
        <v>243</v>
      </c>
      <c r="C73" s="228"/>
      <c r="D73" s="228"/>
      <c r="E73" s="228"/>
      <c r="F73" s="228"/>
      <c r="G73" s="228"/>
      <c r="H73" s="228"/>
      <c r="I73" s="3"/>
      <c r="J73" s="3"/>
    </row>
    <row r="77" spans="1:10">
      <c r="B77" s="148" t="s">
        <v>2374</v>
      </c>
      <c r="C77" s="149"/>
      <c r="D77" s="149"/>
      <c r="E77" s="85"/>
    </row>
    <row r="78" spans="1:10">
      <c r="B78" s="149" t="s">
        <v>2375</v>
      </c>
      <c r="C78" s="149"/>
      <c r="D78" s="149"/>
      <c r="E78" s="85"/>
    </row>
    <row r="79" spans="1:10">
      <c r="B79" s="153" t="s">
        <v>2376</v>
      </c>
      <c r="C79" s="149"/>
      <c r="D79" s="149"/>
      <c r="E79" s="85"/>
    </row>
    <row r="80" spans="1:10">
      <c r="B80" s="149" t="s">
        <v>2377</v>
      </c>
      <c r="C80" s="149"/>
      <c r="D80" s="149"/>
      <c r="E80" s="85"/>
    </row>
    <row r="81" spans="2:5">
      <c r="B81" s="149" t="s">
        <v>2378</v>
      </c>
      <c r="C81" s="149"/>
      <c r="D81" s="149"/>
      <c r="E81" s="85"/>
    </row>
    <row r="82" spans="2:5">
      <c r="B82" s="149" t="s">
        <v>2379</v>
      </c>
      <c r="C82" s="150"/>
      <c r="D82" s="150"/>
      <c r="E82" s="150"/>
    </row>
    <row r="83" spans="2:5">
      <c r="B83" s="149" t="s">
        <v>2380</v>
      </c>
      <c r="C83" s="149"/>
      <c r="D83" s="149"/>
      <c r="E83" s="85"/>
    </row>
    <row r="84" spans="2:5">
      <c r="B84" s="149" t="s">
        <v>2381</v>
      </c>
      <c r="C84" s="149"/>
      <c r="D84" s="149"/>
      <c r="E84" s="85"/>
    </row>
    <row r="85" spans="2:5">
      <c r="B85" s="149" t="s">
        <v>2382</v>
      </c>
      <c r="C85" s="149"/>
      <c r="D85" s="149"/>
      <c r="E85" s="85"/>
    </row>
    <row r="86" spans="2:5">
      <c r="B86" s="149" t="s">
        <v>2383</v>
      </c>
      <c r="C86" s="149"/>
      <c r="D86" s="149"/>
      <c r="E86" s="85"/>
    </row>
    <row r="87" spans="2:5">
      <c r="B87" s="148" t="s">
        <v>2384</v>
      </c>
      <c r="C87" s="148"/>
      <c r="D87" s="148" t="s">
        <v>2434</v>
      </c>
      <c r="E87" s="148" t="s">
        <v>2385</v>
      </c>
    </row>
    <row r="88" spans="2:5">
      <c r="B88" s="149" t="s">
        <v>2386</v>
      </c>
      <c r="C88" s="149"/>
      <c r="D88" s="97">
        <v>29.2334</v>
      </c>
      <c r="E88" s="97">
        <v>29.356300000000001</v>
      </c>
    </row>
    <row r="89" spans="2:5">
      <c r="B89" s="149" t="s">
        <v>2387</v>
      </c>
      <c r="C89" s="149"/>
      <c r="D89" s="97">
        <v>10.414300000000001</v>
      </c>
      <c r="E89" s="97">
        <v>10.408200000000001</v>
      </c>
    </row>
    <row r="90" spans="2:5">
      <c r="B90" s="149" t="s">
        <v>2388</v>
      </c>
      <c r="C90" s="149"/>
      <c r="D90" s="97">
        <v>10.3774</v>
      </c>
      <c r="E90" s="97">
        <v>10.420999999999999</v>
      </c>
    </row>
    <row r="91" spans="2:5">
      <c r="B91" s="149" t="s">
        <v>2447</v>
      </c>
      <c r="C91" s="149"/>
      <c r="D91" s="97">
        <v>33.835299999999997</v>
      </c>
      <c r="E91" s="97">
        <v>33.977600000000002</v>
      </c>
    </row>
    <row r="92" spans="2:5">
      <c r="B92" s="149" t="s">
        <v>2448</v>
      </c>
      <c r="C92" s="149"/>
      <c r="D92" s="97">
        <v>10.3689</v>
      </c>
      <c r="E92" s="97">
        <v>10.362500000000001</v>
      </c>
    </row>
    <row r="93" spans="2:5">
      <c r="B93" s="149" t="s">
        <v>2462</v>
      </c>
      <c r="C93" s="149"/>
      <c r="D93" s="97">
        <v>10.364699999999999</v>
      </c>
      <c r="E93" s="97">
        <v>10.408200000000001</v>
      </c>
    </row>
    <row r="94" spans="2:5">
      <c r="B94" s="149" t="s">
        <v>2463</v>
      </c>
      <c r="C94" s="149"/>
      <c r="D94" s="97">
        <v>12.179500000000001</v>
      </c>
      <c r="E94" s="97">
        <v>12.230700000000001</v>
      </c>
    </row>
    <row r="95" spans="2:5">
      <c r="B95" s="149" t="s">
        <v>2464</v>
      </c>
      <c r="C95" s="149"/>
      <c r="D95" s="97">
        <v>12.1007</v>
      </c>
      <c r="E95" s="97">
        <v>12.1515</v>
      </c>
    </row>
    <row r="96" spans="2:5">
      <c r="B96" s="149" t="s">
        <v>2389</v>
      </c>
      <c r="C96" s="149"/>
      <c r="D96" s="97">
        <v>31.1326</v>
      </c>
      <c r="E96" s="97">
        <v>31.2712</v>
      </c>
    </row>
    <row r="97" spans="2:5">
      <c r="B97" s="149" t="s">
        <v>2390</v>
      </c>
      <c r="C97" s="149"/>
      <c r="D97" s="97">
        <v>10.583500000000001</v>
      </c>
      <c r="E97" s="97">
        <v>10.5806</v>
      </c>
    </row>
    <row r="98" spans="2:5">
      <c r="B98" s="149" t="s">
        <v>2391</v>
      </c>
      <c r="C98" s="149"/>
      <c r="D98" s="97">
        <v>10.6159</v>
      </c>
      <c r="E98" s="97">
        <v>10.6631</v>
      </c>
    </row>
    <row r="99" spans="2:5">
      <c r="B99" s="149" t="s">
        <v>2465</v>
      </c>
      <c r="C99" s="149"/>
      <c r="D99" s="97">
        <v>12.478999999999999</v>
      </c>
      <c r="E99" s="97">
        <v>12.534599999999999</v>
      </c>
    </row>
    <row r="100" spans="2:5">
      <c r="B100" s="149"/>
      <c r="C100" s="149"/>
      <c r="D100" s="149"/>
      <c r="E100" s="85"/>
    </row>
    <row r="101" spans="2:5">
      <c r="B101" s="149" t="s">
        <v>2435</v>
      </c>
      <c r="C101" s="149"/>
      <c r="D101" s="148" t="s">
        <v>2392</v>
      </c>
      <c r="E101" s="98" t="s">
        <v>229</v>
      </c>
    </row>
    <row r="102" spans="2:5">
      <c r="B102" s="149" t="s">
        <v>2387</v>
      </c>
      <c r="C102" s="149"/>
      <c r="D102" s="151">
        <v>0.05</v>
      </c>
      <c r="E102" s="151">
        <v>0.05</v>
      </c>
    </row>
    <row r="103" spans="2:5">
      <c r="B103" s="149" t="s">
        <v>2388</v>
      </c>
      <c r="C103" s="149"/>
      <c r="D103" s="151">
        <v>0</v>
      </c>
      <c r="E103" s="151">
        <v>0</v>
      </c>
    </row>
    <row r="104" spans="2:5">
      <c r="B104" s="149" t="s">
        <v>2448</v>
      </c>
      <c r="C104" s="149"/>
      <c r="D104" s="151">
        <v>0.05</v>
      </c>
      <c r="E104" s="151">
        <v>0.05</v>
      </c>
    </row>
    <row r="105" spans="2:5">
      <c r="B105" s="149" t="s">
        <v>2462</v>
      </c>
      <c r="C105" s="149"/>
      <c r="D105" s="151">
        <v>0</v>
      </c>
      <c r="E105" s="151">
        <v>0</v>
      </c>
    </row>
    <row r="106" spans="2:5">
      <c r="B106" s="149" t="s">
        <v>2463</v>
      </c>
      <c r="C106" s="149"/>
      <c r="D106" s="151">
        <v>0</v>
      </c>
      <c r="E106" s="151">
        <v>0</v>
      </c>
    </row>
    <row r="107" spans="2:5">
      <c r="B107" s="149" t="s">
        <v>2464</v>
      </c>
      <c r="C107" s="149"/>
      <c r="D107" s="151">
        <v>0</v>
      </c>
      <c r="E107" s="151">
        <v>0</v>
      </c>
    </row>
    <row r="108" spans="2:5">
      <c r="B108" s="149" t="s">
        <v>2390</v>
      </c>
      <c r="C108" s="149"/>
      <c r="D108" s="151">
        <v>0.05</v>
      </c>
      <c r="E108" s="151">
        <v>0.05</v>
      </c>
    </row>
    <row r="109" spans="2:5">
      <c r="B109" s="149" t="s">
        <v>2391</v>
      </c>
      <c r="C109" s="149"/>
      <c r="D109" s="151">
        <v>0</v>
      </c>
      <c r="E109" s="151">
        <v>0</v>
      </c>
    </row>
    <row r="110" spans="2:5">
      <c r="B110" s="149" t="s">
        <v>2465</v>
      </c>
      <c r="C110" s="149"/>
      <c r="D110" s="151">
        <v>0</v>
      </c>
      <c r="E110" s="151">
        <v>0</v>
      </c>
    </row>
    <row r="111" spans="2:5">
      <c r="B111" s="149"/>
      <c r="C111" s="149"/>
      <c r="D111" s="149"/>
      <c r="E111" s="85"/>
    </row>
    <row r="112" spans="2:5">
      <c r="B112" s="149" t="s">
        <v>2436</v>
      </c>
      <c r="C112" s="149"/>
      <c r="D112" s="149"/>
      <c r="E112" s="85"/>
    </row>
    <row r="113" spans="2:5">
      <c r="B113" s="149" t="s">
        <v>2393</v>
      </c>
      <c r="C113" s="149"/>
      <c r="D113" s="149"/>
      <c r="E113" s="85"/>
    </row>
    <row r="114" spans="2:5">
      <c r="B114" s="149" t="s">
        <v>2466</v>
      </c>
      <c r="C114" s="149"/>
      <c r="D114" s="149"/>
      <c r="E114" s="85"/>
    </row>
    <row r="115" spans="2:5">
      <c r="B115" s="149" t="s">
        <v>2437</v>
      </c>
      <c r="C115" s="149"/>
      <c r="D115" s="149"/>
      <c r="E115" s="85"/>
    </row>
    <row r="116" spans="2:5">
      <c r="B116" s="149" t="s">
        <v>2467</v>
      </c>
      <c r="C116" s="149"/>
      <c r="D116" s="149"/>
      <c r="E116" s="85"/>
    </row>
    <row r="117" spans="2:5">
      <c r="B117" s="149" t="s">
        <v>2648</v>
      </c>
      <c r="C117" s="149"/>
      <c r="D117" s="149"/>
      <c r="E117" s="85"/>
    </row>
    <row r="118" spans="2:5">
      <c r="B118" s="149" t="s">
        <v>2396</v>
      </c>
      <c r="C118" s="149"/>
      <c r="D118" s="149"/>
      <c r="E118" s="85"/>
    </row>
    <row r="119" spans="2:5">
      <c r="B119" s="149" t="s">
        <v>2397</v>
      </c>
      <c r="C119" s="149"/>
      <c r="D119" s="149"/>
      <c r="E119" s="85"/>
    </row>
    <row r="120" spans="2:5">
      <c r="B120" s="149" t="s">
        <v>2438</v>
      </c>
      <c r="C120" s="149"/>
      <c r="D120" s="149"/>
      <c r="E120" s="85"/>
    </row>
    <row r="121" spans="2:5">
      <c r="B121" s="149" t="s">
        <v>2398</v>
      </c>
      <c r="C121" s="149"/>
      <c r="D121" s="149"/>
      <c r="E121" s="85"/>
    </row>
    <row r="122" spans="2:5">
      <c r="B122" s="149" t="s">
        <v>2399</v>
      </c>
      <c r="C122" s="149"/>
      <c r="D122" s="149"/>
      <c r="E122" s="85"/>
    </row>
    <row r="123" spans="2:5">
      <c r="B123" s="149" t="s">
        <v>2439</v>
      </c>
      <c r="C123" s="149"/>
      <c r="D123" s="149"/>
      <c r="E123" s="85"/>
    </row>
    <row r="124" spans="2:5">
      <c r="B124" s="149" t="s">
        <v>2468</v>
      </c>
      <c r="C124" s="149"/>
      <c r="D124" s="149"/>
      <c r="E124" s="85"/>
    </row>
    <row r="125" spans="2:5">
      <c r="B125" s="149" t="s">
        <v>2469</v>
      </c>
      <c r="C125" s="149"/>
      <c r="D125" s="149"/>
      <c r="E125" s="85"/>
    </row>
    <row r="160" spans="2:2">
      <c r="B160" t="s">
        <v>2649</v>
      </c>
    </row>
  </sheetData>
  <mergeCells count="3">
    <mergeCell ref="B67:H67"/>
    <mergeCell ref="B68:H68"/>
    <mergeCell ref="B73:H73"/>
  </mergeCells>
  <pageMargins left="0" right="0" top="0" bottom="0" header="0" footer="0"/>
  <pageSetup orientation="landscape"/>
  <headerFooter>
    <oddFooter xml:space="preserve">&amp;C_x000D_&amp;1#&amp;"Aptos"&amp;10&amp;K000000  For internal use only </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heetPr>
  <dimension ref="A1:J104"/>
  <sheetViews>
    <sheetView topLeftCell="A83" workbookViewId="0">
      <selection activeCell="G93" sqref="G93"/>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10</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103</v>
      </c>
      <c r="E4" s="10" t="s">
        <v>104</v>
      </c>
      <c r="F4" s="10" t="s">
        <v>105</v>
      </c>
      <c r="G4" s="10" t="s">
        <v>106</v>
      </c>
      <c r="H4" s="10" t="s">
        <v>107</v>
      </c>
      <c r="I4" s="10" t="s">
        <v>108</v>
      </c>
      <c r="J4" s="11" t="s">
        <v>109</v>
      </c>
    </row>
    <row r="5" spans="1:10" ht="13.05" customHeight="1">
      <c r="A5" s="3"/>
      <c r="B5" s="12" t="s">
        <v>110</v>
      </c>
      <c r="C5" s="13"/>
      <c r="D5" s="13"/>
      <c r="E5" s="13"/>
      <c r="F5" s="13"/>
      <c r="G5" s="13"/>
      <c r="H5" s="14"/>
      <c r="I5" s="14"/>
      <c r="J5" s="3"/>
    </row>
    <row r="6" spans="1:10" ht="13.05" customHeight="1">
      <c r="A6" s="3"/>
      <c r="B6" s="12" t="s">
        <v>111</v>
      </c>
      <c r="C6" s="13"/>
      <c r="D6" s="13"/>
      <c r="E6" s="13"/>
      <c r="F6" s="3"/>
      <c r="G6" s="14"/>
      <c r="H6" s="14"/>
      <c r="I6" s="14"/>
      <c r="J6" s="3"/>
    </row>
    <row r="7" spans="1:10" ht="13.05" customHeight="1">
      <c r="A7" s="15" t="s">
        <v>357</v>
      </c>
      <c r="B7" s="16" t="s">
        <v>358</v>
      </c>
      <c r="C7" s="13" t="s">
        <v>359</v>
      </c>
      <c r="D7" s="13" t="s">
        <v>159</v>
      </c>
      <c r="E7" s="17">
        <v>2800000</v>
      </c>
      <c r="F7" s="18">
        <v>2817.74</v>
      </c>
      <c r="G7" s="19">
        <v>0.31669999999999998</v>
      </c>
      <c r="H7" s="20">
        <v>5.6174000000000002E-2</v>
      </c>
      <c r="I7" s="21"/>
      <c r="J7" s="3"/>
    </row>
    <row r="8" spans="1:10" ht="13.05" customHeight="1">
      <c r="A8" s="15" t="s">
        <v>360</v>
      </c>
      <c r="B8" s="16" t="s">
        <v>361</v>
      </c>
      <c r="C8" s="13" t="s">
        <v>362</v>
      </c>
      <c r="D8" s="13" t="s">
        <v>159</v>
      </c>
      <c r="E8" s="17">
        <v>2589200</v>
      </c>
      <c r="F8" s="18">
        <v>2602.36</v>
      </c>
      <c r="G8" s="19">
        <v>0.29249999999999998</v>
      </c>
      <c r="H8" s="20">
        <v>5.6174000000000002E-2</v>
      </c>
      <c r="I8" s="21"/>
      <c r="J8" s="3"/>
    </row>
    <row r="9" spans="1:10" ht="13.05" customHeight="1">
      <c r="A9" s="15" t="s">
        <v>363</v>
      </c>
      <c r="B9" s="16" t="s">
        <v>364</v>
      </c>
      <c r="C9" s="13" t="s">
        <v>365</v>
      </c>
      <c r="D9" s="13" t="s">
        <v>159</v>
      </c>
      <c r="E9" s="17">
        <v>1700000</v>
      </c>
      <c r="F9" s="18">
        <v>1710.84</v>
      </c>
      <c r="G9" s="19">
        <v>0.1923</v>
      </c>
      <c r="H9" s="20">
        <v>5.6174000000000002E-2</v>
      </c>
      <c r="I9" s="21"/>
      <c r="J9" s="3"/>
    </row>
    <row r="10" spans="1:10" ht="13.05" customHeight="1">
      <c r="A10" s="15" t="s">
        <v>366</v>
      </c>
      <c r="B10" s="16" t="s">
        <v>367</v>
      </c>
      <c r="C10" s="13" t="s">
        <v>368</v>
      </c>
      <c r="D10" s="13" t="s">
        <v>159</v>
      </c>
      <c r="E10" s="17">
        <v>1000000</v>
      </c>
      <c r="F10" s="18">
        <v>1004.98</v>
      </c>
      <c r="G10" s="19">
        <v>0.113</v>
      </c>
      <c r="H10" s="20">
        <v>5.6174000000000002E-2</v>
      </c>
      <c r="I10" s="21"/>
      <c r="J10" s="3"/>
    </row>
    <row r="11" spans="1:10" ht="13.05" customHeight="1">
      <c r="A11" s="15" t="s">
        <v>369</v>
      </c>
      <c r="B11" s="16" t="s">
        <v>370</v>
      </c>
      <c r="C11" s="13" t="s">
        <v>371</v>
      </c>
      <c r="D11" s="13" t="s">
        <v>159</v>
      </c>
      <c r="E11" s="17">
        <v>500000</v>
      </c>
      <c r="F11" s="18">
        <v>502.52</v>
      </c>
      <c r="G11" s="19">
        <v>5.6500000000000002E-2</v>
      </c>
      <c r="H11" s="20">
        <v>5.6174000000000002E-2</v>
      </c>
      <c r="I11" s="21"/>
      <c r="J11" s="3"/>
    </row>
    <row r="12" spans="1:10" ht="13.05" customHeight="1">
      <c r="A12" s="3"/>
      <c r="B12" s="22" t="s">
        <v>181</v>
      </c>
      <c r="C12" s="2"/>
      <c r="D12" s="2"/>
      <c r="E12" s="2"/>
      <c r="F12" s="23">
        <v>8638.44</v>
      </c>
      <c r="G12" s="24">
        <v>0.97099999999999997</v>
      </c>
      <c r="H12" s="25"/>
      <c r="I12" s="25"/>
      <c r="J12" s="3"/>
    </row>
    <row r="13" spans="1:10" ht="13.05" customHeight="1">
      <c r="A13" s="3"/>
      <c r="B13" s="22" t="s">
        <v>182</v>
      </c>
      <c r="C13" s="2"/>
      <c r="D13" s="2"/>
      <c r="E13" s="2"/>
      <c r="F13" s="25" t="s">
        <v>183</v>
      </c>
      <c r="G13" s="25" t="s">
        <v>183</v>
      </c>
      <c r="H13" s="25"/>
      <c r="I13" s="25"/>
      <c r="J13" s="3"/>
    </row>
    <row r="14" spans="1:10" ht="13.05" customHeight="1">
      <c r="A14" s="3"/>
      <c r="B14" s="22" t="s">
        <v>181</v>
      </c>
      <c r="C14" s="2"/>
      <c r="D14" s="2"/>
      <c r="E14" s="2"/>
      <c r="F14" s="25" t="s">
        <v>183</v>
      </c>
      <c r="G14" s="25" t="s">
        <v>183</v>
      </c>
      <c r="H14" s="25"/>
      <c r="I14" s="25"/>
      <c r="J14" s="3"/>
    </row>
    <row r="15" spans="1:10" ht="13.05" customHeight="1">
      <c r="A15" s="3"/>
      <c r="B15" s="22" t="s">
        <v>192</v>
      </c>
      <c r="C15" s="26"/>
      <c r="D15" s="2"/>
      <c r="E15" s="26"/>
      <c r="F15" s="23">
        <v>8638.44</v>
      </c>
      <c r="G15" s="24">
        <v>0.97099999999999997</v>
      </c>
      <c r="H15" s="25"/>
      <c r="I15" s="25"/>
      <c r="J15" s="3"/>
    </row>
    <row r="16" spans="1:10" ht="13.05" customHeight="1">
      <c r="A16" s="3"/>
      <c r="B16" s="12" t="s">
        <v>235</v>
      </c>
      <c r="C16" s="13"/>
      <c r="D16" s="13"/>
      <c r="E16" s="13"/>
      <c r="F16" s="13"/>
      <c r="G16" s="13"/>
      <c r="H16" s="14"/>
      <c r="I16" s="14"/>
      <c r="J16" s="3"/>
    </row>
    <row r="17" spans="1:10" ht="13.05" customHeight="1">
      <c r="A17" s="15" t="s">
        <v>236</v>
      </c>
      <c r="B17" s="16" t="s">
        <v>237</v>
      </c>
      <c r="C17" s="13"/>
      <c r="D17" s="13" t="s">
        <v>234</v>
      </c>
      <c r="E17" s="17"/>
      <c r="F17" s="18">
        <v>191.11</v>
      </c>
      <c r="G17" s="19">
        <v>2.1499999999999998E-2</v>
      </c>
      <c r="H17" s="20">
        <v>5.2618545072882966E-2</v>
      </c>
      <c r="I17" s="21"/>
      <c r="J17" s="3"/>
    </row>
    <row r="18" spans="1:10" ht="13.05" customHeight="1">
      <c r="A18" s="3"/>
      <c r="B18" s="22" t="s">
        <v>181</v>
      </c>
      <c r="C18" s="2"/>
      <c r="D18" s="2"/>
      <c r="E18" s="2"/>
      <c r="F18" s="23">
        <v>191.11</v>
      </c>
      <c r="G18" s="24">
        <v>2.1499999999999998E-2</v>
      </c>
      <c r="H18" s="25"/>
      <c r="I18" s="25"/>
      <c r="J18" s="3"/>
    </row>
    <row r="19" spans="1:10" ht="13.05" customHeight="1">
      <c r="A19" s="3"/>
      <c r="B19" s="22" t="s">
        <v>182</v>
      </c>
      <c r="C19" s="2"/>
      <c r="D19" s="2"/>
      <c r="E19" s="2"/>
      <c r="F19" s="25" t="s">
        <v>183</v>
      </c>
      <c r="G19" s="25" t="s">
        <v>183</v>
      </c>
      <c r="H19" s="25"/>
      <c r="I19" s="25"/>
      <c r="J19" s="3"/>
    </row>
    <row r="20" spans="1:10" ht="13.05" customHeight="1">
      <c r="A20" s="3"/>
      <c r="B20" s="22" t="s">
        <v>181</v>
      </c>
      <c r="C20" s="2"/>
      <c r="D20" s="2"/>
      <c r="E20" s="2"/>
      <c r="F20" s="25" t="s">
        <v>183</v>
      </c>
      <c r="G20" s="25" t="s">
        <v>183</v>
      </c>
      <c r="H20" s="25"/>
      <c r="I20" s="25"/>
      <c r="J20" s="3"/>
    </row>
    <row r="21" spans="1:10" ht="13.05" customHeight="1">
      <c r="A21" s="3"/>
      <c r="B21" s="22" t="s">
        <v>192</v>
      </c>
      <c r="C21" s="26"/>
      <c r="D21" s="2"/>
      <c r="E21" s="26"/>
      <c r="F21" s="23">
        <v>191.11</v>
      </c>
      <c r="G21" s="24">
        <v>2.1499999999999998E-2</v>
      </c>
      <c r="H21" s="25"/>
      <c r="I21" s="25"/>
      <c r="J21" s="3"/>
    </row>
    <row r="22" spans="1:10" ht="13.05" customHeight="1">
      <c r="A22" s="3"/>
      <c r="B22" s="22" t="s">
        <v>238</v>
      </c>
      <c r="C22" s="13"/>
      <c r="D22" s="2"/>
      <c r="E22" s="13"/>
      <c r="F22" s="27">
        <v>67.73</v>
      </c>
      <c r="G22" s="24">
        <v>7.4999999999999997E-3</v>
      </c>
      <c r="H22" s="25"/>
      <c r="I22" s="25"/>
      <c r="J22" s="3"/>
    </row>
    <row r="23" spans="1:10" ht="13.05" customHeight="1">
      <c r="A23" s="3"/>
      <c r="B23" s="28" t="s">
        <v>239</v>
      </c>
      <c r="C23" s="29"/>
      <c r="D23" s="29"/>
      <c r="E23" s="29"/>
      <c r="F23" s="30">
        <v>8897.2800000000007</v>
      </c>
      <c r="G23" s="31">
        <v>1</v>
      </c>
      <c r="H23" s="32"/>
      <c r="I23" s="32"/>
      <c r="J23" s="3"/>
    </row>
    <row r="24" spans="1:10" ht="13.05" customHeight="1">
      <c r="A24" s="3"/>
      <c r="B24" s="6"/>
      <c r="C24" s="3"/>
      <c r="D24" s="3"/>
      <c r="E24" s="3"/>
      <c r="F24" s="3"/>
      <c r="G24" s="3"/>
      <c r="H24" s="3"/>
      <c r="I24" s="3"/>
      <c r="J24" s="3"/>
    </row>
    <row r="25" spans="1:10" ht="13.05" customHeight="1">
      <c r="A25" s="3"/>
      <c r="B25" s="228"/>
      <c r="C25" s="228"/>
      <c r="D25" s="228"/>
      <c r="E25" s="228"/>
      <c r="F25" s="228"/>
      <c r="G25" s="228"/>
      <c r="H25" s="228"/>
      <c r="I25" s="3"/>
      <c r="J25" s="3"/>
    </row>
    <row r="26" spans="1:10" ht="13.05" customHeight="1" thickBot="1">
      <c r="A26" s="3"/>
      <c r="B26" s="228"/>
      <c r="C26" s="228"/>
      <c r="D26" s="228"/>
      <c r="E26" s="228"/>
      <c r="F26" s="228"/>
      <c r="G26" s="228"/>
      <c r="H26" s="228"/>
      <c r="I26" s="3"/>
      <c r="J26" s="3"/>
    </row>
    <row r="27" spans="1:10" ht="13.2" customHeight="1">
      <c r="A27" s="39"/>
      <c r="B27" s="40" t="s">
        <v>2367</v>
      </c>
      <c r="C27" s="41" t="s">
        <v>2368</v>
      </c>
      <c r="D27" s="41" t="s">
        <v>2369</v>
      </c>
      <c r="E27" s="42" t="s">
        <v>2370</v>
      </c>
      <c r="F27" s="39"/>
      <c r="G27" s="39"/>
      <c r="H27" s="39"/>
      <c r="I27" s="39"/>
      <c r="J27" s="39"/>
    </row>
    <row r="28" spans="1:10" ht="13.2" customHeight="1">
      <c r="A28" s="39"/>
      <c r="B28" s="43" t="s">
        <v>2371</v>
      </c>
      <c r="C28" s="44">
        <v>0</v>
      </c>
      <c r="D28" s="44">
        <v>0</v>
      </c>
      <c r="E28" s="45">
        <f>MIN(C28:D28)</f>
        <v>0</v>
      </c>
      <c r="F28" s="39"/>
      <c r="G28" s="39"/>
      <c r="H28" s="39"/>
      <c r="I28" s="39"/>
      <c r="J28" s="39"/>
    </row>
    <row r="29" spans="1:10" ht="16.8" customHeight="1">
      <c r="A29" s="39"/>
      <c r="B29" s="43" t="s">
        <v>2372</v>
      </c>
      <c r="C29" s="44">
        <v>1</v>
      </c>
      <c r="D29" s="44">
        <v>0.97099999999999997</v>
      </c>
      <c r="E29" s="45">
        <f t="shared" ref="E29:E30" si="0">MIN(C29:D29)</f>
        <v>0.97099999999999997</v>
      </c>
      <c r="F29" s="46"/>
      <c r="G29" s="46"/>
      <c r="H29" s="46"/>
      <c r="I29" s="39"/>
      <c r="J29" s="39"/>
    </row>
    <row r="30" spans="1:10">
      <c r="B30" s="43" t="s">
        <v>2373</v>
      </c>
      <c r="C30" s="44">
        <v>0</v>
      </c>
      <c r="D30" s="44">
        <v>2.9000000000000001E-2</v>
      </c>
      <c r="E30" s="45">
        <f t="shared" si="0"/>
        <v>0</v>
      </c>
    </row>
    <row r="31" spans="1:10" ht="15" thickBot="1">
      <c r="B31" s="47" t="s">
        <v>192</v>
      </c>
      <c r="C31" s="48">
        <f t="shared" ref="C31" si="1">SUM(C28:C30)</f>
        <v>1</v>
      </c>
      <c r="D31" s="48">
        <f>SUM(D28:D30)</f>
        <v>1</v>
      </c>
      <c r="E31" s="49">
        <f t="shared" ref="E31" si="2">SUM(E28:E30)</f>
        <v>0.97099999999999997</v>
      </c>
    </row>
    <row r="32" spans="1:10" ht="13.05" customHeight="1">
      <c r="A32" s="3"/>
      <c r="B32" s="4" t="s">
        <v>234</v>
      </c>
      <c r="C32" s="3"/>
      <c r="D32" s="3"/>
      <c r="E32" s="3"/>
      <c r="F32" s="3"/>
      <c r="G32" s="3"/>
      <c r="H32" s="3"/>
      <c r="I32" s="3"/>
      <c r="J32" s="3"/>
    </row>
    <row r="33" spans="1:10" ht="13.05" customHeight="1">
      <c r="A33" s="3"/>
      <c r="B33" s="4" t="s">
        <v>242</v>
      </c>
      <c r="C33" s="3"/>
      <c r="D33" s="3"/>
      <c r="E33" s="3"/>
      <c r="F33" s="3"/>
      <c r="G33" s="3"/>
      <c r="H33" s="3"/>
      <c r="I33" s="3"/>
      <c r="J33" s="3"/>
    </row>
    <row r="34" spans="1:10" ht="26.1" customHeight="1">
      <c r="A34" s="3"/>
      <c r="B34" s="228" t="s">
        <v>243</v>
      </c>
      <c r="C34" s="228"/>
      <c r="D34" s="228"/>
      <c r="E34" s="228"/>
      <c r="F34" s="228"/>
      <c r="G34" s="228"/>
      <c r="H34" s="228"/>
      <c r="I34" s="3"/>
      <c r="J34" s="3"/>
    </row>
    <row r="38" spans="1:10">
      <c r="B38" s="148" t="s">
        <v>2374</v>
      </c>
      <c r="C38" s="149"/>
      <c r="D38" s="149"/>
      <c r="E38" s="85"/>
    </row>
    <row r="39" spans="1:10">
      <c r="B39" s="149" t="s">
        <v>2375</v>
      </c>
      <c r="C39" s="149"/>
      <c r="D39" s="149"/>
      <c r="E39" s="85"/>
    </row>
    <row r="40" spans="1:10">
      <c r="B40" s="153" t="s">
        <v>2376</v>
      </c>
      <c r="C40" s="149"/>
      <c r="D40" s="149"/>
      <c r="E40" s="85"/>
    </row>
    <row r="41" spans="1:10">
      <c r="B41" s="149" t="s">
        <v>2377</v>
      </c>
      <c r="C41" s="149"/>
      <c r="D41" s="149"/>
      <c r="E41" s="85"/>
    </row>
    <row r="42" spans="1:10">
      <c r="B42" s="149" t="s">
        <v>2378</v>
      </c>
      <c r="C42" s="149"/>
      <c r="D42" s="149"/>
      <c r="E42" s="85"/>
    </row>
    <row r="43" spans="1:10">
      <c r="B43" s="149" t="s">
        <v>2379</v>
      </c>
      <c r="C43" s="150"/>
      <c r="D43" s="150"/>
      <c r="E43" s="150"/>
    </row>
    <row r="44" spans="1:10">
      <c r="B44" s="149" t="s">
        <v>2380</v>
      </c>
      <c r="C44" s="149"/>
      <c r="D44" s="149"/>
      <c r="E44" s="85"/>
    </row>
    <row r="45" spans="1:10">
      <c r="B45" s="149" t="s">
        <v>2381</v>
      </c>
      <c r="C45" s="149"/>
      <c r="D45" s="149"/>
      <c r="E45" s="85"/>
    </row>
    <row r="46" spans="1:10">
      <c r="B46" s="149" t="s">
        <v>2382</v>
      </c>
      <c r="C46" s="149"/>
      <c r="D46" s="149"/>
      <c r="E46" s="85"/>
    </row>
    <row r="47" spans="1:10">
      <c r="B47" s="149" t="s">
        <v>2383</v>
      </c>
      <c r="C47" s="149"/>
      <c r="D47" s="149"/>
      <c r="E47" s="85"/>
    </row>
    <row r="48" spans="1:10">
      <c r="B48" s="148" t="s">
        <v>2384</v>
      </c>
      <c r="C48" s="148"/>
      <c r="D48" s="148" t="s">
        <v>2434</v>
      </c>
      <c r="E48" s="148" t="s">
        <v>2385</v>
      </c>
    </row>
    <row r="49" spans="2:5">
      <c r="B49" s="149" t="s">
        <v>2470</v>
      </c>
      <c r="C49" s="149"/>
      <c r="D49" s="97">
        <v>12.649100000000001</v>
      </c>
      <c r="E49" s="97">
        <v>12.7041</v>
      </c>
    </row>
    <row r="50" spans="2:5">
      <c r="B50" s="149" t="s">
        <v>2386</v>
      </c>
      <c r="C50" s="149"/>
      <c r="D50" s="97">
        <v>12.648899999999999</v>
      </c>
      <c r="E50" s="97">
        <v>12.703900000000001</v>
      </c>
    </row>
    <row r="51" spans="2:5">
      <c r="B51" s="149" t="s">
        <v>2389</v>
      </c>
      <c r="C51" s="149"/>
      <c r="D51" s="97">
        <v>12.7784</v>
      </c>
      <c r="E51" s="97">
        <v>12.8367</v>
      </c>
    </row>
    <row r="52" spans="2:5">
      <c r="B52" s="149" t="s">
        <v>2471</v>
      </c>
      <c r="C52" s="149"/>
      <c r="D52" s="97">
        <v>0</v>
      </c>
      <c r="E52" s="97">
        <v>0</v>
      </c>
    </row>
    <row r="53" spans="2:5">
      <c r="B53" s="149"/>
      <c r="C53" s="149"/>
      <c r="D53" s="149"/>
      <c r="E53" s="85"/>
    </row>
    <row r="54" spans="2:5">
      <c r="B54" s="149" t="s">
        <v>2440</v>
      </c>
      <c r="C54" s="149"/>
      <c r="D54" s="149"/>
      <c r="E54" s="85"/>
    </row>
    <row r="55" spans="2:5">
      <c r="B55" s="149" t="s">
        <v>2436</v>
      </c>
      <c r="C55" s="149"/>
      <c r="D55" s="149"/>
      <c r="E55" s="85"/>
    </row>
    <row r="56" spans="2:5">
      <c r="B56" s="149" t="s">
        <v>2393</v>
      </c>
      <c r="C56" s="149"/>
      <c r="D56" s="149"/>
      <c r="E56" s="85"/>
    </row>
    <row r="57" spans="2:5">
      <c r="B57" s="149" t="s">
        <v>2472</v>
      </c>
      <c r="C57" s="149"/>
      <c r="D57" s="149"/>
      <c r="E57" s="85"/>
    </row>
    <row r="58" spans="2:5">
      <c r="B58" s="149" t="s">
        <v>2437</v>
      </c>
      <c r="C58" s="149"/>
      <c r="D58" s="149"/>
      <c r="E58" s="85"/>
    </row>
    <row r="59" spans="2:5">
      <c r="B59" s="149" t="s">
        <v>2395</v>
      </c>
      <c r="C59" s="149"/>
      <c r="D59" s="149"/>
      <c r="E59" s="85"/>
    </row>
    <row r="60" spans="2:5">
      <c r="B60" s="149" t="s">
        <v>2648</v>
      </c>
      <c r="C60" s="149"/>
      <c r="D60" s="149"/>
      <c r="E60" s="85"/>
    </row>
    <row r="61" spans="2:5">
      <c r="B61" s="149" t="s">
        <v>2396</v>
      </c>
      <c r="C61" s="149"/>
      <c r="D61" s="149"/>
      <c r="E61" s="85"/>
    </row>
    <row r="62" spans="2:5">
      <c r="B62" s="149" t="s">
        <v>2397</v>
      </c>
      <c r="C62" s="149"/>
      <c r="D62" s="149"/>
      <c r="E62" s="85"/>
    </row>
    <row r="63" spans="2:5">
      <c r="B63" s="149" t="s">
        <v>2438</v>
      </c>
      <c r="C63" s="149"/>
      <c r="D63" s="149"/>
      <c r="E63" s="85"/>
    </row>
    <row r="64" spans="2:5">
      <c r="B64" s="149" t="s">
        <v>2398</v>
      </c>
      <c r="C64" s="149"/>
      <c r="D64" s="149"/>
      <c r="E64" s="85"/>
    </row>
    <row r="65" spans="2:5">
      <c r="B65" s="149" t="s">
        <v>2399</v>
      </c>
      <c r="C65" s="149"/>
      <c r="D65" s="149"/>
      <c r="E65" s="85"/>
    </row>
    <row r="66" spans="2:5">
      <c r="B66" s="149" t="s">
        <v>2439</v>
      </c>
      <c r="C66" s="149"/>
      <c r="D66" s="149"/>
      <c r="E66" s="85"/>
    </row>
    <row r="67" spans="2:5">
      <c r="B67" s="149" t="s">
        <v>2473</v>
      </c>
      <c r="C67" s="149"/>
      <c r="D67" s="149"/>
      <c r="E67" s="85"/>
    </row>
    <row r="68" spans="2:5">
      <c r="B68" s="149" t="s">
        <v>2474</v>
      </c>
      <c r="C68" s="149"/>
      <c r="D68" s="149"/>
      <c r="E68" s="85"/>
    </row>
    <row r="104" spans="2:2">
      <c r="B104" t="s">
        <v>2649</v>
      </c>
    </row>
  </sheetData>
  <mergeCells count="3">
    <mergeCell ref="B25:H25"/>
    <mergeCell ref="B26:H26"/>
    <mergeCell ref="B34:H34"/>
  </mergeCells>
  <pageMargins left="0" right="0" top="0" bottom="0" header="0" footer="0"/>
  <pageSetup orientation="landscape"/>
  <headerFooter>
    <oddFooter xml:space="preserve">&amp;C_x000D_&amp;1#&amp;"Aptos"&amp;10&amp;K000000  For internal use only </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heetPr>
  <dimension ref="A1:J103"/>
  <sheetViews>
    <sheetView topLeftCell="A83" workbookViewId="0">
      <selection activeCell="G97" sqref="G97"/>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12</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103</v>
      </c>
      <c r="E4" s="10" t="s">
        <v>104</v>
      </c>
      <c r="F4" s="10" t="s">
        <v>105</v>
      </c>
      <c r="G4" s="10" t="s">
        <v>106</v>
      </c>
      <c r="H4" s="10" t="s">
        <v>107</v>
      </c>
      <c r="I4" s="10" t="s">
        <v>108</v>
      </c>
      <c r="J4" s="11" t="s">
        <v>109</v>
      </c>
    </row>
    <row r="5" spans="1:10" ht="13.05" customHeight="1">
      <c r="A5" s="3"/>
      <c r="B5" s="12" t="s">
        <v>110</v>
      </c>
      <c r="C5" s="13"/>
      <c r="D5" s="13"/>
      <c r="E5" s="13"/>
      <c r="F5" s="13"/>
      <c r="G5" s="13"/>
      <c r="H5" s="14"/>
      <c r="I5" s="14"/>
      <c r="J5" s="3"/>
    </row>
    <row r="6" spans="1:10" ht="13.05" customHeight="1">
      <c r="A6" s="3"/>
      <c r="B6" s="12" t="s">
        <v>111</v>
      </c>
      <c r="C6" s="13"/>
      <c r="D6" s="13"/>
      <c r="E6" s="13"/>
      <c r="F6" s="3"/>
      <c r="G6" s="14"/>
      <c r="H6" s="14"/>
      <c r="I6" s="14"/>
      <c r="J6" s="3"/>
    </row>
    <row r="7" spans="1:10" ht="13.05" customHeight="1">
      <c r="A7" s="15" t="s">
        <v>372</v>
      </c>
      <c r="B7" s="16" t="s">
        <v>373</v>
      </c>
      <c r="C7" s="13" t="s">
        <v>374</v>
      </c>
      <c r="D7" s="13" t="s">
        <v>159</v>
      </c>
      <c r="E7" s="17">
        <v>1162700</v>
      </c>
      <c r="F7" s="18">
        <v>1197.3900000000001</v>
      </c>
      <c r="G7" s="19">
        <v>0.39960000000000001</v>
      </c>
      <c r="H7" s="20">
        <v>6.8224999999999994E-2</v>
      </c>
      <c r="I7" s="21"/>
      <c r="J7" s="3"/>
    </row>
    <row r="8" spans="1:10" ht="13.05" customHeight="1">
      <c r="A8" s="15" t="s">
        <v>375</v>
      </c>
      <c r="B8" s="16" t="s">
        <v>373</v>
      </c>
      <c r="C8" s="13" t="s">
        <v>376</v>
      </c>
      <c r="D8" s="13" t="s">
        <v>159</v>
      </c>
      <c r="E8" s="17">
        <v>810000</v>
      </c>
      <c r="F8" s="18">
        <v>834.17</v>
      </c>
      <c r="G8" s="19">
        <v>0.27839999999999998</v>
      </c>
      <c r="H8" s="20">
        <v>6.8224999999999994E-2</v>
      </c>
      <c r="I8" s="21"/>
      <c r="J8" s="3"/>
    </row>
    <row r="9" spans="1:10" ht="13.05" customHeight="1">
      <c r="A9" s="15" t="s">
        <v>377</v>
      </c>
      <c r="B9" s="16" t="s">
        <v>373</v>
      </c>
      <c r="C9" s="13" t="s">
        <v>378</v>
      </c>
      <c r="D9" s="13" t="s">
        <v>159</v>
      </c>
      <c r="E9" s="17">
        <v>589000</v>
      </c>
      <c r="F9" s="18">
        <v>606.57000000000005</v>
      </c>
      <c r="G9" s="19">
        <v>0.2024</v>
      </c>
      <c r="H9" s="20">
        <v>6.8224999999999994E-2</v>
      </c>
      <c r="I9" s="21"/>
      <c r="J9" s="3"/>
    </row>
    <row r="10" spans="1:10" ht="13.05" customHeight="1">
      <c r="A10" s="15" t="s">
        <v>379</v>
      </c>
      <c r="B10" s="16" t="s">
        <v>373</v>
      </c>
      <c r="C10" s="13" t="s">
        <v>380</v>
      </c>
      <c r="D10" s="13" t="s">
        <v>159</v>
      </c>
      <c r="E10" s="17">
        <v>255000</v>
      </c>
      <c r="F10" s="18">
        <v>262.61</v>
      </c>
      <c r="G10" s="19">
        <v>8.7599999999999997E-2</v>
      </c>
      <c r="H10" s="20">
        <v>6.8224999999999994E-2</v>
      </c>
      <c r="I10" s="21"/>
      <c r="J10" s="3"/>
    </row>
    <row r="11" spans="1:10" ht="13.05" customHeight="1">
      <c r="A11" s="3"/>
      <c r="B11" s="22" t="s">
        <v>181</v>
      </c>
      <c r="C11" s="2"/>
      <c r="D11" s="2"/>
      <c r="E11" s="2"/>
      <c r="F11" s="23">
        <v>2900.74</v>
      </c>
      <c r="G11" s="24">
        <v>0.96799999999999997</v>
      </c>
      <c r="H11" s="25"/>
      <c r="I11" s="25"/>
      <c r="J11" s="3"/>
    </row>
    <row r="12" spans="1:10" ht="13.05" customHeight="1">
      <c r="A12" s="3"/>
      <c r="B12" s="22" t="s">
        <v>182</v>
      </c>
      <c r="C12" s="2"/>
      <c r="D12" s="2"/>
      <c r="E12" s="2"/>
      <c r="F12" s="25" t="s">
        <v>183</v>
      </c>
      <c r="G12" s="25" t="s">
        <v>183</v>
      </c>
      <c r="H12" s="25"/>
      <c r="I12" s="25"/>
      <c r="J12" s="3"/>
    </row>
    <row r="13" spans="1:10" ht="13.05" customHeight="1">
      <c r="A13" s="3"/>
      <c r="B13" s="22" t="s">
        <v>181</v>
      </c>
      <c r="C13" s="2"/>
      <c r="D13" s="2"/>
      <c r="E13" s="2"/>
      <c r="F13" s="25" t="s">
        <v>183</v>
      </c>
      <c r="G13" s="25" t="s">
        <v>183</v>
      </c>
      <c r="H13" s="25"/>
      <c r="I13" s="25"/>
      <c r="J13" s="3"/>
    </row>
    <row r="14" spans="1:10" ht="13.05" customHeight="1">
      <c r="A14" s="3"/>
      <c r="B14" s="22" t="s">
        <v>192</v>
      </c>
      <c r="C14" s="26"/>
      <c r="D14" s="2"/>
      <c r="E14" s="26"/>
      <c r="F14" s="23">
        <v>2900.74</v>
      </c>
      <c r="G14" s="24">
        <v>0.96799999999999997</v>
      </c>
      <c r="H14" s="25"/>
      <c r="I14" s="25"/>
      <c r="J14" s="3"/>
    </row>
    <row r="15" spans="1:10" ht="13.05" customHeight="1">
      <c r="A15" s="3"/>
      <c r="B15" s="12" t="s">
        <v>235</v>
      </c>
      <c r="C15" s="13"/>
      <c r="D15" s="13"/>
      <c r="E15" s="13"/>
      <c r="F15" s="13"/>
      <c r="G15" s="13"/>
      <c r="H15" s="14"/>
      <c r="I15" s="14"/>
      <c r="J15" s="3"/>
    </row>
    <row r="16" spans="1:10" ht="13.05" customHeight="1">
      <c r="A16" s="15" t="s">
        <v>236</v>
      </c>
      <c r="B16" s="16" t="s">
        <v>237</v>
      </c>
      <c r="C16" s="13"/>
      <c r="D16" s="13" t="s">
        <v>234</v>
      </c>
      <c r="E16" s="17"/>
      <c r="F16" s="18">
        <v>73.16</v>
      </c>
      <c r="G16" s="19">
        <v>2.4400000000000002E-2</v>
      </c>
      <c r="H16" s="20">
        <v>5.2618411771048916E-2</v>
      </c>
      <c r="I16" s="21"/>
      <c r="J16" s="3"/>
    </row>
    <row r="17" spans="1:10" ht="13.05" customHeight="1">
      <c r="A17" s="3"/>
      <c r="B17" s="22" t="s">
        <v>181</v>
      </c>
      <c r="C17" s="2"/>
      <c r="D17" s="2"/>
      <c r="E17" s="2"/>
      <c r="F17" s="23">
        <v>73.16</v>
      </c>
      <c r="G17" s="24">
        <v>2.4400000000000002E-2</v>
      </c>
      <c r="H17" s="25"/>
      <c r="I17" s="25"/>
      <c r="J17" s="3"/>
    </row>
    <row r="18" spans="1:10" ht="13.05" customHeight="1">
      <c r="A18" s="3"/>
      <c r="B18" s="22" t="s">
        <v>182</v>
      </c>
      <c r="C18" s="2"/>
      <c r="D18" s="2"/>
      <c r="E18" s="2"/>
      <c r="F18" s="25" t="s">
        <v>183</v>
      </c>
      <c r="G18" s="25" t="s">
        <v>183</v>
      </c>
      <c r="H18" s="25"/>
      <c r="I18" s="25"/>
      <c r="J18" s="3"/>
    </row>
    <row r="19" spans="1:10" ht="13.05" customHeight="1">
      <c r="A19" s="3"/>
      <c r="B19" s="22" t="s">
        <v>181</v>
      </c>
      <c r="C19" s="2"/>
      <c r="D19" s="2"/>
      <c r="E19" s="2"/>
      <c r="F19" s="25" t="s">
        <v>183</v>
      </c>
      <c r="G19" s="25" t="s">
        <v>183</v>
      </c>
      <c r="H19" s="25"/>
      <c r="I19" s="25"/>
      <c r="J19" s="3"/>
    </row>
    <row r="20" spans="1:10" ht="13.05" customHeight="1">
      <c r="A20" s="3"/>
      <c r="B20" s="22" t="s">
        <v>192</v>
      </c>
      <c r="C20" s="26"/>
      <c r="D20" s="2"/>
      <c r="E20" s="26"/>
      <c r="F20" s="23">
        <v>73.16</v>
      </c>
      <c r="G20" s="24">
        <v>2.4400000000000002E-2</v>
      </c>
      <c r="H20" s="25"/>
      <c r="I20" s="25"/>
      <c r="J20" s="3"/>
    </row>
    <row r="21" spans="1:10" ht="13.05" customHeight="1">
      <c r="A21" s="3"/>
      <c r="B21" s="22" t="s">
        <v>238</v>
      </c>
      <c r="C21" s="13"/>
      <c r="D21" s="2"/>
      <c r="E21" s="13"/>
      <c r="F21" s="27">
        <v>22.53</v>
      </c>
      <c r="G21" s="24">
        <v>7.6E-3</v>
      </c>
      <c r="H21" s="25"/>
      <c r="I21" s="25"/>
      <c r="J21" s="3"/>
    </row>
    <row r="22" spans="1:10" ht="13.05" customHeight="1">
      <c r="A22" s="3"/>
      <c r="B22" s="28" t="s">
        <v>239</v>
      </c>
      <c r="C22" s="29"/>
      <c r="D22" s="29"/>
      <c r="E22" s="29"/>
      <c r="F22" s="30">
        <v>2996.43</v>
      </c>
      <c r="G22" s="31">
        <v>1</v>
      </c>
      <c r="H22" s="32"/>
      <c r="I22" s="32"/>
      <c r="J22" s="3"/>
    </row>
    <row r="23" spans="1:10" ht="13.05" customHeight="1">
      <c r="A23" s="3"/>
      <c r="B23" s="6"/>
      <c r="C23" s="3"/>
      <c r="D23" s="3"/>
      <c r="E23" s="3"/>
      <c r="F23" s="3"/>
      <c r="G23" s="3"/>
      <c r="H23" s="3"/>
      <c r="I23" s="3"/>
      <c r="J23" s="3"/>
    </row>
    <row r="24" spans="1:10" ht="13.05" customHeight="1">
      <c r="A24" s="3"/>
      <c r="B24" s="228"/>
      <c r="C24" s="228"/>
      <c r="D24" s="228"/>
      <c r="E24" s="228"/>
      <c r="F24" s="228"/>
      <c r="G24" s="228"/>
      <c r="H24" s="228"/>
      <c r="I24" s="3"/>
      <c r="J24" s="3"/>
    </row>
    <row r="25" spans="1:10" ht="13.05" customHeight="1" thickBot="1">
      <c r="A25" s="3"/>
      <c r="B25" s="228"/>
      <c r="C25" s="228"/>
      <c r="D25" s="228"/>
      <c r="E25" s="228"/>
      <c r="F25" s="228"/>
      <c r="G25" s="228"/>
      <c r="H25" s="228"/>
      <c r="I25" s="3"/>
      <c r="J25" s="3"/>
    </row>
    <row r="26" spans="1:10" ht="13.2" customHeight="1">
      <c r="A26" s="39"/>
      <c r="B26" s="40" t="s">
        <v>2367</v>
      </c>
      <c r="C26" s="41" t="s">
        <v>2368</v>
      </c>
      <c r="D26" s="41" t="s">
        <v>2369</v>
      </c>
      <c r="E26" s="42" t="s">
        <v>2370</v>
      </c>
      <c r="F26" s="39"/>
      <c r="G26" s="39"/>
      <c r="H26" s="39"/>
      <c r="I26" s="39"/>
      <c r="J26" s="39"/>
    </row>
    <row r="27" spans="1:10" ht="13.2" customHeight="1">
      <c r="A27" s="39"/>
      <c r="B27" s="43" t="s">
        <v>2371</v>
      </c>
      <c r="C27" s="44">
        <v>0</v>
      </c>
      <c r="D27" s="44">
        <v>0</v>
      </c>
      <c r="E27" s="45">
        <f>MIN(C27:D27)</f>
        <v>0</v>
      </c>
      <c r="F27" s="39"/>
      <c r="G27" s="39"/>
      <c r="H27" s="39"/>
      <c r="I27" s="39"/>
      <c r="J27" s="39"/>
    </row>
    <row r="28" spans="1:10" ht="13.95" customHeight="1">
      <c r="A28" s="39"/>
      <c r="B28" s="43" t="s">
        <v>2372</v>
      </c>
      <c r="C28" s="44">
        <v>1</v>
      </c>
      <c r="D28" s="44">
        <v>0.96799999999999997</v>
      </c>
      <c r="E28" s="45">
        <f t="shared" ref="E28:E29" si="0">MIN(C28:D28)</f>
        <v>0.96799999999999997</v>
      </c>
      <c r="F28" s="46"/>
      <c r="G28" s="46"/>
      <c r="H28" s="46"/>
      <c r="I28" s="39"/>
      <c r="J28" s="39"/>
    </row>
    <row r="29" spans="1:10">
      <c r="B29" s="43" t="s">
        <v>2373</v>
      </c>
      <c r="C29" s="44">
        <v>0</v>
      </c>
      <c r="D29" s="44">
        <v>3.2000000000000001E-2</v>
      </c>
      <c r="E29" s="45">
        <f t="shared" si="0"/>
        <v>0</v>
      </c>
    </row>
    <row r="30" spans="1:10" ht="15" thickBot="1">
      <c r="B30" s="47" t="s">
        <v>192</v>
      </c>
      <c r="C30" s="48">
        <f t="shared" ref="C30" si="1">SUM(C27:C29)</f>
        <v>1</v>
      </c>
      <c r="D30" s="48">
        <f>SUM(D27:D29)</f>
        <v>1</v>
      </c>
      <c r="E30" s="49">
        <f t="shared" ref="E30" si="2">SUM(E27:E29)</f>
        <v>0.96799999999999997</v>
      </c>
    </row>
    <row r="31" spans="1:10" ht="13.05" customHeight="1">
      <c r="A31" s="3"/>
      <c r="B31" s="4" t="s">
        <v>234</v>
      </c>
      <c r="C31" s="3"/>
      <c r="D31" s="3"/>
      <c r="E31" s="3"/>
      <c r="F31" s="3"/>
      <c r="G31" s="3"/>
      <c r="H31" s="3"/>
      <c r="I31" s="3"/>
      <c r="J31" s="3"/>
    </row>
    <row r="32" spans="1:10" ht="13.05" customHeight="1">
      <c r="A32" s="3"/>
      <c r="B32" s="4" t="s">
        <v>242</v>
      </c>
      <c r="C32" s="3"/>
      <c r="D32" s="3"/>
      <c r="E32" s="3"/>
      <c r="F32" s="3"/>
      <c r="G32" s="3"/>
      <c r="H32" s="3"/>
      <c r="I32" s="3"/>
      <c r="J32" s="3"/>
    </row>
    <row r="33" spans="1:10" ht="26.1" customHeight="1">
      <c r="A33" s="3"/>
      <c r="B33" s="228" t="s">
        <v>243</v>
      </c>
      <c r="C33" s="228"/>
      <c r="D33" s="228"/>
      <c r="E33" s="228"/>
      <c r="F33" s="228"/>
      <c r="G33" s="228"/>
      <c r="H33" s="228"/>
      <c r="I33" s="3"/>
      <c r="J33" s="3"/>
    </row>
    <row r="37" spans="1:10">
      <c r="B37" s="148" t="s">
        <v>2374</v>
      </c>
      <c r="C37" s="149"/>
      <c r="D37" s="149"/>
      <c r="E37" s="85"/>
    </row>
    <row r="38" spans="1:10">
      <c r="B38" s="149" t="s">
        <v>2375</v>
      </c>
      <c r="C38" s="149"/>
      <c r="D38" s="149"/>
      <c r="E38" s="85"/>
    </row>
    <row r="39" spans="1:10">
      <c r="B39" s="153" t="s">
        <v>2376</v>
      </c>
      <c r="C39" s="149"/>
      <c r="D39" s="149"/>
      <c r="E39" s="85"/>
    </row>
    <row r="40" spans="1:10">
      <c r="B40" s="149" t="s">
        <v>2377</v>
      </c>
      <c r="C40" s="149"/>
      <c r="D40" s="149"/>
      <c r="E40" s="85"/>
    </row>
    <row r="41" spans="1:10">
      <c r="B41" s="149" t="s">
        <v>2378</v>
      </c>
      <c r="C41" s="149"/>
      <c r="D41" s="149"/>
      <c r="E41" s="85"/>
    </row>
    <row r="42" spans="1:10">
      <c r="B42" s="149" t="s">
        <v>2379</v>
      </c>
      <c r="C42" s="150"/>
      <c r="D42" s="150"/>
      <c r="E42" s="150"/>
    </row>
    <row r="43" spans="1:10">
      <c r="B43" s="149" t="s">
        <v>2380</v>
      </c>
      <c r="C43" s="149"/>
      <c r="D43" s="149"/>
      <c r="E43" s="85"/>
    </row>
    <row r="44" spans="1:10">
      <c r="B44" s="149" t="s">
        <v>2381</v>
      </c>
      <c r="C44" s="149"/>
      <c r="D44" s="149"/>
      <c r="E44" s="85"/>
    </row>
    <row r="45" spans="1:10">
      <c r="B45" s="149" t="s">
        <v>2382</v>
      </c>
      <c r="C45" s="149"/>
      <c r="D45" s="149"/>
      <c r="E45" s="85"/>
    </row>
    <row r="46" spans="1:10">
      <c r="B46" s="149" t="s">
        <v>2383</v>
      </c>
      <c r="C46" s="149"/>
      <c r="D46" s="149"/>
      <c r="E46" s="85"/>
    </row>
    <row r="47" spans="1:10">
      <c r="B47" s="148" t="s">
        <v>2384</v>
      </c>
      <c r="C47" s="148"/>
      <c r="D47" s="148" t="s">
        <v>2434</v>
      </c>
      <c r="E47" s="148" t="s">
        <v>2385</v>
      </c>
    </row>
    <row r="48" spans="1:10">
      <c r="B48" s="149" t="s">
        <v>2470</v>
      </c>
      <c r="C48" s="149"/>
      <c r="D48" s="97">
        <v>11.844900000000001</v>
      </c>
      <c r="E48" s="97">
        <v>11.9003</v>
      </c>
    </row>
    <row r="49" spans="2:5">
      <c r="B49" s="149" t="s">
        <v>2386</v>
      </c>
      <c r="C49" s="149"/>
      <c r="D49" s="97">
        <v>12.7033</v>
      </c>
      <c r="E49" s="97">
        <v>12.762700000000001</v>
      </c>
    </row>
    <row r="50" spans="2:5">
      <c r="B50" s="149" t="s">
        <v>2471</v>
      </c>
      <c r="C50" s="149"/>
      <c r="D50" s="97">
        <v>12.0372</v>
      </c>
      <c r="E50" s="97">
        <v>12.096399999999999</v>
      </c>
    </row>
    <row r="51" spans="2:5">
      <c r="B51" s="149" t="s">
        <v>2389</v>
      </c>
      <c r="C51" s="149"/>
      <c r="D51" s="97">
        <v>12.828099999999999</v>
      </c>
      <c r="E51" s="97">
        <v>12.8912</v>
      </c>
    </row>
    <row r="52" spans="2:5">
      <c r="B52" s="149"/>
      <c r="C52" s="149"/>
      <c r="D52" s="149"/>
      <c r="E52" s="85"/>
    </row>
    <row r="53" spans="2:5">
      <c r="B53" s="149" t="s">
        <v>2475</v>
      </c>
      <c r="C53" s="149"/>
      <c r="D53" s="149"/>
      <c r="E53" s="85"/>
    </row>
    <row r="54" spans="2:5">
      <c r="B54" s="149" t="s">
        <v>2436</v>
      </c>
      <c r="C54" s="149"/>
      <c r="D54" s="149"/>
      <c r="E54" s="85"/>
    </row>
    <row r="55" spans="2:5">
      <c r="B55" s="149" t="s">
        <v>2393</v>
      </c>
      <c r="C55" s="149"/>
      <c r="D55" s="149"/>
      <c r="E55" s="85"/>
    </row>
    <row r="56" spans="2:5">
      <c r="B56" s="149" t="s">
        <v>2476</v>
      </c>
      <c r="C56" s="149"/>
      <c r="D56" s="149"/>
      <c r="E56" s="85"/>
    </row>
    <row r="57" spans="2:5">
      <c r="B57" s="149" t="s">
        <v>2437</v>
      </c>
      <c r="C57" s="149"/>
      <c r="D57" s="149"/>
      <c r="E57" s="85"/>
    </row>
    <row r="58" spans="2:5">
      <c r="B58" s="149" t="s">
        <v>2395</v>
      </c>
      <c r="C58" s="149"/>
      <c r="D58" s="149"/>
      <c r="E58" s="85"/>
    </row>
    <row r="59" spans="2:5">
      <c r="B59" s="149" t="s">
        <v>2648</v>
      </c>
      <c r="C59" s="149"/>
      <c r="D59" s="149"/>
      <c r="E59" s="85"/>
    </row>
    <row r="60" spans="2:5">
      <c r="B60" s="149" t="s">
        <v>2396</v>
      </c>
      <c r="C60" s="149"/>
      <c r="D60" s="149"/>
      <c r="E60" s="85"/>
    </row>
    <row r="61" spans="2:5">
      <c r="B61" s="149" t="s">
        <v>2397</v>
      </c>
      <c r="C61" s="149"/>
      <c r="D61" s="149"/>
      <c r="E61" s="85"/>
    </row>
    <row r="62" spans="2:5">
      <c r="B62" s="149" t="s">
        <v>2438</v>
      </c>
      <c r="C62" s="149"/>
      <c r="D62" s="149"/>
      <c r="E62" s="85"/>
    </row>
    <row r="63" spans="2:5">
      <c r="B63" s="149" t="s">
        <v>2398</v>
      </c>
      <c r="C63" s="149"/>
      <c r="D63" s="149"/>
      <c r="E63" s="85"/>
    </row>
    <row r="64" spans="2:5">
      <c r="B64" s="149" t="s">
        <v>2399</v>
      </c>
      <c r="C64" s="149"/>
      <c r="D64" s="149"/>
      <c r="E64" s="85"/>
    </row>
    <row r="65" spans="2:5">
      <c r="B65" s="149" t="s">
        <v>2439</v>
      </c>
      <c r="C65" s="149"/>
      <c r="D65" s="149"/>
      <c r="E65" s="85"/>
    </row>
    <row r="66" spans="2:5">
      <c r="B66" s="149" t="s">
        <v>2477</v>
      </c>
      <c r="C66" s="149"/>
      <c r="D66" s="149"/>
      <c r="E66" s="85"/>
    </row>
    <row r="67" spans="2:5">
      <c r="B67" s="149" t="s">
        <v>2478</v>
      </c>
      <c r="C67" s="149"/>
      <c r="D67" s="149"/>
      <c r="E67" s="85"/>
    </row>
    <row r="103" spans="2:2">
      <c r="B103" t="s">
        <v>2649</v>
      </c>
    </row>
  </sheetData>
  <mergeCells count="3">
    <mergeCell ref="B24:H24"/>
    <mergeCell ref="B25:H25"/>
    <mergeCell ref="B33:H33"/>
  </mergeCells>
  <pageMargins left="0" right="0" top="0" bottom="0" header="0" footer="0"/>
  <pageSetup orientation="landscape"/>
  <headerFooter>
    <oddFooter xml:space="preserve">&amp;C_x000D_&amp;1#&amp;"Aptos"&amp;10&amp;K000000  For internal use only </oddFooter>
  </headerFooter>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Below="0"/>
  </sheetPr>
  <dimension ref="A1:J159"/>
  <sheetViews>
    <sheetView topLeftCell="A134" workbookViewId="0">
      <selection activeCell="G140" sqref="G140"/>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14</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244</v>
      </c>
      <c r="E4" s="10" t="s">
        <v>104</v>
      </c>
      <c r="F4" s="10" t="s">
        <v>105</v>
      </c>
      <c r="G4" s="10" t="s">
        <v>106</v>
      </c>
      <c r="H4" s="10" t="s">
        <v>107</v>
      </c>
      <c r="I4" s="10" t="s">
        <v>108</v>
      </c>
      <c r="J4" s="11" t="s">
        <v>109</v>
      </c>
    </row>
    <row r="5" spans="1:10" ht="13.05" customHeight="1">
      <c r="A5" s="3"/>
      <c r="B5" s="12" t="s">
        <v>245</v>
      </c>
      <c r="C5" s="13"/>
      <c r="D5" s="13"/>
      <c r="E5" s="13"/>
      <c r="F5" s="13"/>
      <c r="G5" s="13"/>
      <c r="H5" s="14"/>
      <c r="I5" s="14"/>
      <c r="J5" s="3"/>
    </row>
    <row r="6" spans="1:10" ht="13.05" customHeight="1">
      <c r="A6" s="3"/>
      <c r="B6" s="12" t="s">
        <v>381</v>
      </c>
      <c r="C6" s="13"/>
      <c r="D6" s="13"/>
      <c r="E6" s="13"/>
      <c r="F6" s="3"/>
      <c r="G6" s="14"/>
      <c r="H6" s="14"/>
      <c r="I6" s="14"/>
      <c r="J6" s="3"/>
    </row>
    <row r="7" spans="1:10" ht="13.05" customHeight="1">
      <c r="A7" s="15" t="s">
        <v>382</v>
      </c>
      <c r="B7" s="16" t="s">
        <v>383</v>
      </c>
      <c r="C7" s="13" t="s">
        <v>384</v>
      </c>
      <c r="D7" s="13" t="s">
        <v>385</v>
      </c>
      <c r="E7" s="17">
        <v>2000000</v>
      </c>
      <c r="F7" s="18">
        <v>8140</v>
      </c>
      <c r="G7" s="19">
        <v>3.15E-2</v>
      </c>
      <c r="H7" s="21"/>
      <c r="I7" s="21"/>
      <c r="J7" s="3"/>
    </row>
    <row r="8" spans="1:10" ht="13.05" customHeight="1">
      <c r="A8" s="15" t="s">
        <v>386</v>
      </c>
      <c r="B8" s="16" t="s">
        <v>387</v>
      </c>
      <c r="C8" s="13" t="s">
        <v>388</v>
      </c>
      <c r="D8" s="13" t="s">
        <v>389</v>
      </c>
      <c r="E8" s="17">
        <v>2000000</v>
      </c>
      <c r="F8" s="18">
        <v>7177</v>
      </c>
      <c r="G8" s="19">
        <v>2.7799999999999998E-2</v>
      </c>
      <c r="H8" s="21"/>
      <c r="I8" s="21"/>
      <c r="J8" s="3"/>
    </row>
    <row r="9" spans="1:10" ht="13.05" customHeight="1">
      <c r="A9" s="15" t="s">
        <v>390</v>
      </c>
      <c r="B9" s="16" t="s">
        <v>391</v>
      </c>
      <c r="C9" s="13" t="s">
        <v>392</v>
      </c>
      <c r="D9" s="13" t="s">
        <v>385</v>
      </c>
      <c r="E9" s="17">
        <v>165000</v>
      </c>
      <c r="F9" s="18">
        <v>7133.45</v>
      </c>
      <c r="G9" s="19">
        <v>2.76E-2</v>
      </c>
      <c r="H9" s="21"/>
      <c r="I9" s="21"/>
      <c r="J9" s="3"/>
    </row>
    <row r="10" spans="1:10" ht="13.05" customHeight="1">
      <c r="A10" s="15" t="s">
        <v>393</v>
      </c>
      <c r="B10" s="16" t="s">
        <v>394</v>
      </c>
      <c r="C10" s="13" t="s">
        <v>395</v>
      </c>
      <c r="D10" s="13" t="s">
        <v>389</v>
      </c>
      <c r="E10" s="17">
        <v>700000</v>
      </c>
      <c r="F10" s="18">
        <v>5855.5</v>
      </c>
      <c r="G10" s="19">
        <v>2.2700000000000001E-2</v>
      </c>
      <c r="H10" s="21"/>
      <c r="I10" s="21"/>
      <c r="J10" s="3"/>
    </row>
    <row r="11" spans="1:10" ht="13.05" customHeight="1">
      <c r="A11" s="15" t="s">
        <v>396</v>
      </c>
      <c r="B11" s="16" t="s">
        <v>397</v>
      </c>
      <c r="C11" s="13" t="s">
        <v>398</v>
      </c>
      <c r="D11" s="13" t="s">
        <v>399</v>
      </c>
      <c r="E11" s="17">
        <v>348500</v>
      </c>
      <c r="F11" s="18">
        <v>5581.23</v>
      </c>
      <c r="G11" s="19">
        <v>2.1600000000000001E-2</v>
      </c>
      <c r="H11" s="21"/>
      <c r="I11" s="21"/>
      <c r="J11" s="3"/>
    </row>
    <row r="12" spans="1:10" ht="13.05" customHeight="1">
      <c r="A12" s="15" t="s">
        <v>400</v>
      </c>
      <c r="B12" s="16" t="s">
        <v>401</v>
      </c>
      <c r="C12" s="13" t="s">
        <v>402</v>
      </c>
      <c r="D12" s="13" t="s">
        <v>403</v>
      </c>
      <c r="E12" s="17">
        <v>311250</v>
      </c>
      <c r="F12" s="18">
        <v>5440.03</v>
      </c>
      <c r="G12" s="19">
        <v>2.1100000000000001E-2</v>
      </c>
      <c r="H12" s="21"/>
      <c r="I12" s="21"/>
      <c r="J12" s="3"/>
    </row>
    <row r="13" spans="1:10" ht="13.05" customHeight="1">
      <c r="A13" s="15" t="s">
        <v>404</v>
      </c>
      <c r="B13" s="16" t="s">
        <v>405</v>
      </c>
      <c r="C13" s="13" t="s">
        <v>406</v>
      </c>
      <c r="D13" s="13" t="s">
        <v>403</v>
      </c>
      <c r="E13" s="17">
        <v>163666</v>
      </c>
      <c r="F13" s="18">
        <v>5081.67</v>
      </c>
      <c r="G13" s="19">
        <v>1.9699999999999999E-2</v>
      </c>
      <c r="H13" s="21"/>
      <c r="I13" s="21"/>
      <c r="J13" s="3"/>
    </row>
    <row r="14" spans="1:10" ht="13.05" customHeight="1">
      <c r="A14" s="15" t="s">
        <v>407</v>
      </c>
      <c r="B14" s="16" t="s">
        <v>408</v>
      </c>
      <c r="C14" s="13" t="s">
        <v>409</v>
      </c>
      <c r="D14" s="13" t="s">
        <v>389</v>
      </c>
      <c r="E14" s="17">
        <v>7056567</v>
      </c>
      <c r="F14" s="18">
        <v>5063.09</v>
      </c>
      <c r="G14" s="19">
        <v>1.9599999999999999E-2</v>
      </c>
      <c r="H14" s="21"/>
      <c r="I14" s="21"/>
      <c r="J14" s="3"/>
    </row>
    <row r="15" spans="1:10" ht="13.05" customHeight="1">
      <c r="A15" s="15" t="s">
        <v>410</v>
      </c>
      <c r="B15" s="16" t="s">
        <v>411</v>
      </c>
      <c r="C15" s="13" t="s">
        <v>412</v>
      </c>
      <c r="D15" s="13" t="s">
        <v>385</v>
      </c>
      <c r="E15" s="17">
        <v>15000</v>
      </c>
      <c r="F15" s="18">
        <v>4826.25</v>
      </c>
      <c r="G15" s="19">
        <v>1.8700000000000001E-2</v>
      </c>
      <c r="H15" s="21"/>
      <c r="I15" s="21"/>
      <c r="J15" s="3"/>
    </row>
    <row r="16" spans="1:10" ht="13.05" customHeight="1">
      <c r="A16" s="15" t="s">
        <v>413</v>
      </c>
      <c r="B16" s="16" t="s">
        <v>414</v>
      </c>
      <c r="C16" s="13" t="s">
        <v>415</v>
      </c>
      <c r="D16" s="13" t="s">
        <v>416</v>
      </c>
      <c r="E16" s="17">
        <v>130000</v>
      </c>
      <c r="F16" s="18">
        <v>4740.0600000000004</v>
      </c>
      <c r="G16" s="19">
        <v>1.83E-2</v>
      </c>
      <c r="H16" s="21"/>
      <c r="I16" s="21"/>
      <c r="J16" s="3"/>
    </row>
    <row r="17" spans="1:10" ht="13.05" customHeight="1">
      <c r="A17" s="15" t="s">
        <v>417</v>
      </c>
      <c r="B17" s="16" t="s">
        <v>418</v>
      </c>
      <c r="C17" s="13" t="s">
        <v>419</v>
      </c>
      <c r="D17" s="13" t="s">
        <v>420</v>
      </c>
      <c r="E17" s="17">
        <v>250000</v>
      </c>
      <c r="F17" s="18">
        <v>4733.25</v>
      </c>
      <c r="G17" s="19">
        <v>1.83E-2</v>
      </c>
      <c r="H17" s="21"/>
      <c r="I17" s="21"/>
      <c r="J17" s="3"/>
    </row>
    <row r="18" spans="1:10" ht="13.05" customHeight="1">
      <c r="A18" s="15" t="s">
        <v>421</v>
      </c>
      <c r="B18" s="16" t="s">
        <v>422</v>
      </c>
      <c r="C18" s="13" t="s">
        <v>423</v>
      </c>
      <c r="D18" s="13" t="s">
        <v>389</v>
      </c>
      <c r="E18" s="17">
        <v>450000</v>
      </c>
      <c r="F18" s="18">
        <v>4712.8500000000004</v>
      </c>
      <c r="G18" s="19">
        <v>1.8200000000000001E-2</v>
      </c>
      <c r="H18" s="21"/>
      <c r="I18" s="21"/>
      <c r="J18" s="3"/>
    </row>
    <row r="19" spans="1:10" ht="13.05" customHeight="1">
      <c r="A19" s="15" t="s">
        <v>424</v>
      </c>
      <c r="B19" s="16" t="s">
        <v>425</v>
      </c>
      <c r="C19" s="13" t="s">
        <v>426</v>
      </c>
      <c r="D19" s="13" t="s">
        <v>427</v>
      </c>
      <c r="E19" s="17">
        <v>1195000</v>
      </c>
      <c r="F19" s="18">
        <v>4657.51</v>
      </c>
      <c r="G19" s="19">
        <v>1.7999999999999999E-2</v>
      </c>
      <c r="H19" s="21"/>
      <c r="I19" s="21"/>
      <c r="J19" s="3"/>
    </row>
    <row r="20" spans="1:10" ht="13.05" customHeight="1">
      <c r="A20" s="15" t="s">
        <v>428</v>
      </c>
      <c r="B20" s="16" t="s">
        <v>429</v>
      </c>
      <c r="C20" s="13" t="s">
        <v>430</v>
      </c>
      <c r="D20" s="13" t="s">
        <v>431</v>
      </c>
      <c r="E20" s="17">
        <v>80000</v>
      </c>
      <c r="F20" s="18">
        <v>4439.2</v>
      </c>
      <c r="G20" s="19">
        <v>1.72E-2</v>
      </c>
      <c r="H20" s="21"/>
      <c r="I20" s="21"/>
      <c r="J20" s="3"/>
    </row>
    <row r="21" spans="1:10" ht="13.05" customHeight="1">
      <c r="A21" s="15" t="s">
        <v>432</v>
      </c>
      <c r="B21" s="16" t="s">
        <v>433</v>
      </c>
      <c r="C21" s="13" t="s">
        <v>434</v>
      </c>
      <c r="D21" s="13" t="s">
        <v>416</v>
      </c>
      <c r="E21" s="17">
        <v>380000</v>
      </c>
      <c r="F21" s="18">
        <v>4413.32</v>
      </c>
      <c r="G21" s="19">
        <v>1.7100000000000001E-2</v>
      </c>
      <c r="H21" s="21"/>
      <c r="I21" s="21"/>
      <c r="J21" s="3"/>
    </row>
    <row r="22" spans="1:10" ht="13.05" customHeight="1">
      <c r="A22" s="15" t="s">
        <v>435</v>
      </c>
      <c r="B22" s="16" t="s">
        <v>436</v>
      </c>
      <c r="C22" s="13" t="s">
        <v>437</v>
      </c>
      <c r="D22" s="13" t="s">
        <v>438</v>
      </c>
      <c r="E22" s="17">
        <v>58000</v>
      </c>
      <c r="F22" s="18">
        <v>4389.1499999999996</v>
      </c>
      <c r="G22" s="19">
        <v>1.7000000000000001E-2</v>
      </c>
      <c r="H22" s="21"/>
      <c r="I22" s="21"/>
      <c r="J22" s="3"/>
    </row>
    <row r="23" spans="1:10" ht="13.05" customHeight="1">
      <c r="A23" s="15" t="s">
        <v>439</v>
      </c>
      <c r="B23" s="16" t="s">
        <v>440</v>
      </c>
      <c r="C23" s="13" t="s">
        <v>441</v>
      </c>
      <c r="D23" s="13" t="s">
        <v>442</v>
      </c>
      <c r="E23" s="17">
        <v>450000</v>
      </c>
      <c r="F23" s="18">
        <v>4252.5</v>
      </c>
      <c r="G23" s="19">
        <v>1.6500000000000001E-2</v>
      </c>
      <c r="H23" s="21"/>
      <c r="I23" s="21"/>
      <c r="J23" s="3"/>
    </row>
    <row r="24" spans="1:10" ht="13.05" customHeight="1">
      <c r="A24" s="15" t="s">
        <v>443</v>
      </c>
      <c r="B24" s="16" t="s">
        <v>444</v>
      </c>
      <c r="C24" s="13" t="s">
        <v>445</v>
      </c>
      <c r="D24" s="13" t="s">
        <v>446</v>
      </c>
      <c r="E24" s="17">
        <v>1200000</v>
      </c>
      <c r="F24" s="18">
        <v>4200.6000000000004</v>
      </c>
      <c r="G24" s="19">
        <v>1.6299999999999999E-2</v>
      </c>
      <c r="H24" s="21"/>
      <c r="I24" s="21"/>
      <c r="J24" s="3"/>
    </row>
    <row r="25" spans="1:10" ht="13.05" customHeight="1">
      <c r="A25" s="15" t="s">
        <v>447</v>
      </c>
      <c r="B25" s="16" t="s">
        <v>448</v>
      </c>
      <c r="C25" s="13" t="s">
        <v>449</v>
      </c>
      <c r="D25" s="13" t="s">
        <v>450</v>
      </c>
      <c r="E25" s="17">
        <v>190000</v>
      </c>
      <c r="F25" s="18">
        <v>4179.62</v>
      </c>
      <c r="G25" s="19">
        <v>1.6199999999999999E-2</v>
      </c>
      <c r="H25" s="21"/>
      <c r="I25" s="21"/>
      <c r="J25" s="3"/>
    </row>
    <row r="26" spans="1:10" ht="13.05" customHeight="1">
      <c r="A26" s="15" t="s">
        <v>451</v>
      </c>
      <c r="B26" s="16" t="s">
        <v>452</v>
      </c>
      <c r="C26" s="13" t="s">
        <v>453</v>
      </c>
      <c r="D26" s="13" t="s">
        <v>403</v>
      </c>
      <c r="E26" s="17">
        <v>153178</v>
      </c>
      <c r="F26" s="18">
        <v>4067.49</v>
      </c>
      <c r="G26" s="19">
        <v>1.5699999999999999E-2</v>
      </c>
      <c r="H26" s="21"/>
      <c r="I26" s="21"/>
      <c r="J26" s="3"/>
    </row>
    <row r="27" spans="1:10" ht="13.05" customHeight="1">
      <c r="A27" s="15" t="s">
        <v>454</v>
      </c>
      <c r="B27" s="16" t="s">
        <v>455</v>
      </c>
      <c r="C27" s="13" t="s">
        <v>456</v>
      </c>
      <c r="D27" s="13" t="s">
        <v>403</v>
      </c>
      <c r="E27" s="17">
        <v>14500</v>
      </c>
      <c r="F27" s="18">
        <v>4031</v>
      </c>
      <c r="G27" s="19">
        <v>1.5599999999999999E-2</v>
      </c>
      <c r="H27" s="21"/>
      <c r="I27" s="21"/>
      <c r="J27" s="3"/>
    </row>
    <row r="28" spans="1:10" ht="13.05" customHeight="1">
      <c r="A28" s="15" t="s">
        <v>457</v>
      </c>
      <c r="B28" s="16" t="s">
        <v>458</v>
      </c>
      <c r="C28" s="13" t="s">
        <v>459</v>
      </c>
      <c r="D28" s="13" t="s">
        <v>460</v>
      </c>
      <c r="E28" s="17">
        <v>1200000</v>
      </c>
      <c r="F28" s="18">
        <v>4000.8</v>
      </c>
      <c r="G28" s="19">
        <v>1.55E-2</v>
      </c>
      <c r="H28" s="21"/>
      <c r="I28" s="21"/>
      <c r="J28" s="3"/>
    </row>
    <row r="29" spans="1:10" ht="13.05" customHeight="1">
      <c r="A29" s="15" t="s">
        <v>461</v>
      </c>
      <c r="B29" s="16" t="s">
        <v>462</v>
      </c>
      <c r="C29" s="13" t="s">
        <v>463</v>
      </c>
      <c r="D29" s="13" t="s">
        <v>464</v>
      </c>
      <c r="E29" s="17">
        <v>85000</v>
      </c>
      <c r="F29" s="18">
        <v>3965.76</v>
      </c>
      <c r="G29" s="19">
        <v>1.5299999999999999E-2</v>
      </c>
      <c r="H29" s="21"/>
      <c r="I29" s="21"/>
      <c r="J29" s="3"/>
    </row>
    <row r="30" spans="1:10" ht="13.05" customHeight="1">
      <c r="A30" s="15" t="s">
        <v>465</v>
      </c>
      <c r="B30" s="16" t="s">
        <v>466</v>
      </c>
      <c r="C30" s="13" t="s">
        <v>467</v>
      </c>
      <c r="D30" s="13" t="s">
        <v>389</v>
      </c>
      <c r="E30" s="17">
        <v>1150000</v>
      </c>
      <c r="F30" s="18">
        <v>3938.18</v>
      </c>
      <c r="G30" s="19">
        <v>1.52E-2</v>
      </c>
      <c r="H30" s="21"/>
      <c r="I30" s="21"/>
      <c r="J30" s="3"/>
    </row>
    <row r="31" spans="1:10" ht="13.05" customHeight="1">
      <c r="A31" s="15" t="s">
        <v>468</v>
      </c>
      <c r="B31" s="16" t="s">
        <v>469</v>
      </c>
      <c r="C31" s="13" t="s">
        <v>470</v>
      </c>
      <c r="D31" s="13" t="s">
        <v>399</v>
      </c>
      <c r="E31" s="17">
        <v>287000</v>
      </c>
      <c r="F31" s="18">
        <v>3854.41</v>
      </c>
      <c r="G31" s="19">
        <v>1.49E-2</v>
      </c>
      <c r="H31" s="21"/>
      <c r="I31" s="21"/>
      <c r="J31" s="3"/>
    </row>
    <row r="32" spans="1:10" ht="13.05" customHeight="1">
      <c r="A32" s="15" t="s">
        <v>471</v>
      </c>
      <c r="B32" s="16" t="s">
        <v>472</v>
      </c>
      <c r="C32" s="13" t="s">
        <v>473</v>
      </c>
      <c r="D32" s="13" t="s">
        <v>474</v>
      </c>
      <c r="E32" s="17">
        <v>185000</v>
      </c>
      <c r="F32" s="18">
        <v>3836.16</v>
      </c>
      <c r="G32" s="19">
        <v>1.4800000000000001E-2</v>
      </c>
      <c r="H32" s="21"/>
      <c r="I32" s="21"/>
      <c r="J32" s="3"/>
    </row>
    <row r="33" spans="1:10" ht="13.05" customHeight="1">
      <c r="A33" s="15" t="s">
        <v>475</v>
      </c>
      <c r="B33" s="16" t="s">
        <v>476</v>
      </c>
      <c r="C33" s="13" t="s">
        <v>477</v>
      </c>
      <c r="D33" s="13" t="s">
        <v>478</v>
      </c>
      <c r="E33" s="17">
        <v>250600</v>
      </c>
      <c r="F33" s="18">
        <v>3756.49</v>
      </c>
      <c r="G33" s="19">
        <v>1.4500000000000001E-2</v>
      </c>
      <c r="H33" s="21"/>
      <c r="I33" s="21"/>
      <c r="J33" s="3"/>
    </row>
    <row r="34" spans="1:10" ht="13.05" customHeight="1">
      <c r="A34" s="15" t="s">
        <v>479</v>
      </c>
      <c r="B34" s="16" t="s">
        <v>480</v>
      </c>
      <c r="C34" s="13" t="s">
        <v>481</v>
      </c>
      <c r="D34" s="13" t="s">
        <v>416</v>
      </c>
      <c r="E34" s="17">
        <v>138000</v>
      </c>
      <c r="F34" s="18">
        <v>3715.24</v>
      </c>
      <c r="G34" s="19">
        <v>1.44E-2</v>
      </c>
      <c r="H34" s="21"/>
      <c r="I34" s="21"/>
      <c r="J34" s="3"/>
    </row>
    <row r="35" spans="1:10" ht="13.05" customHeight="1">
      <c r="A35" s="15" t="s">
        <v>482</v>
      </c>
      <c r="B35" s="16" t="s">
        <v>483</v>
      </c>
      <c r="C35" s="13" t="s">
        <v>484</v>
      </c>
      <c r="D35" s="13" t="s">
        <v>288</v>
      </c>
      <c r="E35" s="17">
        <v>4643000</v>
      </c>
      <c r="F35" s="18">
        <v>3655.43</v>
      </c>
      <c r="G35" s="19">
        <v>1.41E-2</v>
      </c>
      <c r="H35" s="21"/>
      <c r="I35" s="21"/>
      <c r="J35" s="3"/>
    </row>
    <row r="36" spans="1:10" ht="13.05" customHeight="1">
      <c r="A36" s="15" t="s">
        <v>485</v>
      </c>
      <c r="B36" s="16" t="s">
        <v>486</v>
      </c>
      <c r="C36" s="13" t="s">
        <v>487</v>
      </c>
      <c r="D36" s="13" t="s">
        <v>450</v>
      </c>
      <c r="E36" s="17">
        <v>149694</v>
      </c>
      <c r="F36" s="18">
        <v>3619.45</v>
      </c>
      <c r="G36" s="19">
        <v>1.4E-2</v>
      </c>
      <c r="H36" s="21"/>
      <c r="I36" s="21"/>
      <c r="J36" s="3"/>
    </row>
    <row r="37" spans="1:10" ht="13.05" customHeight="1">
      <c r="A37" s="15" t="s">
        <v>488</v>
      </c>
      <c r="B37" s="16" t="s">
        <v>489</v>
      </c>
      <c r="C37" s="13" t="s">
        <v>490</v>
      </c>
      <c r="D37" s="13" t="s">
        <v>389</v>
      </c>
      <c r="E37" s="17">
        <v>15500000</v>
      </c>
      <c r="F37" s="18">
        <v>3529.35</v>
      </c>
      <c r="G37" s="19">
        <v>1.37E-2</v>
      </c>
      <c r="H37" s="21"/>
      <c r="I37" s="21"/>
      <c r="J37" s="3"/>
    </row>
    <row r="38" spans="1:10" ht="13.05" customHeight="1">
      <c r="A38" s="15" t="s">
        <v>491</v>
      </c>
      <c r="B38" s="16" t="s">
        <v>492</v>
      </c>
      <c r="C38" s="13" t="s">
        <v>493</v>
      </c>
      <c r="D38" s="13" t="s">
        <v>450</v>
      </c>
      <c r="E38" s="17">
        <v>86000</v>
      </c>
      <c r="F38" s="18">
        <v>3508.11</v>
      </c>
      <c r="G38" s="19">
        <v>1.3599999999999999E-2</v>
      </c>
      <c r="H38" s="21"/>
      <c r="I38" s="21"/>
      <c r="J38" s="3"/>
    </row>
    <row r="39" spans="1:10" ht="13.05" customHeight="1">
      <c r="A39" s="15" t="s">
        <v>494</v>
      </c>
      <c r="B39" s="16" t="s">
        <v>495</v>
      </c>
      <c r="C39" s="13" t="s">
        <v>496</v>
      </c>
      <c r="D39" s="13" t="s">
        <v>497</v>
      </c>
      <c r="E39" s="17">
        <v>2100000</v>
      </c>
      <c r="F39" s="18">
        <v>3489.78</v>
      </c>
      <c r="G39" s="19">
        <v>1.35E-2</v>
      </c>
      <c r="H39" s="21"/>
      <c r="I39" s="21"/>
      <c r="J39" s="3"/>
    </row>
    <row r="40" spans="1:10" ht="13.05" customHeight="1">
      <c r="A40" s="15" t="s">
        <v>498</v>
      </c>
      <c r="B40" s="16" t="s">
        <v>499</v>
      </c>
      <c r="C40" s="13" t="s">
        <v>500</v>
      </c>
      <c r="D40" s="13" t="s">
        <v>501</v>
      </c>
      <c r="E40" s="17">
        <v>390000</v>
      </c>
      <c r="F40" s="18">
        <v>3395.54</v>
      </c>
      <c r="G40" s="19">
        <v>1.3100000000000001E-2</v>
      </c>
      <c r="H40" s="21"/>
      <c r="I40" s="21"/>
      <c r="J40" s="3"/>
    </row>
    <row r="41" spans="1:10" ht="13.05" customHeight="1">
      <c r="A41" s="15" t="s">
        <v>502</v>
      </c>
      <c r="B41" s="16" t="s">
        <v>503</v>
      </c>
      <c r="C41" s="13" t="s">
        <v>504</v>
      </c>
      <c r="D41" s="13" t="s">
        <v>442</v>
      </c>
      <c r="E41" s="17">
        <v>403000</v>
      </c>
      <c r="F41" s="18">
        <v>3313.26</v>
      </c>
      <c r="G41" s="19">
        <v>1.2800000000000001E-2</v>
      </c>
      <c r="H41" s="21"/>
      <c r="I41" s="21"/>
      <c r="J41" s="3"/>
    </row>
    <row r="42" spans="1:10" ht="13.05" customHeight="1">
      <c r="A42" s="15" t="s">
        <v>505</v>
      </c>
      <c r="B42" s="16" t="s">
        <v>506</v>
      </c>
      <c r="C42" s="13" t="s">
        <v>507</v>
      </c>
      <c r="D42" s="13" t="s">
        <v>508</v>
      </c>
      <c r="E42" s="17">
        <v>1422295</v>
      </c>
      <c r="F42" s="18">
        <v>3259.33</v>
      </c>
      <c r="G42" s="19">
        <v>1.26E-2</v>
      </c>
      <c r="H42" s="21"/>
      <c r="I42" s="21"/>
      <c r="J42" s="3"/>
    </row>
    <row r="43" spans="1:10" ht="13.05" customHeight="1">
      <c r="A43" s="15" t="s">
        <v>509</v>
      </c>
      <c r="B43" s="16" t="s">
        <v>510</v>
      </c>
      <c r="C43" s="13" t="s">
        <v>511</v>
      </c>
      <c r="D43" s="13" t="s">
        <v>438</v>
      </c>
      <c r="E43" s="17">
        <v>48000</v>
      </c>
      <c r="F43" s="18">
        <v>3237.6</v>
      </c>
      <c r="G43" s="19">
        <v>1.2500000000000001E-2</v>
      </c>
      <c r="H43" s="21"/>
      <c r="I43" s="21"/>
      <c r="J43" s="3"/>
    </row>
    <row r="44" spans="1:10" ht="13.05" customHeight="1">
      <c r="A44" s="15" t="s">
        <v>512</v>
      </c>
      <c r="B44" s="16" t="s">
        <v>513</v>
      </c>
      <c r="C44" s="13" t="s">
        <v>514</v>
      </c>
      <c r="D44" s="13" t="s">
        <v>515</v>
      </c>
      <c r="E44" s="17">
        <v>196000</v>
      </c>
      <c r="F44" s="18">
        <v>3150.7</v>
      </c>
      <c r="G44" s="19">
        <v>1.2200000000000001E-2</v>
      </c>
      <c r="H44" s="21"/>
      <c r="I44" s="21"/>
      <c r="J44" s="3"/>
    </row>
    <row r="45" spans="1:10" ht="13.05" customHeight="1">
      <c r="A45" s="15" t="s">
        <v>516</v>
      </c>
      <c r="B45" s="16" t="s">
        <v>517</v>
      </c>
      <c r="C45" s="13" t="s">
        <v>518</v>
      </c>
      <c r="D45" s="13" t="s">
        <v>519</v>
      </c>
      <c r="E45" s="17">
        <v>9100</v>
      </c>
      <c r="F45" s="18">
        <v>3149.97</v>
      </c>
      <c r="G45" s="19">
        <v>1.2200000000000001E-2</v>
      </c>
      <c r="H45" s="21"/>
      <c r="I45" s="21"/>
      <c r="J45" s="3"/>
    </row>
    <row r="46" spans="1:10" ht="13.05" customHeight="1">
      <c r="A46" s="15" t="s">
        <v>520</v>
      </c>
      <c r="B46" s="16" t="s">
        <v>521</v>
      </c>
      <c r="C46" s="13" t="s">
        <v>522</v>
      </c>
      <c r="D46" s="13" t="s">
        <v>523</v>
      </c>
      <c r="E46" s="17">
        <v>57000</v>
      </c>
      <c r="F46" s="18">
        <v>3145.83</v>
      </c>
      <c r="G46" s="19">
        <v>1.2200000000000001E-2</v>
      </c>
      <c r="H46" s="21"/>
      <c r="I46" s="21"/>
      <c r="J46" s="3"/>
    </row>
    <row r="47" spans="1:10" ht="13.05" customHeight="1">
      <c r="A47" s="15" t="s">
        <v>524</v>
      </c>
      <c r="B47" s="16" t="s">
        <v>525</v>
      </c>
      <c r="C47" s="13" t="s">
        <v>526</v>
      </c>
      <c r="D47" s="13" t="s">
        <v>389</v>
      </c>
      <c r="E47" s="17">
        <v>3900000</v>
      </c>
      <c r="F47" s="18">
        <v>3093.87</v>
      </c>
      <c r="G47" s="19">
        <v>1.2E-2</v>
      </c>
      <c r="H47" s="21"/>
      <c r="I47" s="21"/>
      <c r="J47" s="3"/>
    </row>
    <row r="48" spans="1:10" ht="13.05" customHeight="1">
      <c r="A48" s="15" t="s">
        <v>527</v>
      </c>
      <c r="B48" s="16" t="s">
        <v>528</v>
      </c>
      <c r="C48" s="13" t="s">
        <v>529</v>
      </c>
      <c r="D48" s="13" t="s">
        <v>497</v>
      </c>
      <c r="E48" s="17">
        <v>100000</v>
      </c>
      <c r="F48" s="18">
        <v>3086</v>
      </c>
      <c r="G48" s="19">
        <v>1.1900000000000001E-2</v>
      </c>
      <c r="H48" s="21"/>
      <c r="I48" s="21"/>
      <c r="J48" s="3"/>
    </row>
    <row r="49" spans="1:10" ht="13.05" customHeight="1">
      <c r="A49" s="15" t="s">
        <v>530</v>
      </c>
      <c r="B49" s="16" t="s">
        <v>531</v>
      </c>
      <c r="C49" s="13" t="s">
        <v>532</v>
      </c>
      <c r="D49" s="13" t="s">
        <v>478</v>
      </c>
      <c r="E49" s="17">
        <v>187000</v>
      </c>
      <c r="F49" s="18">
        <v>3036.32</v>
      </c>
      <c r="G49" s="19">
        <v>1.17E-2</v>
      </c>
      <c r="H49" s="21"/>
      <c r="I49" s="21"/>
      <c r="J49" s="3"/>
    </row>
    <row r="50" spans="1:10" ht="13.05" customHeight="1">
      <c r="A50" s="15" t="s">
        <v>533</v>
      </c>
      <c r="B50" s="16" t="s">
        <v>534</v>
      </c>
      <c r="C50" s="13" t="s">
        <v>535</v>
      </c>
      <c r="D50" s="13" t="s">
        <v>536</v>
      </c>
      <c r="E50" s="17">
        <v>70000</v>
      </c>
      <c r="F50" s="18">
        <v>3019.17</v>
      </c>
      <c r="G50" s="19">
        <v>1.17E-2</v>
      </c>
      <c r="H50" s="21"/>
      <c r="I50" s="21"/>
      <c r="J50" s="3"/>
    </row>
    <row r="51" spans="1:10" ht="13.05" customHeight="1">
      <c r="A51" s="15" t="s">
        <v>537</v>
      </c>
      <c r="B51" s="16" t="s">
        <v>538</v>
      </c>
      <c r="C51" s="13" t="s">
        <v>539</v>
      </c>
      <c r="D51" s="13" t="s">
        <v>288</v>
      </c>
      <c r="E51" s="17">
        <v>1000000</v>
      </c>
      <c r="F51" s="18">
        <v>2979</v>
      </c>
      <c r="G51" s="19">
        <v>1.15E-2</v>
      </c>
      <c r="H51" s="21"/>
      <c r="I51" s="21"/>
      <c r="J51" s="3"/>
    </row>
    <row r="52" spans="1:10" ht="13.05" customHeight="1">
      <c r="A52" s="15" t="s">
        <v>540</v>
      </c>
      <c r="B52" s="16" t="s">
        <v>541</v>
      </c>
      <c r="C52" s="13" t="s">
        <v>542</v>
      </c>
      <c r="D52" s="13" t="s">
        <v>450</v>
      </c>
      <c r="E52" s="17">
        <v>7201</v>
      </c>
      <c r="F52" s="18">
        <v>2958.53</v>
      </c>
      <c r="G52" s="19">
        <v>1.14E-2</v>
      </c>
      <c r="H52" s="21"/>
      <c r="I52" s="21"/>
      <c r="J52" s="3"/>
    </row>
    <row r="53" spans="1:10" ht="13.05" customHeight="1">
      <c r="A53" s="15" t="s">
        <v>543</v>
      </c>
      <c r="B53" s="16" t="s">
        <v>544</v>
      </c>
      <c r="C53" s="13" t="s">
        <v>545</v>
      </c>
      <c r="D53" s="13" t="s">
        <v>403</v>
      </c>
      <c r="E53" s="17">
        <v>118927</v>
      </c>
      <c r="F53" s="18">
        <v>2937.02</v>
      </c>
      <c r="G53" s="19">
        <v>1.14E-2</v>
      </c>
      <c r="H53" s="21"/>
      <c r="I53" s="21"/>
      <c r="J53" s="3"/>
    </row>
    <row r="54" spans="1:10" ht="13.05" customHeight="1">
      <c r="A54" s="15" t="s">
        <v>546</v>
      </c>
      <c r="B54" s="16" t="s">
        <v>547</v>
      </c>
      <c r="C54" s="13" t="s">
        <v>548</v>
      </c>
      <c r="D54" s="13" t="s">
        <v>442</v>
      </c>
      <c r="E54" s="17">
        <v>265000</v>
      </c>
      <c r="F54" s="18">
        <v>2911.03</v>
      </c>
      <c r="G54" s="19">
        <v>1.1299999999999999E-2</v>
      </c>
      <c r="H54" s="21"/>
      <c r="I54" s="21"/>
      <c r="J54" s="3"/>
    </row>
    <row r="55" spans="1:10" ht="13.05" customHeight="1">
      <c r="A55" s="15" t="s">
        <v>549</v>
      </c>
      <c r="B55" s="16" t="s">
        <v>550</v>
      </c>
      <c r="C55" s="13" t="s">
        <v>551</v>
      </c>
      <c r="D55" s="13" t="s">
        <v>552</v>
      </c>
      <c r="E55" s="17">
        <v>11000</v>
      </c>
      <c r="F55" s="18">
        <v>2866.05</v>
      </c>
      <c r="G55" s="19">
        <v>1.11E-2</v>
      </c>
      <c r="H55" s="21"/>
      <c r="I55" s="21"/>
      <c r="J55" s="3"/>
    </row>
    <row r="56" spans="1:10" ht="13.05" customHeight="1">
      <c r="A56" s="15" t="s">
        <v>553</v>
      </c>
      <c r="B56" s="16" t="s">
        <v>554</v>
      </c>
      <c r="C56" s="13" t="s">
        <v>555</v>
      </c>
      <c r="D56" s="13" t="s">
        <v>460</v>
      </c>
      <c r="E56" s="17">
        <v>1000000</v>
      </c>
      <c r="F56" s="18">
        <v>2848.6</v>
      </c>
      <c r="G56" s="19">
        <v>1.0999999999999999E-2</v>
      </c>
      <c r="H56" s="21"/>
      <c r="I56" s="21"/>
      <c r="J56" s="3"/>
    </row>
    <row r="57" spans="1:10" ht="13.05" customHeight="1">
      <c r="A57" s="15" t="s">
        <v>556</v>
      </c>
      <c r="B57" s="16" t="s">
        <v>557</v>
      </c>
      <c r="C57" s="13" t="s">
        <v>558</v>
      </c>
      <c r="D57" s="13" t="s">
        <v>559</v>
      </c>
      <c r="E57" s="17">
        <v>195000</v>
      </c>
      <c r="F57" s="18">
        <v>2774.85</v>
      </c>
      <c r="G57" s="19">
        <v>1.0699999999999999E-2</v>
      </c>
      <c r="H57" s="21"/>
      <c r="I57" s="21"/>
      <c r="J57" s="3"/>
    </row>
    <row r="58" spans="1:10" ht="13.05" customHeight="1">
      <c r="A58" s="15" t="s">
        <v>560</v>
      </c>
      <c r="B58" s="16" t="s">
        <v>561</v>
      </c>
      <c r="C58" s="13" t="s">
        <v>562</v>
      </c>
      <c r="D58" s="13" t="s">
        <v>288</v>
      </c>
      <c r="E58" s="17">
        <v>500000</v>
      </c>
      <c r="F58" s="18">
        <v>2773.25</v>
      </c>
      <c r="G58" s="19">
        <v>1.0699999999999999E-2</v>
      </c>
      <c r="H58" s="21"/>
      <c r="I58" s="21"/>
      <c r="J58" s="3"/>
    </row>
    <row r="59" spans="1:10" ht="13.05" customHeight="1">
      <c r="A59" s="15" t="s">
        <v>563</v>
      </c>
      <c r="B59" s="16" t="s">
        <v>564</v>
      </c>
      <c r="C59" s="13" t="s">
        <v>565</v>
      </c>
      <c r="D59" s="13" t="s">
        <v>566</v>
      </c>
      <c r="E59" s="17">
        <v>185117</v>
      </c>
      <c r="F59" s="18">
        <v>2759.17</v>
      </c>
      <c r="G59" s="19">
        <v>1.0699999999999999E-2</v>
      </c>
      <c r="H59" s="21"/>
      <c r="I59" s="21"/>
      <c r="J59" s="3"/>
    </row>
    <row r="60" spans="1:10" ht="13.05" customHeight="1">
      <c r="A60" s="15" t="s">
        <v>567</v>
      </c>
      <c r="B60" s="16" t="s">
        <v>568</v>
      </c>
      <c r="C60" s="13" t="s">
        <v>569</v>
      </c>
      <c r="D60" s="13" t="s">
        <v>570</v>
      </c>
      <c r="E60" s="17">
        <v>6300000</v>
      </c>
      <c r="F60" s="18">
        <v>2734.2</v>
      </c>
      <c r="G60" s="19">
        <v>1.06E-2</v>
      </c>
      <c r="H60" s="21"/>
      <c r="I60" s="21"/>
      <c r="J60" s="3"/>
    </row>
    <row r="61" spans="1:10" ht="13.05" customHeight="1">
      <c r="A61" s="15" t="s">
        <v>571</v>
      </c>
      <c r="B61" s="16" t="s">
        <v>572</v>
      </c>
      <c r="C61" s="13" t="s">
        <v>573</v>
      </c>
      <c r="D61" s="13" t="s">
        <v>385</v>
      </c>
      <c r="E61" s="17">
        <v>80000</v>
      </c>
      <c r="F61" s="18">
        <v>2584.64</v>
      </c>
      <c r="G61" s="19">
        <v>0.01</v>
      </c>
      <c r="H61" s="21"/>
      <c r="I61" s="21"/>
      <c r="J61" s="3"/>
    </row>
    <row r="62" spans="1:10" ht="13.05" customHeight="1">
      <c r="A62" s="15" t="s">
        <v>574</v>
      </c>
      <c r="B62" s="16" t="s">
        <v>575</v>
      </c>
      <c r="C62" s="13" t="s">
        <v>576</v>
      </c>
      <c r="D62" s="13" t="s">
        <v>577</v>
      </c>
      <c r="E62" s="17">
        <v>839459</v>
      </c>
      <c r="F62" s="18">
        <v>2536.17</v>
      </c>
      <c r="G62" s="19">
        <v>9.7999999999999997E-3</v>
      </c>
      <c r="H62" s="21"/>
      <c r="I62" s="21"/>
      <c r="J62" s="3"/>
    </row>
    <row r="63" spans="1:10" ht="13.05" customHeight="1">
      <c r="A63" s="15" t="s">
        <v>578</v>
      </c>
      <c r="B63" s="16" t="s">
        <v>579</v>
      </c>
      <c r="C63" s="13" t="s">
        <v>580</v>
      </c>
      <c r="D63" s="13" t="s">
        <v>460</v>
      </c>
      <c r="E63" s="17">
        <v>2300000</v>
      </c>
      <c r="F63" s="18">
        <v>2463.3000000000002</v>
      </c>
      <c r="G63" s="19">
        <v>9.4999999999999998E-3</v>
      </c>
      <c r="H63" s="21"/>
      <c r="I63" s="21"/>
      <c r="J63" s="3"/>
    </row>
    <row r="64" spans="1:10" ht="13.05" customHeight="1">
      <c r="A64" s="15" t="s">
        <v>581</v>
      </c>
      <c r="B64" s="16" t="s">
        <v>582</v>
      </c>
      <c r="C64" s="13" t="s">
        <v>583</v>
      </c>
      <c r="D64" s="13" t="s">
        <v>523</v>
      </c>
      <c r="E64" s="17">
        <v>169374</v>
      </c>
      <c r="F64" s="18">
        <v>2453.5500000000002</v>
      </c>
      <c r="G64" s="19">
        <v>9.4999999999999998E-3</v>
      </c>
      <c r="H64" s="21"/>
      <c r="I64" s="21"/>
      <c r="J64" s="3"/>
    </row>
    <row r="65" spans="1:10" ht="13.05" customHeight="1">
      <c r="A65" s="15" t="s">
        <v>584</v>
      </c>
      <c r="B65" s="16" t="s">
        <v>585</v>
      </c>
      <c r="C65" s="13" t="s">
        <v>586</v>
      </c>
      <c r="D65" s="13" t="s">
        <v>420</v>
      </c>
      <c r="E65" s="17">
        <v>150000</v>
      </c>
      <c r="F65" s="18">
        <v>2424.3000000000002</v>
      </c>
      <c r="G65" s="19">
        <v>9.4000000000000004E-3</v>
      </c>
      <c r="H65" s="21"/>
      <c r="I65" s="21"/>
      <c r="J65" s="3"/>
    </row>
    <row r="66" spans="1:10" ht="13.05" customHeight="1">
      <c r="A66" s="15" t="s">
        <v>587</v>
      </c>
      <c r="B66" s="16" t="s">
        <v>588</v>
      </c>
      <c r="C66" s="13" t="s">
        <v>589</v>
      </c>
      <c r="D66" s="13" t="s">
        <v>431</v>
      </c>
      <c r="E66" s="17">
        <v>100000</v>
      </c>
      <c r="F66" s="18">
        <v>2342.3000000000002</v>
      </c>
      <c r="G66" s="19">
        <v>9.1000000000000004E-3</v>
      </c>
      <c r="H66" s="21"/>
      <c r="I66" s="21"/>
      <c r="J66" s="3"/>
    </row>
    <row r="67" spans="1:10" ht="13.05" customHeight="1">
      <c r="A67" s="15" t="s">
        <v>590</v>
      </c>
      <c r="B67" s="16" t="s">
        <v>591</v>
      </c>
      <c r="C67" s="13" t="s">
        <v>592</v>
      </c>
      <c r="D67" s="13" t="s">
        <v>431</v>
      </c>
      <c r="E67" s="17">
        <v>20176</v>
      </c>
      <c r="F67" s="18">
        <v>2256.89</v>
      </c>
      <c r="G67" s="19">
        <v>8.6999999999999994E-3</v>
      </c>
      <c r="H67" s="21"/>
      <c r="I67" s="21"/>
      <c r="J67" s="3"/>
    </row>
    <row r="68" spans="1:10" ht="13.05" customHeight="1">
      <c r="A68" s="15" t="s">
        <v>593</v>
      </c>
      <c r="B68" s="16" t="s">
        <v>594</v>
      </c>
      <c r="C68" s="13" t="s">
        <v>595</v>
      </c>
      <c r="D68" s="13" t="s">
        <v>403</v>
      </c>
      <c r="E68" s="17">
        <v>38000</v>
      </c>
      <c r="F68" s="18">
        <v>2185.5700000000002</v>
      </c>
      <c r="G68" s="19">
        <v>8.5000000000000006E-3</v>
      </c>
      <c r="H68" s="21"/>
      <c r="I68" s="21"/>
      <c r="J68" s="3"/>
    </row>
    <row r="69" spans="1:10" ht="13.05" customHeight="1">
      <c r="A69" s="15" t="s">
        <v>596</v>
      </c>
      <c r="B69" s="16" t="s">
        <v>597</v>
      </c>
      <c r="C69" s="13" t="s">
        <v>598</v>
      </c>
      <c r="D69" s="13" t="s">
        <v>450</v>
      </c>
      <c r="E69" s="17">
        <v>1550000</v>
      </c>
      <c r="F69" s="18">
        <v>2181.0100000000002</v>
      </c>
      <c r="G69" s="19">
        <v>8.3999999999999995E-3</v>
      </c>
      <c r="H69" s="21"/>
      <c r="I69" s="21"/>
      <c r="J69" s="3"/>
    </row>
    <row r="70" spans="1:10" ht="13.05" customHeight="1">
      <c r="A70" s="15" t="s">
        <v>599</v>
      </c>
      <c r="B70" s="16" t="s">
        <v>600</v>
      </c>
      <c r="C70" s="13" t="s">
        <v>601</v>
      </c>
      <c r="D70" s="13" t="s">
        <v>464</v>
      </c>
      <c r="E70" s="17">
        <v>171520</v>
      </c>
      <c r="F70" s="18">
        <v>2039.37</v>
      </c>
      <c r="G70" s="19">
        <v>7.9000000000000008E-3</v>
      </c>
      <c r="H70" s="21"/>
      <c r="I70" s="21"/>
      <c r="J70" s="3"/>
    </row>
    <row r="71" spans="1:10" ht="13.05" customHeight="1">
      <c r="A71" s="15" t="s">
        <v>602</v>
      </c>
      <c r="B71" s="16" t="s">
        <v>603</v>
      </c>
      <c r="C71" s="13" t="s">
        <v>604</v>
      </c>
      <c r="D71" s="13" t="s">
        <v>536</v>
      </c>
      <c r="E71" s="17">
        <v>600000</v>
      </c>
      <c r="F71" s="18">
        <v>2038.5</v>
      </c>
      <c r="G71" s="19">
        <v>7.9000000000000008E-3</v>
      </c>
      <c r="H71" s="21"/>
      <c r="I71" s="21"/>
      <c r="J71" s="3"/>
    </row>
    <row r="72" spans="1:10" ht="13.05" customHeight="1">
      <c r="A72" s="15" t="s">
        <v>605</v>
      </c>
      <c r="B72" s="16" t="s">
        <v>606</v>
      </c>
      <c r="C72" s="13" t="s">
        <v>607</v>
      </c>
      <c r="D72" s="13" t="s">
        <v>608</v>
      </c>
      <c r="E72" s="17">
        <v>22525</v>
      </c>
      <c r="F72" s="18">
        <v>1935.8</v>
      </c>
      <c r="G72" s="19">
        <v>7.4999999999999997E-3</v>
      </c>
      <c r="H72" s="21"/>
      <c r="I72" s="21"/>
      <c r="J72" s="3"/>
    </row>
    <row r="73" spans="1:10" ht="13.05" customHeight="1">
      <c r="A73" s="15" t="s">
        <v>609</v>
      </c>
      <c r="B73" s="16" t="s">
        <v>610</v>
      </c>
      <c r="C73" s="13" t="s">
        <v>611</v>
      </c>
      <c r="D73" s="13" t="s">
        <v>399</v>
      </c>
      <c r="E73" s="17">
        <v>1359052</v>
      </c>
      <c r="F73" s="18">
        <v>1888.67</v>
      </c>
      <c r="G73" s="19">
        <v>7.3000000000000001E-3</v>
      </c>
      <c r="H73" s="21"/>
      <c r="I73" s="21"/>
      <c r="J73" s="3"/>
    </row>
    <row r="74" spans="1:10" ht="13.05" customHeight="1">
      <c r="A74" s="15" t="s">
        <v>612</v>
      </c>
      <c r="B74" s="16" t="s">
        <v>613</v>
      </c>
      <c r="C74" s="13" t="s">
        <v>614</v>
      </c>
      <c r="D74" s="13" t="s">
        <v>464</v>
      </c>
      <c r="E74" s="17">
        <v>550000</v>
      </c>
      <c r="F74" s="18">
        <v>1711.88</v>
      </c>
      <c r="G74" s="19">
        <v>6.6E-3</v>
      </c>
      <c r="H74" s="21"/>
      <c r="I74" s="21"/>
      <c r="J74" s="3"/>
    </row>
    <row r="75" spans="1:10" ht="13.05" customHeight="1">
      <c r="A75" s="15" t="s">
        <v>615</v>
      </c>
      <c r="B75" s="16" t="s">
        <v>616</v>
      </c>
      <c r="C75" s="13" t="s">
        <v>617</v>
      </c>
      <c r="D75" s="13" t="s">
        <v>552</v>
      </c>
      <c r="E75" s="17">
        <v>414834</v>
      </c>
      <c r="F75" s="18">
        <v>1651.04</v>
      </c>
      <c r="G75" s="19">
        <v>6.4000000000000003E-3</v>
      </c>
      <c r="H75" s="21"/>
      <c r="I75" s="21"/>
      <c r="J75" s="3"/>
    </row>
    <row r="76" spans="1:10" ht="13.05" customHeight="1">
      <c r="A76" s="15" t="s">
        <v>618</v>
      </c>
      <c r="B76" s="16" t="s">
        <v>619</v>
      </c>
      <c r="C76" s="13" t="s">
        <v>620</v>
      </c>
      <c r="D76" s="13" t="s">
        <v>389</v>
      </c>
      <c r="E76" s="17">
        <v>155000</v>
      </c>
      <c r="F76" s="18">
        <v>1569.3</v>
      </c>
      <c r="G76" s="19">
        <v>6.1000000000000004E-3</v>
      </c>
      <c r="H76" s="21"/>
      <c r="I76" s="21"/>
      <c r="J76" s="3"/>
    </row>
    <row r="77" spans="1:10" ht="13.05" customHeight="1">
      <c r="A77" s="15" t="s">
        <v>621</v>
      </c>
      <c r="B77" s="16" t="s">
        <v>622</v>
      </c>
      <c r="C77" s="13" t="s">
        <v>623</v>
      </c>
      <c r="D77" s="13" t="s">
        <v>570</v>
      </c>
      <c r="E77" s="17">
        <v>70000</v>
      </c>
      <c r="F77" s="18">
        <v>1294.23</v>
      </c>
      <c r="G77" s="19">
        <v>5.0000000000000001E-3</v>
      </c>
      <c r="H77" s="21"/>
      <c r="I77" s="21"/>
      <c r="J77" s="3"/>
    </row>
    <row r="78" spans="1:10" ht="13.05" customHeight="1">
      <c r="A78" s="3"/>
      <c r="B78" s="22" t="s">
        <v>181</v>
      </c>
      <c r="C78" s="2"/>
      <c r="D78" s="2"/>
      <c r="E78" s="2"/>
      <c r="F78" s="23">
        <v>250969.74</v>
      </c>
      <c r="G78" s="24">
        <v>0.97109999999999996</v>
      </c>
      <c r="H78" s="25"/>
      <c r="I78" s="25"/>
      <c r="J78" s="3"/>
    </row>
    <row r="79" spans="1:10" ht="13.05" customHeight="1">
      <c r="A79" s="3"/>
      <c r="B79" s="22" t="s">
        <v>624</v>
      </c>
      <c r="C79" s="2"/>
      <c r="D79" s="2"/>
      <c r="E79" s="2"/>
      <c r="F79" s="25" t="s">
        <v>183</v>
      </c>
      <c r="G79" s="25" t="s">
        <v>183</v>
      </c>
      <c r="H79" s="25"/>
      <c r="I79" s="25"/>
      <c r="J79" s="3"/>
    </row>
    <row r="80" spans="1:10" ht="13.05" customHeight="1">
      <c r="A80" s="3"/>
      <c r="B80" s="22" t="s">
        <v>181</v>
      </c>
      <c r="C80" s="2"/>
      <c r="D80" s="2"/>
      <c r="E80" s="2"/>
      <c r="F80" s="25" t="s">
        <v>183</v>
      </c>
      <c r="G80" s="25" t="s">
        <v>183</v>
      </c>
      <c r="H80" s="25"/>
      <c r="I80" s="25"/>
      <c r="J80" s="3"/>
    </row>
    <row r="81" spans="1:10" ht="13.05" customHeight="1">
      <c r="A81" s="3"/>
      <c r="B81" s="22" t="s">
        <v>192</v>
      </c>
      <c r="C81" s="26"/>
      <c r="D81" s="2"/>
      <c r="E81" s="26"/>
      <c r="F81" s="23">
        <v>250969.74</v>
      </c>
      <c r="G81" s="24">
        <v>0.97109999999999996</v>
      </c>
      <c r="H81" s="25"/>
      <c r="I81" s="25"/>
      <c r="J81" s="3"/>
    </row>
    <row r="82" spans="1:10" ht="13.05" customHeight="1">
      <c r="A82" s="3"/>
      <c r="B82" s="12" t="s">
        <v>110</v>
      </c>
      <c r="C82" s="13"/>
      <c r="D82" s="13"/>
      <c r="E82" s="13"/>
      <c r="F82" s="13"/>
      <c r="G82" s="13"/>
      <c r="H82" s="14"/>
      <c r="I82" s="14"/>
      <c r="J82" s="3"/>
    </row>
    <row r="83" spans="1:10" ht="13.05" customHeight="1">
      <c r="A83" s="3"/>
      <c r="B83" s="12" t="s">
        <v>111</v>
      </c>
      <c r="C83" s="13"/>
      <c r="D83" s="13"/>
      <c r="E83" s="13"/>
      <c r="F83" s="3"/>
      <c r="G83" s="14"/>
      <c r="H83" s="14"/>
      <c r="I83" s="14"/>
      <c r="J83" s="3"/>
    </row>
    <row r="84" spans="1:10" ht="13.05" customHeight="1">
      <c r="A84" s="15" t="s">
        <v>625</v>
      </c>
      <c r="B84" s="16" t="s">
        <v>626</v>
      </c>
      <c r="C84" s="13" t="s">
        <v>627</v>
      </c>
      <c r="D84" s="13" t="s">
        <v>221</v>
      </c>
      <c r="E84" s="17">
        <v>320000</v>
      </c>
      <c r="F84" s="18">
        <v>33.44</v>
      </c>
      <c r="G84" s="19">
        <v>1E-4</v>
      </c>
      <c r="H84" s="21"/>
      <c r="I84" s="21"/>
      <c r="J84" s="3"/>
    </row>
    <row r="85" spans="1:10" ht="13.05" customHeight="1">
      <c r="A85" s="3"/>
      <c r="B85" s="22" t="s">
        <v>181</v>
      </c>
      <c r="C85" s="2"/>
      <c r="D85" s="2"/>
      <c r="E85" s="2"/>
      <c r="F85" s="23">
        <v>33.44</v>
      </c>
      <c r="G85" s="24">
        <v>1E-4</v>
      </c>
      <c r="H85" s="25"/>
      <c r="I85" s="25"/>
      <c r="J85" s="3"/>
    </row>
    <row r="86" spans="1:10" ht="13.05" customHeight="1">
      <c r="A86" s="3"/>
      <c r="B86" s="22" t="s">
        <v>182</v>
      </c>
      <c r="C86" s="2"/>
      <c r="D86" s="2"/>
      <c r="E86" s="2"/>
      <c r="F86" s="25" t="s">
        <v>183</v>
      </c>
      <c r="G86" s="25" t="s">
        <v>183</v>
      </c>
      <c r="H86" s="25"/>
      <c r="I86" s="25"/>
      <c r="J86" s="3"/>
    </row>
    <row r="87" spans="1:10" ht="13.05" customHeight="1">
      <c r="A87" s="3"/>
      <c r="B87" s="22" t="s">
        <v>181</v>
      </c>
      <c r="C87" s="2"/>
      <c r="D87" s="2"/>
      <c r="E87" s="2"/>
      <c r="F87" s="25" t="s">
        <v>183</v>
      </c>
      <c r="G87" s="25" t="s">
        <v>183</v>
      </c>
      <c r="H87" s="25"/>
      <c r="I87" s="25"/>
      <c r="J87" s="3"/>
    </row>
    <row r="88" spans="1:10" ht="13.05" customHeight="1">
      <c r="A88" s="3"/>
      <c r="B88" s="22" t="s">
        <v>192</v>
      </c>
      <c r="C88" s="26"/>
      <c r="D88" s="2"/>
      <c r="E88" s="26"/>
      <c r="F88" s="23">
        <v>33.44</v>
      </c>
      <c r="G88" s="24">
        <v>1E-4</v>
      </c>
      <c r="H88" s="25"/>
      <c r="I88" s="25"/>
      <c r="J88" s="3"/>
    </row>
    <row r="89" spans="1:10" ht="13.05" customHeight="1">
      <c r="A89" s="3"/>
      <c r="B89" s="12" t="s">
        <v>193</v>
      </c>
      <c r="C89" s="13"/>
      <c r="D89" s="13"/>
      <c r="E89" s="13"/>
      <c r="F89" s="13"/>
      <c r="G89" s="13"/>
      <c r="H89" s="14"/>
      <c r="I89" s="14"/>
      <c r="J89" s="3"/>
    </row>
    <row r="90" spans="1:10" ht="13.05" customHeight="1">
      <c r="A90" s="3"/>
      <c r="B90" s="12" t="s">
        <v>628</v>
      </c>
      <c r="C90" s="13"/>
      <c r="D90" s="13"/>
      <c r="E90" s="13"/>
      <c r="F90" s="3"/>
      <c r="G90" s="14"/>
      <c r="H90" s="14"/>
      <c r="I90" s="14"/>
      <c r="J90" s="3"/>
    </row>
    <row r="91" spans="1:10" ht="13.05" customHeight="1">
      <c r="A91" s="15" t="s">
        <v>629</v>
      </c>
      <c r="B91" s="16" t="s">
        <v>630</v>
      </c>
      <c r="C91" s="13" t="s">
        <v>631</v>
      </c>
      <c r="D91" s="13" t="s">
        <v>159</v>
      </c>
      <c r="E91" s="17">
        <v>2000000</v>
      </c>
      <c r="F91" s="18">
        <v>1961.52</v>
      </c>
      <c r="G91" s="19">
        <v>7.6E-3</v>
      </c>
      <c r="H91" s="20">
        <v>5.4664999999999998E-2</v>
      </c>
      <c r="I91" s="21"/>
      <c r="J91" s="3"/>
    </row>
    <row r="92" spans="1:10" ht="13.05" customHeight="1">
      <c r="A92" s="3"/>
      <c r="B92" s="22" t="s">
        <v>181</v>
      </c>
      <c r="C92" s="2"/>
      <c r="D92" s="2"/>
      <c r="E92" s="2"/>
      <c r="F92" s="23">
        <v>1961.52</v>
      </c>
      <c r="G92" s="24">
        <v>7.6E-3</v>
      </c>
      <c r="H92" s="25"/>
      <c r="I92" s="25"/>
      <c r="J92" s="3"/>
    </row>
    <row r="93" spans="1:10" ht="13.05" customHeight="1">
      <c r="A93" s="3"/>
      <c r="B93" s="22" t="s">
        <v>192</v>
      </c>
      <c r="C93" s="26"/>
      <c r="D93" s="2"/>
      <c r="E93" s="26"/>
      <c r="F93" s="23">
        <v>1961.52</v>
      </c>
      <c r="G93" s="24">
        <v>7.6E-3</v>
      </c>
      <c r="H93" s="25"/>
      <c r="I93" s="25"/>
      <c r="J93" s="3"/>
    </row>
    <row r="94" spans="1:10" ht="13.05" customHeight="1">
      <c r="A94" s="3"/>
      <c r="B94" s="12" t="s">
        <v>235</v>
      </c>
      <c r="C94" s="13"/>
      <c r="D94" s="13"/>
      <c r="E94" s="13"/>
      <c r="F94" s="13"/>
      <c r="G94" s="13"/>
      <c r="H94" s="14"/>
      <c r="I94" s="14"/>
      <c r="J94" s="3"/>
    </row>
    <row r="95" spans="1:10" ht="13.05" customHeight="1">
      <c r="A95" s="15" t="s">
        <v>236</v>
      </c>
      <c r="B95" s="16" t="s">
        <v>237</v>
      </c>
      <c r="C95" s="13"/>
      <c r="D95" s="13" t="s">
        <v>234</v>
      </c>
      <c r="E95" s="17"/>
      <c r="F95" s="18">
        <v>4468.08</v>
      </c>
      <c r="G95" s="19">
        <v>1.7299999999999999E-2</v>
      </c>
      <c r="H95" s="20">
        <v>5.2618514029990092E-2</v>
      </c>
      <c r="I95" s="21"/>
      <c r="J95" s="3"/>
    </row>
    <row r="96" spans="1:10" ht="13.05" customHeight="1">
      <c r="A96" s="3"/>
      <c r="B96" s="22" t="s">
        <v>181</v>
      </c>
      <c r="C96" s="2"/>
      <c r="D96" s="2"/>
      <c r="E96" s="2"/>
      <c r="F96" s="23">
        <v>4468.08</v>
      </c>
      <c r="G96" s="24">
        <v>1.7299999999999999E-2</v>
      </c>
      <c r="H96" s="25"/>
      <c r="I96" s="25"/>
      <c r="J96" s="3"/>
    </row>
    <row r="97" spans="1:10" ht="13.05" customHeight="1">
      <c r="A97" s="3"/>
      <c r="B97" s="22" t="s">
        <v>182</v>
      </c>
      <c r="C97" s="2"/>
      <c r="D97" s="2"/>
      <c r="E97" s="2"/>
      <c r="F97" s="25" t="s">
        <v>183</v>
      </c>
      <c r="G97" s="25" t="s">
        <v>183</v>
      </c>
      <c r="H97" s="25"/>
      <c r="I97" s="25"/>
      <c r="J97" s="3"/>
    </row>
    <row r="98" spans="1:10" ht="13.05" customHeight="1">
      <c r="A98" s="3"/>
      <c r="B98" s="22" t="s">
        <v>181</v>
      </c>
      <c r="C98" s="2"/>
      <c r="D98" s="2"/>
      <c r="E98" s="2"/>
      <c r="F98" s="25" t="s">
        <v>183</v>
      </c>
      <c r="G98" s="25" t="s">
        <v>183</v>
      </c>
      <c r="H98" s="25"/>
      <c r="I98" s="25"/>
      <c r="J98" s="3"/>
    </row>
    <row r="99" spans="1:10" ht="13.05" customHeight="1">
      <c r="A99" s="3"/>
      <c r="B99" s="22" t="s">
        <v>192</v>
      </c>
      <c r="C99" s="26"/>
      <c r="D99" s="2"/>
      <c r="E99" s="26"/>
      <c r="F99" s="23">
        <v>4468.08</v>
      </c>
      <c r="G99" s="24">
        <v>1.7299999999999999E-2</v>
      </c>
      <c r="H99" s="25"/>
      <c r="I99" s="25"/>
      <c r="J99" s="3"/>
    </row>
    <row r="100" spans="1:10" ht="13.05" customHeight="1">
      <c r="A100" s="3"/>
      <c r="B100" s="22" t="s">
        <v>238</v>
      </c>
      <c r="C100" s="13"/>
      <c r="D100" s="2"/>
      <c r="E100" s="13"/>
      <c r="F100" s="27">
        <v>979.66</v>
      </c>
      <c r="G100" s="24">
        <v>3.8999999999999998E-3</v>
      </c>
      <c r="H100" s="25"/>
      <c r="I100" s="25"/>
      <c r="J100" s="3"/>
    </row>
    <row r="101" spans="1:10" ht="13.05" customHeight="1">
      <c r="A101" s="3"/>
      <c r="B101" s="28" t="s">
        <v>239</v>
      </c>
      <c r="C101" s="29"/>
      <c r="D101" s="29"/>
      <c r="E101" s="29"/>
      <c r="F101" s="30">
        <v>258412.44</v>
      </c>
      <c r="G101" s="31">
        <v>1</v>
      </c>
      <c r="H101" s="32"/>
      <c r="I101" s="32"/>
      <c r="J101" s="3"/>
    </row>
    <row r="102" spans="1:10" ht="13.05" customHeight="1">
      <c r="A102" s="3"/>
      <c r="B102" s="6"/>
      <c r="C102" s="3"/>
      <c r="D102" s="3"/>
      <c r="E102" s="3"/>
      <c r="F102" s="3"/>
      <c r="G102" s="3"/>
      <c r="H102" s="3"/>
      <c r="I102" s="3"/>
      <c r="J102" s="3"/>
    </row>
    <row r="103" spans="1:10" ht="13.05" customHeight="1">
      <c r="A103" s="3"/>
      <c r="B103" s="228"/>
      <c r="C103" s="228"/>
      <c r="D103" s="228"/>
      <c r="E103" s="228"/>
      <c r="F103" s="228"/>
      <c r="G103" s="228"/>
      <c r="H103" s="228"/>
      <c r="I103" s="3"/>
      <c r="J103" s="3"/>
    </row>
    <row r="104" spans="1:10" ht="13.05" customHeight="1">
      <c r="A104" s="3"/>
      <c r="B104" s="228"/>
      <c r="C104" s="228"/>
      <c r="D104" s="228"/>
      <c r="E104" s="228"/>
      <c r="F104" s="228"/>
      <c r="G104" s="228"/>
      <c r="H104" s="228"/>
      <c r="I104" s="3"/>
      <c r="J104" s="3"/>
    </row>
    <row r="105" spans="1:10" ht="13.05" customHeight="1">
      <c r="A105" s="3"/>
      <c r="B105" s="4" t="s">
        <v>234</v>
      </c>
      <c r="C105" s="3"/>
      <c r="D105" s="3"/>
      <c r="E105" s="3"/>
      <c r="F105" s="3"/>
      <c r="G105" s="3"/>
      <c r="H105" s="3"/>
      <c r="I105" s="3"/>
      <c r="J105" s="3"/>
    </row>
    <row r="106" spans="1:10" ht="13.05" customHeight="1">
      <c r="A106" s="3"/>
      <c r="B106" s="4" t="s">
        <v>242</v>
      </c>
      <c r="C106" s="3"/>
      <c r="D106" s="3"/>
      <c r="E106" s="3"/>
      <c r="F106" s="3"/>
      <c r="G106" s="3"/>
      <c r="H106" s="3"/>
      <c r="I106" s="3"/>
      <c r="J106" s="3"/>
    </row>
    <row r="107" spans="1:10" ht="26.1" customHeight="1">
      <c r="A107" s="3"/>
      <c r="B107" s="228" t="s">
        <v>243</v>
      </c>
      <c r="C107" s="228"/>
      <c r="D107" s="228"/>
      <c r="E107" s="228"/>
      <c r="F107" s="228"/>
      <c r="G107" s="228"/>
      <c r="H107" s="228"/>
      <c r="I107" s="3"/>
      <c r="J107" s="3"/>
    </row>
    <row r="111" spans="1:10">
      <c r="B111" s="148" t="s">
        <v>2374</v>
      </c>
      <c r="C111" s="149"/>
      <c r="D111" s="149"/>
      <c r="E111" s="85"/>
    </row>
    <row r="112" spans="1:10">
      <c r="B112" s="149" t="s">
        <v>2375</v>
      </c>
      <c r="C112" s="149"/>
      <c r="D112" s="149"/>
      <c r="E112" s="85"/>
    </row>
    <row r="113" spans="2:5">
      <c r="B113" s="153" t="s">
        <v>2376</v>
      </c>
      <c r="C113" s="149"/>
      <c r="D113" s="149"/>
      <c r="E113" s="85"/>
    </row>
    <row r="114" spans="2:5">
      <c r="B114" s="149" t="s">
        <v>2377</v>
      </c>
      <c r="C114" s="149"/>
      <c r="D114" s="149"/>
      <c r="E114" s="85"/>
    </row>
    <row r="115" spans="2:5">
      <c r="B115" s="149" t="s">
        <v>2378</v>
      </c>
      <c r="C115" s="149"/>
      <c r="D115" s="149"/>
      <c r="E115" s="85"/>
    </row>
    <row r="116" spans="2:5">
      <c r="B116" s="149" t="s">
        <v>2379</v>
      </c>
      <c r="C116" s="150"/>
      <c r="D116" s="150"/>
      <c r="E116" s="150"/>
    </row>
    <row r="117" spans="2:5">
      <c r="B117" s="149" t="s">
        <v>2380</v>
      </c>
      <c r="C117" s="149"/>
      <c r="D117" s="149"/>
      <c r="E117" s="85"/>
    </row>
    <row r="118" spans="2:5">
      <c r="B118" s="149" t="s">
        <v>2381</v>
      </c>
      <c r="C118" s="149"/>
      <c r="D118" s="149"/>
      <c r="E118" s="85"/>
    </row>
    <row r="119" spans="2:5">
      <c r="B119" s="149" t="s">
        <v>2382</v>
      </c>
      <c r="C119" s="149"/>
      <c r="D119" s="149"/>
      <c r="E119" s="85"/>
    </row>
    <row r="120" spans="2:5">
      <c r="B120" s="149" t="s">
        <v>2383</v>
      </c>
      <c r="C120" s="149"/>
      <c r="D120" s="149"/>
      <c r="E120" s="85"/>
    </row>
    <row r="121" spans="2:5">
      <c r="B121" s="148" t="s">
        <v>2384</v>
      </c>
      <c r="C121" s="148"/>
      <c r="D121" s="148" t="s">
        <v>2434</v>
      </c>
      <c r="E121" s="148" t="s">
        <v>2385</v>
      </c>
    </row>
    <row r="122" spans="2:5">
      <c r="B122" s="149" t="s">
        <v>2470</v>
      </c>
      <c r="C122" s="149"/>
      <c r="D122" s="97">
        <v>57.507800000000003</v>
      </c>
      <c r="E122" s="97">
        <v>58.075099999999999</v>
      </c>
    </row>
    <row r="123" spans="2:5">
      <c r="B123" s="149" t="s">
        <v>2386</v>
      </c>
      <c r="C123" s="149"/>
      <c r="D123" s="97">
        <v>110.4798</v>
      </c>
      <c r="E123" s="97">
        <v>111.5697</v>
      </c>
    </row>
    <row r="124" spans="2:5">
      <c r="B124" s="149" t="s">
        <v>2471</v>
      </c>
      <c r="C124" s="149"/>
      <c r="D124" s="97">
        <v>73.693200000000004</v>
      </c>
      <c r="E124" s="97">
        <v>74.511399999999995</v>
      </c>
    </row>
    <row r="125" spans="2:5">
      <c r="B125" s="149" t="s">
        <v>2389</v>
      </c>
      <c r="C125" s="149"/>
      <c r="D125" s="97">
        <v>133.30799999999999</v>
      </c>
      <c r="E125" s="97">
        <v>134.78800000000001</v>
      </c>
    </row>
    <row r="126" spans="2:5">
      <c r="B126" s="149"/>
      <c r="C126" s="149"/>
      <c r="D126" s="149"/>
      <c r="E126" s="85"/>
    </row>
    <row r="127" spans="2:5">
      <c r="B127" s="149" t="s">
        <v>2475</v>
      </c>
      <c r="C127" s="149"/>
      <c r="D127" s="149"/>
      <c r="E127" s="85"/>
    </row>
    <row r="128" spans="2:5">
      <c r="B128" s="149" t="s">
        <v>2436</v>
      </c>
      <c r="C128" s="149"/>
      <c r="D128" s="149"/>
      <c r="E128" s="85"/>
    </row>
    <row r="129" spans="2:5">
      <c r="B129" s="149" t="s">
        <v>2393</v>
      </c>
      <c r="C129" s="149"/>
      <c r="D129" s="149"/>
      <c r="E129" s="85"/>
    </row>
    <row r="130" spans="2:5">
      <c r="B130" s="149" t="s">
        <v>2519</v>
      </c>
      <c r="C130" s="149"/>
      <c r="D130" s="149"/>
      <c r="E130" s="85"/>
    </row>
    <row r="131" spans="2:5">
      <c r="B131" s="149" t="s">
        <v>2437</v>
      </c>
      <c r="C131" s="149"/>
      <c r="D131" s="149"/>
      <c r="E131" s="85"/>
    </row>
    <row r="132" spans="2:5">
      <c r="B132" s="149" t="s">
        <v>2395</v>
      </c>
      <c r="C132" s="149"/>
      <c r="D132" s="149"/>
      <c r="E132" s="85"/>
    </row>
    <row r="133" spans="2:5">
      <c r="B133" s="149" t="s">
        <v>2648</v>
      </c>
      <c r="C133" s="149"/>
      <c r="D133" s="149"/>
      <c r="E133" s="85"/>
    </row>
    <row r="134" spans="2:5">
      <c r="B134" s="149" t="s">
        <v>2396</v>
      </c>
      <c r="C134" s="149"/>
      <c r="D134" s="149"/>
      <c r="E134" s="85"/>
    </row>
    <row r="135" spans="2:5">
      <c r="B135" s="149" t="s">
        <v>2397</v>
      </c>
      <c r="C135" s="149"/>
      <c r="D135" s="149"/>
      <c r="E135" s="85"/>
    </row>
    <row r="136" spans="2:5">
      <c r="B136" s="149" t="s">
        <v>2438</v>
      </c>
      <c r="C136" s="149"/>
      <c r="D136" s="149"/>
      <c r="E136" s="85"/>
    </row>
    <row r="137" spans="2:5">
      <c r="B137" s="149" t="s">
        <v>2398</v>
      </c>
      <c r="C137" s="149"/>
      <c r="D137" s="149"/>
      <c r="E137" s="85"/>
    </row>
    <row r="138" spans="2:5">
      <c r="B138" s="149" t="s">
        <v>2399</v>
      </c>
      <c r="C138" s="149"/>
      <c r="D138" s="149"/>
      <c r="E138" s="85"/>
    </row>
    <row r="139" spans="2:5">
      <c r="B139" s="149" t="s">
        <v>2439</v>
      </c>
      <c r="C139" s="149"/>
      <c r="D139" s="149"/>
      <c r="E139" s="85"/>
    </row>
    <row r="159" spans="2:2">
      <c r="B159" t="s">
        <v>2649</v>
      </c>
    </row>
  </sheetData>
  <mergeCells count="3">
    <mergeCell ref="B103:H103"/>
    <mergeCell ref="B104:H104"/>
    <mergeCell ref="B107:H107"/>
  </mergeCells>
  <pageMargins left="0" right="0" top="0" bottom="0" header="0" footer="0"/>
  <pageSetup orientation="landscape"/>
  <headerFooter>
    <oddFooter xml:space="preserve">&amp;C_x000D_&amp;1#&amp;"Aptos"&amp;10&amp;K000000  For internal use only </oddFooter>
  </headerFooter>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outlinePr summaryBelow="0"/>
  </sheetPr>
  <dimension ref="A1:K167"/>
  <sheetViews>
    <sheetView topLeftCell="A144" zoomScale="71" workbookViewId="0">
      <selection activeCell="J155" sqref="J155"/>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6" width="16.77734375" customWidth="1"/>
    <col min="7" max="8" width="25" customWidth="1"/>
    <col min="9" max="10" width="16.77734375" customWidth="1"/>
    <col min="11" max="11" width="10.77734375" customWidth="1"/>
  </cols>
  <sheetData>
    <row r="1" spans="1:11" ht="16.05" customHeight="1">
      <c r="A1" s="3"/>
      <c r="B1" s="228" t="s">
        <v>16</v>
      </c>
      <c r="C1" s="228"/>
      <c r="D1" s="3"/>
      <c r="E1" s="3"/>
      <c r="F1" s="3"/>
      <c r="G1" s="3"/>
      <c r="H1" s="3"/>
      <c r="I1" s="3"/>
      <c r="J1" s="3"/>
      <c r="K1" s="3"/>
    </row>
    <row r="2" spans="1:11" ht="13.05" customHeight="1">
      <c r="A2" s="3"/>
      <c r="B2" s="230"/>
      <c r="C2" s="230"/>
      <c r="D2" s="3"/>
      <c r="E2" s="3"/>
      <c r="F2" s="3"/>
      <c r="G2" s="3"/>
      <c r="H2" s="3"/>
      <c r="I2" s="3"/>
      <c r="J2" s="3"/>
      <c r="K2" s="3"/>
    </row>
    <row r="3" spans="1:11" ht="13.05" customHeight="1">
      <c r="A3" s="6" t="s">
        <v>99</v>
      </c>
      <c r="B3" s="231" t="s">
        <v>100</v>
      </c>
      <c r="C3" s="231"/>
      <c r="D3" s="3"/>
      <c r="E3" s="3"/>
      <c r="F3" s="3"/>
      <c r="G3" s="3"/>
      <c r="H3" s="3"/>
      <c r="I3" s="3"/>
      <c r="J3" s="3"/>
      <c r="K3" s="3"/>
    </row>
    <row r="4" spans="1:11" ht="28.05" customHeight="1">
      <c r="A4" s="3"/>
      <c r="B4" s="232" t="s">
        <v>101</v>
      </c>
      <c r="C4" s="232"/>
      <c r="D4" s="9" t="s">
        <v>102</v>
      </c>
      <c r="E4" s="10" t="s">
        <v>244</v>
      </c>
      <c r="F4" s="10" t="s">
        <v>104</v>
      </c>
      <c r="G4" s="10" t="s">
        <v>105</v>
      </c>
      <c r="H4" s="10" t="s">
        <v>106</v>
      </c>
      <c r="I4" s="10" t="s">
        <v>107</v>
      </c>
      <c r="J4" s="10" t="s">
        <v>108</v>
      </c>
      <c r="K4" s="11" t="s">
        <v>109</v>
      </c>
    </row>
    <row r="5" spans="1:11" ht="13.05" customHeight="1">
      <c r="A5" s="3"/>
      <c r="B5" s="233" t="s">
        <v>245</v>
      </c>
      <c r="C5" s="233"/>
      <c r="D5" s="13"/>
      <c r="E5" s="13"/>
      <c r="F5" s="13"/>
      <c r="G5" s="13"/>
      <c r="H5" s="13"/>
      <c r="I5" s="14"/>
      <c r="J5" s="14"/>
      <c r="K5" s="3"/>
    </row>
    <row r="6" spans="1:11" ht="13.05" customHeight="1">
      <c r="A6" s="3"/>
      <c r="B6" s="233" t="s">
        <v>381</v>
      </c>
      <c r="C6" s="233"/>
      <c r="D6" s="13"/>
      <c r="E6" s="13"/>
      <c r="F6" s="13"/>
      <c r="G6" s="3"/>
      <c r="H6" s="14"/>
      <c r="I6" s="14"/>
      <c r="J6" s="14"/>
      <c r="K6" s="3"/>
    </row>
    <row r="7" spans="1:11" ht="13.05" customHeight="1">
      <c r="A7" s="15" t="s">
        <v>632</v>
      </c>
      <c r="B7" s="234" t="s">
        <v>633</v>
      </c>
      <c r="C7" s="234"/>
      <c r="D7" s="13" t="s">
        <v>634</v>
      </c>
      <c r="E7" s="13" t="s">
        <v>389</v>
      </c>
      <c r="F7" s="17">
        <v>1143000</v>
      </c>
      <c r="G7" s="18">
        <v>16406.62</v>
      </c>
      <c r="H7" s="19">
        <v>6.2300000000000001E-2</v>
      </c>
      <c r="I7" s="21"/>
      <c r="J7" s="21"/>
      <c r="K7" s="3"/>
    </row>
    <row r="8" spans="1:11" ht="13.05" customHeight="1">
      <c r="A8" s="15" t="s">
        <v>635</v>
      </c>
      <c r="B8" s="234" t="s">
        <v>636</v>
      </c>
      <c r="C8" s="234"/>
      <c r="D8" s="13" t="s">
        <v>637</v>
      </c>
      <c r="E8" s="13" t="s">
        <v>389</v>
      </c>
      <c r="F8" s="17">
        <v>1980000</v>
      </c>
      <c r="G8" s="18">
        <v>14813.37</v>
      </c>
      <c r="H8" s="19">
        <v>5.6300000000000003E-2</v>
      </c>
      <c r="I8" s="21"/>
      <c r="J8" s="21"/>
      <c r="K8" s="3"/>
    </row>
    <row r="9" spans="1:11" ht="13.05" customHeight="1">
      <c r="A9" s="15" t="s">
        <v>638</v>
      </c>
      <c r="B9" s="234" t="s">
        <v>639</v>
      </c>
      <c r="C9" s="234"/>
      <c r="D9" s="13" t="s">
        <v>640</v>
      </c>
      <c r="E9" s="13" t="s">
        <v>427</v>
      </c>
      <c r="F9" s="17">
        <v>1125000</v>
      </c>
      <c r="G9" s="18">
        <v>14712.75</v>
      </c>
      <c r="H9" s="19">
        <v>5.5899999999999998E-2</v>
      </c>
      <c r="I9" s="21"/>
      <c r="J9" s="21"/>
      <c r="K9" s="3"/>
    </row>
    <row r="10" spans="1:11" ht="13.05" customHeight="1">
      <c r="A10" s="15" t="s">
        <v>410</v>
      </c>
      <c r="B10" s="234" t="s">
        <v>411</v>
      </c>
      <c r="C10" s="234"/>
      <c r="D10" s="13" t="s">
        <v>412</v>
      </c>
      <c r="E10" s="13" t="s">
        <v>385</v>
      </c>
      <c r="F10" s="17">
        <v>38700</v>
      </c>
      <c r="G10" s="18">
        <v>12451.73</v>
      </c>
      <c r="H10" s="19">
        <v>4.7300000000000002E-2</v>
      </c>
      <c r="I10" s="21"/>
      <c r="J10" s="21"/>
      <c r="K10" s="3"/>
    </row>
    <row r="11" spans="1:11" ht="13.05" customHeight="1">
      <c r="A11" s="15" t="s">
        <v>641</v>
      </c>
      <c r="B11" s="234" t="s">
        <v>642</v>
      </c>
      <c r="C11" s="234"/>
      <c r="D11" s="13" t="s">
        <v>643</v>
      </c>
      <c r="E11" s="13" t="s">
        <v>644</v>
      </c>
      <c r="F11" s="17">
        <v>283500</v>
      </c>
      <c r="G11" s="18">
        <v>11166.78</v>
      </c>
      <c r="H11" s="19">
        <v>4.24E-2</v>
      </c>
      <c r="I11" s="21"/>
      <c r="J11" s="21"/>
      <c r="K11" s="3"/>
    </row>
    <row r="12" spans="1:11" ht="13.05" customHeight="1">
      <c r="A12" s="15" t="s">
        <v>645</v>
      </c>
      <c r="B12" s="234" t="s">
        <v>646</v>
      </c>
      <c r="C12" s="234"/>
      <c r="D12" s="13" t="s">
        <v>647</v>
      </c>
      <c r="E12" s="13" t="s">
        <v>515</v>
      </c>
      <c r="F12" s="17">
        <v>549000</v>
      </c>
      <c r="G12" s="18">
        <v>10826.28</v>
      </c>
      <c r="H12" s="19">
        <v>4.1099999999999998E-2</v>
      </c>
      <c r="I12" s="21"/>
      <c r="J12" s="21"/>
      <c r="K12" s="3"/>
    </row>
    <row r="13" spans="1:11" ht="13.05" customHeight="1">
      <c r="A13" s="15" t="s">
        <v>648</v>
      </c>
      <c r="B13" s="234" t="s">
        <v>649</v>
      </c>
      <c r="C13" s="234"/>
      <c r="D13" s="13" t="s">
        <v>650</v>
      </c>
      <c r="E13" s="13" t="s">
        <v>389</v>
      </c>
      <c r="F13" s="17">
        <v>774000</v>
      </c>
      <c r="G13" s="18">
        <v>7952.08</v>
      </c>
      <c r="H13" s="19">
        <v>3.0200000000000001E-2</v>
      </c>
      <c r="I13" s="21"/>
      <c r="J13" s="21"/>
      <c r="K13" s="3"/>
    </row>
    <row r="14" spans="1:11" ht="13.05" customHeight="1">
      <c r="A14" s="15" t="s">
        <v>651</v>
      </c>
      <c r="B14" s="234" t="s">
        <v>652</v>
      </c>
      <c r="C14" s="234"/>
      <c r="D14" s="13" t="s">
        <v>653</v>
      </c>
      <c r="E14" s="13" t="s">
        <v>460</v>
      </c>
      <c r="F14" s="17">
        <v>2430000</v>
      </c>
      <c r="G14" s="18">
        <v>7349.54</v>
      </c>
      <c r="H14" s="19">
        <v>2.7900000000000001E-2</v>
      </c>
      <c r="I14" s="21"/>
      <c r="J14" s="21"/>
      <c r="K14" s="3"/>
    </row>
    <row r="15" spans="1:11" ht="13.05" customHeight="1">
      <c r="A15" s="15" t="s">
        <v>654</v>
      </c>
      <c r="B15" s="234" t="s">
        <v>655</v>
      </c>
      <c r="C15" s="234"/>
      <c r="D15" s="13" t="s">
        <v>656</v>
      </c>
      <c r="E15" s="13" t="s">
        <v>431</v>
      </c>
      <c r="F15" s="17">
        <v>630000</v>
      </c>
      <c r="G15" s="18">
        <v>7119.63</v>
      </c>
      <c r="H15" s="19">
        <v>2.7E-2</v>
      </c>
      <c r="I15" s="21"/>
      <c r="J15" s="21"/>
      <c r="K15" s="3"/>
    </row>
    <row r="16" spans="1:11" ht="13.05" customHeight="1">
      <c r="A16" s="15" t="s">
        <v>657</v>
      </c>
      <c r="B16" s="234" t="s">
        <v>658</v>
      </c>
      <c r="C16" s="234"/>
      <c r="D16" s="13" t="s">
        <v>659</v>
      </c>
      <c r="E16" s="13" t="s">
        <v>389</v>
      </c>
      <c r="F16" s="17">
        <v>1800000</v>
      </c>
      <c r="G16" s="18">
        <v>7025.4</v>
      </c>
      <c r="H16" s="19">
        <v>2.6700000000000002E-2</v>
      </c>
      <c r="I16" s="21"/>
      <c r="J16" s="21"/>
      <c r="K16" s="3"/>
    </row>
    <row r="17" spans="1:11" ht="13.05" customHeight="1">
      <c r="A17" s="15" t="s">
        <v>660</v>
      </c>
      <c r="B17" s="234" t="s">
        <v>661</v>
      </c>
      <c r="C17" s="234"/>
      <c r="D17" s="13" t="s">
        <v>662</v>
      </c>
      <c r="E17" s="13" t="s">
        <v>403</v>
      </c>
      <c r="F17" s="17">
        <v>315000</v>
      </c>
      <c r="G17" s="18">
        <v>6270.08</v>
      </c>
      <c r="H17" s="19">
        <v>2.3800000000000002E-2</v>
      </c>
      <c r="I17" s="21"/>
      <c r="J17" s="21"/>
      <c r="K17" s="3"/>
    </row>
    <row r="18" spans="1:11" ht="13.05" customHeight="1">
      <c r="A18" s="15" t="s">
        <v>663</v>
      </c>
      <c r="B18" s="234" t="s">
        <v>664</v>
      </c>
      <c r="C18" s="234"/>
      <c r="D18" s="13" t="s">
        <v>665</v>
      </c>
      <c r="E18" s="13" t="s">
        <v>403</v>
      </c>
      <c r="F18" s="17">
        <v>73800</v>
      </c>
      <c r="G18" s="18">
        <v>5945.33</v>
      </c>
      <c r="H18" s="19">
        <v>2.2599999999999999E-2</v>
      </c>
      <c r="I18" s="21"/>
      <c r="J18" s="21"/>
      <c r="K18" s="3"/>
    </row>
    <row r="19" spans="1:11" ht="13.05" customHeight="1">
      <c r="A19" s="15" t="s">
        <v>666</v>
      </c>
      <c r="B19" s="234" t="s">
        <v>667</v>
      </c>
      <c r="C19" s="234"/>
      <c r="D19" s="13" t="s">
        <v>668</v>
      </c>
      <c r="E19" s="13" t="s">
        <v>431</v>
      </c>
      <c r="F19" s="17">
        <v>360000</v>
      </c>
      <c r="G19" s="18">
        <v>5944.68</v>
      </c>
      <c r="H19" s="19">
        <v>2.2599999999999999E-2</v>
      </c>
      <c r="I19" s="21"/>
      <c r="J19" s="21"/>
      <c r="K19" s="3"/>
    </row>
    <row r="20" spans="1:11" ht="13.05" customHeight="1">
      <c r="A20" s="15" t="s">
        <v>382</v>
      </c>
      <c r="B20" s="234" t="s">
        <v>383</v>
      </c>
      <c r="C20" s="234"/>
      <c r="D20" s="13" t="s">
        <v>384</v>
      </c>
      <c r="E20" s="13" t="s">
        <v>385</v>
      </c>
      <c r="F20" s="17">
        <v>1350000</v>
      </c>
      <c r="G20" s="18">
        <v>5494.5</v>
      </c>
      <c r="H20" s="19">
        <v>2.0899999999999998E-2</v>
      </c>
      <c r="I20" s="21"/>
      <c r="J20" s="21"/>
      <c r="K20" s="3"/>
    </row>
    <row r="21" spans="1:11" ht="13.05" customHeight="1">
      <c r="A21" s="15" t="s">
        <v>669</v>
      </c>
      <c r="B21" s="234" t="s">
        <v>670</v>
      </c>
      <c r="C21" s="234"/>
      <c r="D21" s="13" t="s">
        <v>671</v>
      </c>
      <c r="E21" s="13" t="s">
        <v>288</v>
      </c>
      <c r="F21" s="17">
        <v>1530000</v>
      </c>
      <c r="G21" s="18">
        <v>5312.93</v>
      </c>
      <c r="H21" s="19">
        <v>2.0199999999999999E-2</v>
      </c>
      <c r="I21" s="21"/>
      <c r="J21" s="21"/>
      <c r="K21" s="3"/>
    </row>
    <row r="22" spans="1:11" ht="13.05" customHeight="1">
      <c r="A22" s="15" t="s">
        <v>672</v>
      </c>
      <c r="B22" s="234" t="s">
        <v>673</v>
      </c>
      <c r="C22" s="234"/>
      <c r="D22" s="13" t="s">
        <v>674</v>
      </c>
      <c r="E22" s="13" t="s">
        <v>464</v>
      </c>
      <c r="F22" s="17">
        <v>1350000</v>
      </c>
      <c r="G22" s="18">
        <v>4932.8999999999996</v>
      </c>
      <c r="H22" s="19">
        <v>1.8700000000000001E-2</v>
      </c>
      <c r="I22" s="21"/>
      <c r="J22" s="21"/>
      <c r="K22" s="3"/>
    </row>
    <row r="23" spans="1:11" ht="13.05" customHeight="1">
      <c r="A23" s="15" t="s">
        <v>675</v>
      </c>
      <c r="B23" s="234" t="s">
        <v>676</v>
      </c>
      <c r="C23" s="234"/>
      <c r="D23" s="13" t="s">
        <v>677</v>
      </c>
      <c r="E23" s="13" t="s">
        <v>678</v>
      </c>
      <c r="F23" s="17">
        <v>324000</v>
      </c>
      <c r="G23" s="18">
        <v>4891.1000000000004</v>
      </c>
      <c r="H23" s="19">
        <v>1.8599999999999998E-2</v>
      </c>
      <c r="I23" s="21"/>
      <c r="J23" s="21"/>
      <c r="K23" s="3"/>
    </row>
    <row r="24" spans="1:11" ht="13.05" customHeight="1">
      <c r="A24" s="15" t="s">
        <v>679</v>
      </c>
      <c r="B24" s="234" t="s">
        <v>680</v>
      </c>
      <c r="C24" s="234"/>
      <c r="D24" s="13" t="s">
        <v>681</v>
      </c>
      <c r="E24" s="13" t="s">
        <v>431</v>
      </c>
      <c r="F24" s="17">
        <v>198000</v>
      </c>
      <c r="G24" s="18">
        <v>4683.8900000000003</v>
      </c>
      <c r="H24" s="19">
        <v>1.78E-2</v>
      </c>
      <c r="I24" s="21"/>
      <c r="J24" s="21"/>
      <c r="K24" s="3"/>
    </row>
    <row r="25" spans="1:11" ht="13.05" customHeight="1">
      <c r="A25" s="15" t="s">
        <v>682</v>
      </c>
      <c r="B25" s="234" t="s">
        <v>683</v>
      </c>
      <c r="C25" s="234"/>
      <c r="D25" s="13" t="s">
        <v>684</v>
      </c>
      <c r="E25" s="13" t="s">
        <v>464</v>
      </c>
      <c r="F25" s="17">
        <v>396000</v>
      </c>
      <c r="G25" s="18">
        <v>4519.1499999999996</v>
      </c>
      <c r="H25" s="19">
        <v>1.72E-2</v>
      </c>
      <c r="I25" s="21"/>
      <c r="J25" s="21"/>
      <c r="K25" s="3"/>
    </row>
    <row r="26" spans="1:11" ht="13.05" customHeight="1">
      <c r="A26" s="15" t="s">
        <v>685</v>
      </c>
      <c r="B26" s="234" t="s">
        <v>686</v>
      </c>
      <c r="C26" s="234"/>
      <c r="D26" s="13" t="s">
        <v>687</v>
      </c>
      <c r="E26" s="13" t="s">
        <v>446</v>
      </c>
      <c r="F26" s="17">
        <v>810000</v>
      </c>
      <c r="G26" s="18">
        <v>4367.5200000000004</v>
      </c>
      <c r="H26" s="19">
        <v>1.66E-2</v>
      </c>
      <c r="I26" s="21"/>
      <c r="J26" s="21"/>
      <c r="K26" s="3"/>
    </row>
    <row r="27" spans="1:11" ht="13.05" customHeight="1">
      <c r="A27" s="15" t="s">
        <v>688</v>
      </c>
      <c r="B27" s="234" t="s">
        <v>689</v>
      </c>
      <c r="C27" s="234"/>
      <c r="D27" s="13" t="s">
        <v>690</v>
      </c>
      <c r="E27" s="13" t="s">
        <v>536</v>
      </c>
      <c r="F27" s="17">
        <v>54000</v>
      </c>
      <c r="G27" s="18">
        <v>4230.09</v>
      </c>
      <c r="H27" s="19">
        <v>1.61E-2</v>
      </c>
      <c r="I27" s="21"/>
      <c r="J27" s="21"/>
      <c r="K27" s="3"/>
    </row>
    <row r="28" spans="1:11" ht="13.05" customHeight="1">
      <c r="A28" s="15" t="s">
        <v>691</v>
      </c>
      <c r="B28" s="234" t="s">
        <v>692</v>
      </c>
      <c r="C28" s="234"/>
      <c r="D28" s="13" t="s">
        <v>693</v>
      </c>
      <c r="E28" s="13" t="s">
        <v>446</v>
      </c>
      <c r="F28" s="17">
        <v>900000</v>
      </c>
      <c r="G28" s="18">
        <v>4087.8</v>
      </c>
      <c r="H28" s="19">
        <v>1.55E-2</v>
      </c>
      <c r="I28" s="21"/>
      <c r="J28" s="21"/>
      <c r="K28" s="3"/>
    </row>
    <row r="29" spans="1:11" ht="13.05" customHeight="1">
      <c r="A29" s="15" t="s">
        <v>694</v>
      </c>
      <c r="B29" s="234" t="s">
        <v>695</v>
      </c>
      <c r="C29" s="234"/>
      <c r="D29" s="13" t="s">
        <v>696</v>
      </c>
      <c r="E29" s="13" t="s">
        <v>389</v>
      </c>
      <c r="F29" s="17">
        <v>3600000</v>
      </c>
      <c r="G29" s="18">
        <v>4057.56</v>
      </c>
      <c r="H29" s="19">
        <v>1.54E-2</v>
      </c>
      <c r="I29" s="21"/>
      <c r="J29" s="21"/>
      <c r="K29" s="3"/>
    </row>
    <row r="30" spans="1:11" ht="13.05" customHeight="1">
      <c r="A30" s="15" t="s">
        <v>540</v>
      </c>
      <c r="B30" s="234" t="s">
        <v>541</v>
      </c>
      <c r="C30" s="234"/>
      <c r="D30" s="13" t="s">
        <v>542</v>
      </c>
      <c r="E30" s="13" t="s">
        <v>450</v>
      </c>
      <c r="F30" s="17">
        <v>9720</v>
      </c>
      <c r="G30" s="18">
        <v>3993.46</v>
      </c>
      <c r="H30" s="19">
        <v>1.52E-2</v>
      </c>
      <c r="I30" s="21"/>
      <c r="J30" s="21"/>
      <c r="K30" s="3"/>
    </row>
    <row r="31" spans="1:11" ht="13.05" customHeight="1">
      <c r="A31" s="15" t="s">
        <v>697</v>
      </c>
      <c r="B31" s="234" t="s">
        <v>698</v>
      </c>
      <c r="C31" s="234"/>
      <c r="D31" s="13" t="s">
        <v>699</v>
      </c>
      <c r="E31" s="13" t="s">
        <v>566</v>
      </c>
      <c r="F31" s="17">
        <v>81000</v>
      </c>
      <c r="G31" s="18">
        <v>3948.91</v>
      </c>
      <c r="H31" s="19">
        <v>1.4999999999999999E-2</v>
      </c>
      <c r="I31" s="21"/>
      <c r="J31" s="21"/>
      <c r="K31" s="3"/>
    </row>
    <row r="32" spans="1:11" ht="13.05" customHeight="1">
      <c r="A32" s="15" t="s">
        <v>700</v>
      </c>
      <c r="B32" s="234" t="s">
        <v>701</v>
      </c>
      <c r="C32" s="234"/>
      <c r="D32" s="13" t="s">
        <v>702</v>
      </c>
      <c r="E32" s="13" t="s">
        <v>552</v>
      </c>
      <c r="F32" s="17">
        <v>32400</v>
      </c>
      <c r="G32" s="18">
        <v>3856.57</v>
      </c>
      <c r="H32" s="19">
        <v>1.47E-2</v>
      </c>
      <c r="I32" s="21"/>
      <c r="J32" s="21"/>
      <c r="K32" s="3"/>
    </row>
    <row r="33" spans="1:11" ht="13.05" customHeight="1">
      <c r="A33" s="15" t="s">
        <v>703</v>
      </c>
      <c r="B33" s="234" t="s">
        <v>704</v>
      </c>
      <c r="C33" s="234"/>
      <c r="D33" s="13" t="s">
        <v>705</v>
      </c>
      <c r="E33" s="13" t="s">
        <v>706</v>
      </c>
      <c r="F33" s="17">
        <v>180000</v>
      </c>
      <c r="G33" s="18">
        <v>3782.34</v>
      </c>
      <c r="H33" s="19">
        <v>1.44E-2</v>
      </c>
      <c r="I33" s="21"/>
      <c r="J33" s="21"/>
      <c r="K33" s="3"/>
    </row>
    <row r="34" spans="1:11" ht="13.05" customHeight="1">
      <c r="A34" s="15" t="s">
        <v>707</v>
      </c>
      <c r="B34" s="234" t="s">
        <v>708</v>
      </c>
      <c r="C34" s="234"/>
      <c r="D34" s="13" t="s">
        <v>709</v>
      </c>
      <c r="E34" s="13" t="s">
        <v>706</v>
      </c>
      <c r="F34" s="17">
        <v>1260000</v>
      </c>
      <c r="G34" s="18">
        <v>3540.6</v>
      </c>
      <c r="H34" s="19">
        <v>1.35E-2</v>
      </c>
      <c r="I34" s="21"/>
      <c r="J34" s="21"/>
      <c r="K34" s="3"/>
    </row>
    <row r="35" spans="1:11" ht="13.05" customHeight="1">
      <c r="A35" s="15" t="s">
        <v>710</v>
      </c>
      <c r="B35" s="234" t="s">
        <v>711</v>
      </c>
      <c r="C35" s="234"/>
      <c r="D35" s="13" t="s">
        <v>712</v>
      </c>
      <c r="E35" s="13" t="s">
        <v>536</v>
      </c>
      <c r="F35" s="17">
        <v>24300</v>
      </c>
      <c r="G35" s="18">
        <v>3458.86</v>
      </c>
      <c r="H35" s="19">
        <v>1.3100000000000001E-2</v>
      </c>
      <c r="I35" s="21"/>
      <c r="J35" s="21"/>
      <c r="K35" s="3"/>
    </row>
    <row r="36" spans="1:11" ht="13.05" customHeight="1">
      <c r="A36" s="15" t="s">
        <v>713</v>
      </c>
      <c r="B36" s="234" t="s">
        <v>714</v>
      </c>
      <c r="C36" s="234"/>
      <c r="D36" s="13" t="s">
        <v>715</v>
      </c>
      <c r="E36" s="13" t="s">
        <v>536</v>
      </c>
      <c r="F36" s="17">
        <v>63000</v>
      </c>
      <c r="G36" s="18">
        <v>3393.18</v>
      </c>
      <c r="H36" s="19">
        <v>1.29E-2</v>
      </c>
      <c r="I36" s="21"/>
      <c r="J36" s="21"/>
      <c r="K36" s="3"/>
    </row>
    <row r="37" spans="1:11" ht="13.05" customHeight="1">
      <c r="A37" s="15" t="s">
        <v>716</v>
      </c>
      <c r="B37" s="234" t="s">
        <v>717</v>
      </c>
      <c r="C37" s="234"/>
      <c r="D37" s="13" t="s">
        <v>718</v>
      </c>
      <c r="E37" s="13" t="s">
        <v>403</v>
      </c>
      <c r="F37" s="17">
        <v>63000</v>
      </c>
      <c r="G37" s="18">
        <v>3227.36</v>
      </c>
      <c r="H37" s="19">
        <v>1.23E-2</v>
      </c>
      <c r="I37" s="21"/>
      <c r="J37" s="21"/>
      <c r="K37" s="3"/>
    </row>
    <row r="38" spans="1:11" ht="13.05" customHeight="1">
      <c r="A38" s="15" t="s">
        <v>719</v>
      </c>
      <c r="B38" s="234" t="s">
        <v>720</v>
      </c>
      <c r="C38" s="234"/>
      <c r="D38" s="13" t="s">
        <v>721</v>
      </c>
      <c r="E38" s="13" t="s">
        <v>722</v>
      </c>
      <c r="F38" s="17">
        <v>243000</v>
      </c>
      <c r="G38" s="18">
        <v>3086.1</v>
      </c>
      <c r="H38" s="19">
        <v>1.17E-2</v>
      </c>
      <c r="I38" s="21"/>
      <c r="J38" s="21"/>
      <c r="K38" s="3"/>
    </row>
    <row r="39" spans="1:11" ht="13.05" customHeight="1">
      <c r="A39" s="15" t="s">
        <v>723</v>
      </c>
      <c r="B39" s="234" t="s">
        <v>724</v>
      </c>
      <c r="C39" s="234"/>
      <c r="D39" s="13" t="s">
        <v>725</v>
      </c>
      <c r="E39" s="13" t="s">
        <v>288</v>
      </c>
      <c r="F39" s="17">
        <v>1080000</v>
      </c>
      <c r="G39" s="18">
        <v>3069.9</v>
      </c>
      <c r="H39" s="19">
        <v>1.17E-2</v>
      </c>
      <c r="I39" s="21"/>
      <c r="J39" s="21"/>
      <c r="K39" s="3"/>
    </row>
    <row r="40" spans="1:11" ht="13.05" customHeight="1">
      <c r="A40" s="15" t="s">
        <v>726</v>
      </c>
      <c r="B40" s="234" t="s">
        <v>727</v>
      </c>
      <c r="C40" s="234"/>
      <c r="D40" s="13" t="s">
        <v>728</v>
      </c>
      <c r="E40" s="13" t="s">
        <v>729</v>
      </c>
      <c r="F40" s="17">
        <v>198000</v>
      </c>
      <c r="G40" s="18">
        <v>3001.48</v>
      </c>
      <c r="H40" s="19">
        <v>1.14E-2</v>
      </c>
      <c r="I40" s="21"/>
      <c r="J40" s="21"/>
      <c r="K40" s="3"/>
    </row>
    <row r="41" spans="1:11" ht="13.05" customHeight="1">
      <c r="A41" s="15" t="s">
        <v>730</v>
      </c>
      <c r="B41" s="234" t="s">
        <v>731</v>
      </c>
      <c r="C41" s="234"/>
      <c r="D41" s="13" t="s">
        <v>732</v>
      </c>
      <c r="E41" s="13" t="s">
        <v>497</v>
      </c>
      <c r="F41" s="17">
        <v>675000</v>
      </c>
      <c r="G41" s="18">
        <v>2948.4</v>
      </c>
      <c r="H41" s="19">
        <v>1.12E-2</v>
      </c>
      <c r="I41" s="21"/>
      <c r="J41" s="21"/>
      <c r="K41" s="3"/>
    </row>
    <row r="42" spans="1:11" ht="13.05" customHeight="1">
      <c r="A42" s="15" t="s">
        <v>733</v>
      </c>
      <c r="B42" s="234" t="s">
        <v>734</v>
      </c>
      <c r="C42" s="234"/>
      <c r="D42" s="13" t="s">
        <v>735</v>
      </c>
      <c r="E42" s="13" t="s">
        <v>464</v>
      </c>
      <c r="F42" s="17">
        <v>144000</v>
      </c>
      <c r="G42" s="18">
        <v>2921.9</v>
      </c>
      <c r="H42" s="19">
        <v>1.11E-2</v>
      </c>
      <c r="I42" s="21"/>
      <c r="J42" s="21"/>
      <c r="K42" s="3"/>
    </row>
    <row r="43" spans="1:11" ht="13.05" customHeight="1">
      <c r="A43" s="15" t="s">
        <v>396</v>
      </c>
      <c r="B43" s="234" t="s">
        <v>397</v>
      </c>
      <c r="C43" s="234"/>
      <c r="D43" s="13" t="s">
        <v>398</v>
      </c>
      <c r="E43" s="13" t="s">
        <v>399</v>
      </c>
      <c r="F43" s="17">
        <v>180000</v>
      </c>
      <c r="G43" s="18">
        <v>2882.7</v>
      </c>
      <c r="H43" s="19">
        <v>1.0999999999999999E-2</v>
      </c>
      <c r="I43" s="21"/>
      <c r="J43" s="21"/>
      <c r="K43" s="3"/>
    </row>
    <row r="44" spans="1:11" ht="13.05" customHeight="1">
      <c r="A44" s="15" t="s">
        <v>563</v>
      </c>
      <c r="B44" s="234" t="s">
        <v>564</v>
      </c>
      <c r="C44" s="234"/>
      <c r="D44" s="13" t="s">
        <v>565</v>
      </c>
      <c r="E44" s="13" t="s">
        <v>566</v>
      </c>
      <c r="F44" s="17">
        <v>189000</v>
      </c>
      <c r="G44" s="18">
        <v>2817.05</v>
      </c>
      <c r="H44" s="19">
        <v>1.0699999999999999E-2</v>
      </c>
      <c r="I44" s="21"/>
      <c r="J44" s="21"/>
      <c r="K44" s="3"/>
    </row>
    <row r="45" spans="1:11" ht="13.05" customHeight="1">
      <c r="A45" s="15" t="s">
        <v>736</v>
      </c>
      <c r="B45" s="234" t="s">
        <v>737</v>
      </c>
      <c r="C45" s="234"/>
      <c r="D45" s="13" t="s">
        <v>738</v>
      </c>
      <c r="E45" s="13" t="s">
        <v>389</v>
      </c>
      <c r="F45" s="17">
        <v>225000</v>
      </c>
      <c r="G45" s="18">
        <v>2766.38</v>
      </c>
      <c r="H45" s="19">
        <v>1.0500000000000001E-2</v>
      </c>
      <c r="I45" s="21"/>
      <c r="J45" s="21"/>
      <c r="K45" s="3"/>
    </row>
    <row r="46" spans="1:11" ht="13.05" customHeight="1">
      <c r="A46" s="15" t="s">
        <v>428</v>
      </c>
      <c r="B46" s="234" t="s">
        <v>429</v>
      </c>
      <c r="C46" s="234"/>
      <c r="D46" s="13" t="s">
        <v>430</v>
      </c>
      <c r="E46" s="13" t="s">
        <v>431</v>
      </c>
      <c r="F46" s="17">
        <v>49500</v>
      </c>
      <c r="G46" s="18">
        <v>2746.76</v>
      </c>
      <c r="H46" s="19">
        <v>1.04E-2</v>
      </c>
      <c r="I46" s="21"/>
      <c r="J46" s="21"/>
      <c r="K46" s="3"/>
    </row>
    <row r="47" spans="1:11" ht="13.05" customHeight="1">
      <c r="A47" s="15" t="s">
        <v>618</v>
      </c>
      <c r="B47" s="234" t="s">
        <v>619</v>
      </c>
      <c r="C47" s="234"/>
      <c r="D47" s="13" t="s">
        <v>620</v>
      </c>
      <c r="E47" s="13" t="s">
        <v>389</v>
      </c>
      <c r="F47" s="17">
        <v>270000</v>
      </c>
      <c r="G47" s="18">
        <v>2733.62</v>
      </c>
      <c r="H47" s="19">
        <v>1.04E-2</v>
      </c>
      <c r="I47" s="21"/>
      <c r="J47" s="21"/>
      <c r="K47" s="3"/>
    </row>
    <row r="48" spans="1:11" ht="13.05" customHeight="1">
      <c r="A48" s="15" t="s">
        <v>739</v>
      </c>
      <c r="B48" s="234" t="s">
        <v>740</v>
      </c>
      <c r="C48" s="234"/>
      <c r="D48" s="13" t="s">
        <v>741</v>
      </c>
      <c r="E48" s="13" t="s">
        <v>508</v>
      </c>
      <c r="F48" s="17">
        <v>702000</v>
      </c>
      <c r="G48" s="18">
        <v>2722.71</v>
      </c>
      <c r="H48" s="19">
        <v>1.03E-2</v>
      </c>
      <c r="I48" s="21"/>
      <c r="J48" s="21"/>
      <c r="K48" s="3"/>
    </row>
    <row r="49" spans="1:11" ht="13.05" customHeight="1">
      <c r="A49" s="15" t="s">
        <v>742</v>
      </c>
      <c r="B49" s="234" t="s">
        <v>743</v>
      </c>
      <c r="C49" s="234"/>
      <c r="D49" s="13" t="s">
        <v>744</v>
      </c>
      <c r="E49" s="13" t="s">
        <v>729</v>
      </c>
      <c r="F49" s="17">
        <v>603000</v>
      </c>
      <c r="G49" s="18">
        <v>2667.07</v>
      </c>
      <c r="H49" s="19">
        <v>1.01E-2</v>
      </c>
      <c r="I49" s="21"/>
      <c r="J49" s="21"/>
      <c r="K49" s="3"/>
    </row>
    <row r="50" spans="1:11" ht="13.05" customHeight="1">
      <c r="A50" s="15" t="s">
        <v>482</v>
      </c>
      <c r="B50" s="234" t="s">
        <v>483</v>
      </c>
      <c r="C50" s="234"/>
      <c r="D50" s="13" t="s">
        <v>484</v>
      </c>
      <c r="E50" s="13" t="s">
        <v>288</v>
      </c>
      <c r="F50" s="17">
        <v>3330000</v>
      </c>
      <c r="G50" s="18">
        <v>2621.71</v>
      </c>
      <c r="H50" s="19">
        <v>0.01</v>
      </c>
      <c r="I50" s="21"/>
      <c r="J50" s="21"/>
      <c r="K50" s="3"/>
    </row>
    <row r="51" spans="1:11" ht="13.05" customHeight="1">
      <c r="A51" s="15" t="s">
        <v>745</v>
      </c>
      <c r="B51" s="234" t="s">
        <v>746</v>
      </c>
      <c r="C51" s="234"/>
      <c r="D51" s="13" t="s">
        <v>747</v>
      </c>
      <c r="E51" s="13" t="s">
        <v>748</v>
      </c>
      <c r="F51" s="17">
        <v>558000</v>
      </c>
      <c r="G51" s="18">
        <v>2558.9899999999998</v>
      </c>
      <c r="H51" s="19">
        <v>9.7000000000000003E-3</v>
      </c>
      <c r="I51" s="21"/>
      <c r="J51" s="21"/>
      <c r="K51" s="3"/>
    </row>
    <row r="52" spans="1:11" ht="13.05" customHeight="1">
      <c r="A52" s="15" t="s">
        <v>749</v>
      </c>
      <c r="B52" s="234" t="s">
        <v>750</v>
      </c>
      <c r="C52" s="234"/>
      <c r="D52" s="13" t="s">
        <v>751</v>
      </c>
      <c r="E52" s="13" t="s">
        <v>478</v>
      </c>
      <c r="F52" s="17">
        <v>558000</v>
      </c>
      <c r="G52" s="18">
        <v>2369.83</v>
      </c>
      <c r="H52" s="19">
        <v>8.9999999999999993E-3</v>
      </c>
      <c r="I52" s="21"/>
      <c r="J52" s="21"/>
      <c r="K52" s="3"/>
    </row>
    <row r="53" spans="1:11" ht="13.05" customHeight="1">
      <c r="A53" s="15" t="s">
        <v>752</v>
      </c>
      <c r="B53" s="234" t="s">
        <v>753</v>
      </c>
      <c r="C53" s="234"/>
      <c r="D53" s="13" t="s">
        <v>754</v>
      </c>
      <c r="E53" s="13" t="s">
        <v>755</v>
      </c>
      <c r="F53" s="17">
        <v>540000</v>
      </c>
      <c r="G53" s="18">
        <v>2236.41</v>
      </c>
      <c r="H53" s="19">
        <v>8.5000000000000006E-3</v>
      </c>
      <c r="I53" s="21"/>
      <c r="J53" s="21"/>
      <c r="K53" s="3"/>
    </row>
    <row r="54" spans="1:11" ht="13.05" customHeight="1">
      <c r="A54" s="15" t="s">
        <v>756</v>
      </c>
      <c r="B54" s="234" t="s">
        <v>757</v>
      </c>
      <c r="C54" s="234"/>
      <c r="D54" s="13" t="s">
        <v>758</v>
      </c>
      <c r="E54" s="13" t="s">
        <v>288</v>
      </c>
      <c r="F54" s="17">
        <v>585000</v>
      </c>
      <c r="G54" s="18">
        <v>2227.1</v>
      </c>
      <c r="H54" s="19">
        <v>8.5000000000000006E-3</v>
      </c>
      <c r="I54" s="21"/>
      <c r="J54" s="21"/>
      <c r="K54" s="3"/>
    </row>
    <row r="55" spans="1:11" ht="13.05" customHeight="1">
      <c r="A55" s="15" t="s">
        <v>527</v>
      </c>
      <c r="B55" s="234" t="s">
        <v>528</v>
      </c>
      <c r="C55" s="234"/>
      <c r="D55" s="13" t="s">
        <v>529</v>
      </c>
      <c r="E55" s="13" t="s">
        <v>497</v>
      </c>
      <c r="F55" s="17">
        <v>72000</v>
      </c>
      <c r="G55" s="18">
        <v>2221.92</v>
      </c>
      <c r="H55" s="19">
        <v>8.3999999999999995E-3</v>
      </c>
      <c r="I55" s="21"/>
      <c r="J55" s="21"/>
      <c r="K55" s="3"/>
    </row>
    <row r="56" spans="1:11" ht="13.05" customHeight="1">
      <c r="A56" s="3"/>
      <c r="B56" s="235" t="s">
        <v>181</v>
      </c>
      <c r="C56" s="235"/>
      <c r="D56" s="2"/>
      <c r="E56" s="2"/>
      <c r="F56" s="2"/>
      <c r="G56" s="23">
        <v>252363.02</v>
      </c>
      <c r="H56" s="24">
        <v>0.95879999999999999</v>
      </c>
      <c r="I56" s="25"/>
      <c r="J56" s="25"/>
      <c r="K56" s="3"/>
    </row>
    <row r="57" spans="1:11" ht="13.05" customHeight="1">
      <c r="A57" s="3"/>
      <c r="B57" s="235" t="s">
        <v>624</v>
      </c>
      <c r="C57" s="235"/>
      <c r="D57" s="2"/>
      <c r="E57" s="2"/>
      <c r="F57" s="2"/>
      <c r="G57" s="25" t="s">
        <v>183</v>
      </c>
      <c r="H57" s="25" t="s">
        <v>183</v>
      </c>
      <c r="I57" s="25"/>
      <c r="J57" s="25"/>
      <c r="K57" s="3"/>
    </row>
    <row r="58" spans="1:11" ht="13.05" customHeight="1">
      <c r="A58" s="3"/>
      <c r="B58" s="235" t="s">
        <v>181</v>
      </c>
      <c r="C58" s="235"/>
      <c r="D58" s="2"/>
      <c r="E58" s="2"/>
      <c r="F58" s="2"/>
      <c r="G58" s="25" t="s">
        <v>183</v>
      </c>
      <c r="H58" s="25" t="s">
        <v>183</v>
      </c>
      <c r="I58" s="25"/>
      <c r="J58" s="25"/>
      <c r="K58" s="3"/>
    </row>
    <row r="59" spans="1:11" ht="13.05" customHeight="1">
      <c r="A59" s="3"/>
      <c r="B59" s="235" t="s">
        <v>192</v>
      </c>
      <c r="C59" s="235"/>
      <c r="D59" s="26"/>
      <c r="E59" s="2"/>
      <c r="F59" s="26"/>
      <c r="G59" s="23">
        <v>252363.02</v>
      </c>
      <c r="H59" s="24">
        <v>0.95879999999999999</v>
      </c>
      <c r="I59" s="25"/>
      <c r="J59" s="25"/>
      <c r="K59" s="3"/>
    </row>
    <row r="60" spans="1:11" ht="13.05" customHeight="1">
      <c r="A60" s="3"/>
      <c r="B60" s="233" t="s">
        <v>759</v>
      </c>
      <c r="C60" s="233"/>
      <c r="D60" s="13"/>
      <c r="E60" s="13"/>
      <c r="F60" s="13"/>
      <c r="G60" s="13"/>
      <c r="H60" s="13"/>
      <c r="I60" s="14"/>
      <c r="J60" s="14"/>
      <c r="K60" s="3"/>
    </row>
    <row r="61" spans="1:11" ht="13.05" customHeight="1">
      <c r="A61" s="3"/>
      <c r="B61" s="233" t="s">
        <v>760</v>
      </c>
      <c r="C61" s="233"/>
      <c r="D61" s="13"/>
      <c r="E61" s="13"/>
      <c r="F61" s="13"/>
      <c r="G61" s="3"/>
      <c r="H61" s="14"/>
      <c r="I61" s="14"/>
      <c r="J61" s="14"/>
      <c r="K61" s="3"/>
    </row>
    <row r="62" spans="1:11" ht="13.05" customHeight="1">
      <c r="A62" s="15" t="s">
        <v>761</v>
      </c>
      <c r="B62" s="234" t="s">
        <v>762</v>
      </c>
      <c r="C62" s="234"/>
      <c r="D62" s="13"/>
      <c r="E62" s="13" t="s">
        <v>234</v>
      </c>
      <c r="F62" s="17">
        <v>171600</v>
      </c>
      <c r="G62" s="18">
        <v>1801.8</v>
      </c>
      <c r="H62" s="19">
        <v>6.7999999999999996E-3</v>
      </c>
      <c r="I62" s="21"/>
      <c r="J62" s="21"/>
      <c r="K62" s="3"/>
    </row>
    <row r="63" spans="1:11" ht="13.05" customHeight="1">
      <c r="A63" s="3"/>
      <c r="B63" s="235" t="s">
        <v>181</v>
      </c>
      <c r="C63" s="235"/>
      <c r="D63" s="2"/>
      <c r="E63" s="2"/>
      <c r="F63" s="2"/>
      <c r="G63" s="23">
        <v>1801.8</v>
      </c>
      <c r="H63" s="24">
        <v>6.7999999999999996E-3</v>
      </c>
      <c r="I63" s="25"/>
      <c r="J63" s="25"/>
      <c r="K63" s="3"/>
    </row>
    <row r="64" spans="1:11" ht="13.05" customHeight="1">
      <c r="A64" s="3"/>
      <c r="B64" s="235" t="s">
        <v>192</v>
      </c>
      <c r="C64" s="235"/>
      <c r="D64" s="26"/>
      <c r="E64" s="2"/>
      <c r="F64" s="26"/>
      <c r="G64" s="23">
        <v>1801.8</v>
      </c>
      <c r="H64" s="24">
        <v>6.7999999999999996E-3</v>
      </c>
      <c r="I64" s="25"/>
      <c r="J64" s="25"/>
      <c r="K64" s="3"/>
    </row>
    <row r="65" spans="1:11" ht="13.05" customHeight="1">
      <c r="A65" s="3"/>
      <c r="B65" s="233" t="s">
        <v>193</v>
      </c>
      <c r="C65" s="233"/>
      <c r="D65" s="13"/>
      <c r="E65" s="13"/>
      <c r="F65" s="13"/>
      <c r="G65" s="13"/>
      <c r="H65" s="13"/>
      <c r="I65" s="14"/>
      <c r="J65" s="14"/>
      <c r="K65" s="3"/>
    </row>
    <row r="66" spans="1:11" ht="13.05" customHeight="1">
      <c r="A66" s="3"/>
      <c r="B66" s="233" t="s">
        <v>628</v>
      </c>
      <c r="C66" s="233"/>
      <c r="D66" s="13"/>
      <c r="E66" s="13"/>
      <c r="F66" s="13"/>
      <c r="G66" s="3"/>
      <c r="H66" s="14"/>
      <c r="I66" s="14"/>
      <c r="J66" s="14"/>
      <c r="K66" s="3"/>
    </row>
    <row r="67" spans="1:11" ht="13.05" customHeight="1">
      <c r="A67" s="15" t="s">
        <v>629</v>
      </c>
      <c r="B67" s="234" t="s">
        <v>630</v>
      </c>
      <c r="C67" s="234"/>
      <c r="D67" s="13" t="s">
        <v>631</v>
      </c>
      <c r="E67" s="13" t="s">
        <v>159</v>
      </c>
      <c r="F67" s="17">
        <v>1500000</v>
      </c>
      <c r="G67" s="18">
        <v>1471.14</v>
      </c>
      <c r="H67" s="19">
        <v>5.5999999999999999E-3</v>
      </c>
      <c r="I67" s="20">
        <v>5.4664999999999998E-2</v>
      </c>
      <c r="J67" s="21"/>
      <c r="K67" s="3"/>
    </row>
    <row r="68" spans="1:11" ht="13.05" customHeight="1">
      <c r="A68" s="15" t="s">
        <v>763</v>
      </c>
      <c r="B68" s="234" t="s">
        <v>764</v>
      </c>
      <c r="C68" s="234"/>
      <c r="D68" s="13" t="s">
        <v>765</v>
      </c>
      <c r="E68" s="13" t="s">
        <v>159</v>
      </c>
      <c r="F68" s="17">
        <v>1200000</v>
      </c>
      <c r="G68" s="18">
        <v>1166.5999999999999</v>
      </c>
      <c r="H68" s="19">
        <v>4.4000000000000003E-3</v>
      </c>
      <c r="I68" s="20">
        <v>5.5876000000000002E-2</v>
      </c>
      <c r="J68" s="21"/>
      <c r="K68" s="3"/>
    </row>
    <row r="69" spans="1:11" ht="13.05" customHeight="1">
      <c r="A69" s="3"/>
      <c r="B69" s="235" t="s">
        <v>181</v>
      </c>
      <c r="C69" s="235"/>
      <c r="D69" s="2"/>
      <c r="E69" s="2"/>
      <c r="F69" s="2"/>
      <c r="G69" s="23">
        <v>2637.74</v>
      </c>
      <c r="H69" s="24">
        <v>0.01</v>
      </c>
      <c r="I69" s="25"/>
      <c r="J69" s="25"/>
      <c r="K69" s="3"/>
    </row>
    <row r="70" spans="1:11" ht="13.05" customHeight="1">
      <c r="A70" s="3"/>
      <c r="B70" s="235" t="s">
        <v>192</v>
      </c>
      <c r="C70" s="235"/>
      <c r="D70" s="26"/>
      <c r="E70" s="2"/>
      <c r="F70" s="26"/>
      <c r="G70" s="23">
        <v>2637.74</v>
      </c>
      <c r="H70" s="24">
        <v>0.01</v>
      </c>
      <c r="I70" s="25"/>
      <c r="J70" s="25"/>
      <c r="K70" s="3"/>
    </row>
    <row r="71" spans="1:11" ht="13.05" customHeight="1">
      <c r="A71" s="3"/>
      <c r="B71" s="233" t="s">
        <v>235</v>
      </c>
      <c r="C71" s="233"/>
      <c r="D71" s="13"/>
      <c r="E71" s="13"/>
      <c r="F71" s="13"/>
      <c r="G71" s="13"/>
      <c r="H71" s="13"/>
      <c r="I71" s="14"/>
      <c r="J71" s="14"/>
      <c r="K71" s="3"/>
    </row>
    <row r="72" spans="1:11" ht="13.05" customHeight="1">
      <c r="A72" s="15" t="s">
        <v>236</v>
      </c>
      <c r="B72" s="234" t="s">
        <v>237</v>
      </c>
      <c r="C72" s="234"/>
      <c r="D72" s="13"/>
      <c r="E72" s="13" t="s">
        <v>234</v>
      </c>
      <c r="F72" s="17"/>
      <c r="G72" s="18">
        <v>7364.91</v>
      </c>
      <c r="H72" s="19">
        <v>2.8000000000000001E-2</v>
      </c>
      <c r="I72" s="20">
        <v>5.2618515856042609E-2</v>
      </c>
      <c r="J72" s="21"/>
      <c r="K72" s="3"/>
    </row>
    <row r="73" spans="1:11" ht="13.05" customHeight="1">
      <c r="A73" s="3"/>
      <c r="B73" s="235" t="s">
        <v>181</v>
      </c>
      <c r="C73" s="235"/>
      <c r="D73" s="2"/>
      <c r="E73" s="2"/>
      <c r="F73" s="2"/>
      <c r="G73" s="23">
        <v>7364.91</v>
      </c>
      <c r="H73" s="24">
        <v>2.8000000000000001E-2</v>
      </c>
      <c r="I73" s="25"/>
      <c r="J73" s="25"/>
      <c r="K73" s="3"/>
    </row>
    <row r="74" spans="1:11" ht="13.05" customHeight="1">
      <c r="A74" s="3"/>
      <c r="B74" s="235" t="s">
        <v>192</v>
      </c>
      <c r="C74" s="235"/>
      <c r="D74" s="26"/>
      <c r="E74" s="2"/>
      <c r="F74" s="26"/>
      <c r="G74" s="23">
        <v>7364.91</v>
      </c>
      <c r="H74" s="24">
        <v>2.8000000000000001E-2</v>
      </c>
      <c r="I74" s="25"/>
      <c r="J74" s="25"/>
      <c r="K74" s="3"/>
    </row>
    <row r="75" spans="1:11" ht="13.05" customHeight="1">
      <c r="A75" s="3"/>
      <c r="B75" s="235" t="s">
        <v>238</v>
      </c>
      <c r="C75" s="235"/>
      <c r="D75" s="13"/>
      <c r="E75" s="2"/>
      <c r="F75" s="13"/>
      <c r="G75" s="27">
        <v>-957.51</v>
      </c>
      <c r="H75" s="24">
        <v>-3.5999999999999999E-3</v>
      </c>
      <c r="I75" s="25"/>
      <c r="J75" s="25"/>
      <c r="K75" s="3"/>
    </row>
    <row r="76" spans="1:11" ht="13.05" customHeight="1">
      <c r="A76" s="3"/>
      <c r="B76" s="236" t="s">
        <v>239</v>
      </c>
      <c r="C76" s="236"/>
      <c r="D76" s="29"/>
      <c r="E76" s="29"/>
      <c r="F76" s="29"/>
      <c r="G76" s="30">
        <v>263209.96000000002</v>
      </c>
      <c r="H76" s="31">
        <v>1</v>
      </c>
      <c r="I76" s="32"/>
      <c r="J76" s="32"/>
      <c r="K76" s="3"/>
    </row>
    <row r="77" spans="1:11" ht="13.05" customHeight="1">
      <c r="A77" s="3"/>
      <c r="B77" s="237"/>
      <c r="C77" s="237"/>
      <c r="D77" s="3"/>
      <c r="E77" s="3"/>
      <c r="F77" s="3"/>
      <c r="G77" s="3"/>
      <c r="H77" s="3"/>
      <c r="I77" s="3"/>
      <c r="J77" s="3"/>
      <c r="K77" s="3"/>
    </row>
    <row r="78" spans="1:11" ht="13.05" customHeight="1">
      <c r="A78" s="3"/>
      <c r="B78" s="228"/>
      <c r="C78" s="228"/>
      <c r="D78" s="228"/>
      <c r="E78" s="228"/>
      <c r="F78" s="228"/>
      <c r="G78" s="228"/>
      <c r="H78" s="228"/>
      <c r="I78" s="228"/>
      <c r="J78" s="3"/>
      <c r="K78" s="3"/>
    </row>
    <row r="79" spans="1:11" ht="13.05" customHeight="1">
      <c r="A79" s="3"/>
      <c r="B79" s="228"/>
      <c r="C79" s="228"/>
      <c r="D79" s="228"/>
      <c r="E79" s="228"/>
      <c r="F79" s="228"/>
      <c r="G79" s="228"/>
      <c r="H79" s="228"/>
      <c r="I79" s="228"/>
      <c r="J79" s="3"/>
      <c r="K79" s="3"/>
    </row>
    <row r="80" spans="1:11" ht="13.05" customHeight="1">
      <c r="A80" s="3"/>
      <c r="B80" s="228" t="s">
        <v>234</v>
      </c>
      <c r="C80" s="228"/>
      <c r="D80" s="3"/>
      <c r="E80" s="3"/>
      <c r="F80" s="3"/>
      <c r="G80" s="3"/>
      <c r="H80" s="3"/>
      <c r="I80" s="3"/>
      <c r="J80" s="3"/>
      <c r="K80" s="3"/>
    </row>
    <row r="81" spans="1:11" ht="13.05" customHeight="1">
      <c r="A81" s="3"/>
      <c r="B81" s="228" t="s">
        <v>242</v>
      </c>
      <c r="C81" s="228"/>
      <c r="D81" s="3"/>
      <c r="E81" s="3"/>
      <c r="F81" s="3"/>
      <c r="G81" s="3"/>
      <c r="H81" s="3"/>
      <c r="I81" s="3"/>
      <c r="J81" s="3"/>
      <c r="K81" s="3"/>
    </row>
    <row r="82" spans="1:11" ht="26.1" customHeight="1">
      <c r="A82" s="3"/>
      <c r="B82" s="228" t="s">
        <v>243</v>
      </c>
      <c r="C82" s="228"/>
      <c r="D82" s="228"/>
      <c r="E82" s="228"/>
      <c r="F82" s="228"/>
      <c r="G82" s="228"/>
      <c r="H82" s="228"/>
      <c r="I82" s="228"/>
      <c r="J82" s="3"/>
      <c r="K82" s="3"/>
    </row>
    <row r="83" spans="1:11" ht="13.05" customHeight="1">
      <c r="A83" s="3"/>
      <c r="B83" s="33" t="s">
        <v>766</v>
      </c>
      <c r="C83" s="3"/>
      <c r="D83" s="3"/>
      <c r="E83" s="3"/>
      <c r="F83" s="3"/>
      <c r="G83" s="3"/>
      <c r="H83" s="3"/>
      <c r="I83" s="3"/>
      <c r="J83" s="3"/>
      <c r="K83" s="3"/>
    </row>
    <row r="84" spans="1:11" ht="40.049999999999997" customHeight="1">
      <c r="A84" s="3"/>
      <c r="B84" s="241" t="s">
        <v>767</v>
      </c>
      <c r="C84" s="241"/>
      <c r="D84" s="34" t="s">
        <v>101</v>
      </c>
      <c r="E84" s="34" t="s">
        <v>768</v>
      </c>
      <c r="F84" s="34" t="s">
        <v>769</v>
      </c>
      <c r="G84" s="34" t="s">
        <v>770</v>
      </c>
      <c r="H84" s="34" t="s">
        <v>771</v>
      </c>
      <c r="I84" s="3"/>
      <c r="J84" s="3"/>
      <c r="K84" s="3"/>
    </row>
    <row r="85" spans="1:11" ht="13.05" customHeight="1">
      <c r="A85" s="3"/>
      <c r="B85" s="242" t="s">
        <v>772</v>
      </c>
      <c r="C85" s="242"/>
      <c r="D85" s="2" t="s">
        <v>773</v>
      </c>
      <c r="E85" s="2" t="s">
        <v>464</v>
      </c>
      <c r="F85" s="35">
        <v>171600</v>
      </c>
      <c r="G85" s="36">
        <v>1801.8</v>
      </c>
      <c r="H85" s="37">
        <v>6.7999999999999996E-3</v>
      </c>
      <c r="I85" s="3"/>
      <c r="J85" s="3"/>
      <c r="K85" s="3"/>
    </row>
    <row r="89" spans="1:11">
      <c r="B89" s="148" t="s">
        <v>2374</v>
      </c>
      <c r="C89" s="149"/>
      <c r="D89" s="149"/>
      <c r="E89" s="85"/>
    </row>
    <row r="90" spans="1:11">
      <c r="B90" s="149" t="s">
        <v>2375</v>
      </c>
      <c r="C90" s="149"/>
      <c r="D90" s="149"/>
      <c r="E90" s="85"/>
    </row>
    <row r="91" spans="1:11">
      <c r="B91" s="153" t="s">
        <v>2376</v>
      </c>
      <c r="C91" s="149"/>
      <c r="D91" s="149"/>
      <c r="E91" s="85"/>
    </row>
    <row r="92" spans="1:11">
      <c r="B92" s="149" t="s">
        <v>2377</v>
      </c>
      <c r="C92" s="149"/>
      <c r="D92" s="149"/>
      <c r="E92" s="85"/>
    </row>
    <row r="93" spans="1:11">
      <c r="B93" s="149" t="s">
        <v>2378</v>
      </c>
      <c r="C93" s="149"/>
      <c r="D93" s="149"/>
      <c r="E93" s="85"/>
    </row>
    <row r="94" spans="1:11">
      <c r="B94" s="149" t="s">
        <v>2379</v>
      </c>
      <c r="C94" s="150"/>
      <c r="D94" s="150"/>
      <c r="E94" s="150"/>
    </row>
    <row r="95" spans="1:11">
      <c r="B95" s="149" t="s">
        <v>2380</v>
      </c>
      <c r="C95" s="149"/>
      <c r="D95" s="149"/>
      <c r="E95" s="85"/>
    </row>
    <row r="96" spans="1:11">
      <c r="B96" s="149" t="s">
        <v>2381</v>
      </c>
      <c r="C96" s="149"/>
      <c r="D96" s="149"/>
      <c r="E96" s="85"/>
    </row>
    <row r="97" spans="2:5">
      <c r="B97" s="149" t="s">
        <v>2382</v>
      </c>
      <c r="C97" s="149"/>
      <c r="D97" s="149"/>
      <c r="E97" s="85"/>
    </row>
    <row r="98" spans="2:5">
      <c r="B98" s="149" t="s">
        <v>2383</v>
      </c>
      <c r="C98" s="149"/>
      <c r="D98" s="149"/>
      <c r="E98" s="85"/>
    </row>
    <row r="99" spans="2:5">
      <c r="B99" s="148" t="s">
        <v>2384</v>
      </c>
      <c r="C99" s="148"/>
      <c r="D99" s="148" t="s">
        <v>2434</v>
      </c>
      <c r="E99" s="148" t="s">
        <v>2385</v>
      </c>
    </row>
    <row r="100" spans="2:5">
      <c r="B100" s="149" t="s">
        <v>2470</v>
      </c>
      <c r="C100" s="149"/>
      <c r="D100" s="97">
        <v>21.1188</v>
      </c>
      <c r="E100" s="97">
        <v>21.712900000000001</v>
      </c>
    </row>
    <row r="101" spans="2:5">
      <c r="B101" s="149" t="s">
        <v>2386</v>
      </c>
      <c r="C101" s="149"/>
      <c r="D101" s="97">
        <v>216.48169999999999</v>
      </c>
      <c r="E101" s="97">
        <v>222.57210000000001</v>
      </c>
    </row>
    <row r="102" spans="2:5">
      <c r="B102" s="149" t="s">
        <v>2471</v>
      </c>
      <c r="C102" s="149"/>
      <c r="D102" s="97">
        <v>25.6629</v>
      </c>
      <c r="E102" s="97">
        <v>26.412099999999999</v>
      </c>
    </row>
    <row r="103" spans="2:5">
      <c r="B103" s="149" t="s">
        <v>2389</v>
      </c>
      <c r="C103" s="149"/>
      <c r="D103" s="97">
        <v>252.55199999999999</v>
      </c>
      <c r="E103" s="97">
        <v>259.92529999999999</v>
      </c>
    </row>
    <row r="104" spans="2:5">
      <c r="B104" s="149"/>
      <c r="C104" s="149"/>
      <c r="D104" s="149"/>
      <c r="E104" s="85"/>
    </row>
    <row r="105" spans="2:5">
      <c r="B105" s="149" t="s">
        <v>2475</v>
      </c>
      <c r="C105" s="149"/>
      <c r="D105" s="149"/>
      <c r="E105" s="85"/>
    </row>
    <row r="106" spans="2:5">
      <c r="B106" s="149" t="s">
        <v>2606</v>
      </c>
      <c r="C106" s="149"/>
      <c r="D106" s="149"/>
      <c r="E106" s="85"/>
    </row>
    <row r="107" spans="2:5">
      <c r="B107" s="149" t="s">
        <v>2393</v>
      </c>
      <c r="C107" s="149"/>
      <c r="D107" s="149"/>
      <c r="E107" s="85"/>
    </row>
    <row r="108" spans="2:5">
      <c r="B108" s="149" t="s">
        <v>2520</v>
      </c>
      <c r="C108" s="149"/>
      <c r="D108" s="149"/>
      <c r="E108" s="85"/>
    </row>
    <row r="109" spans="2:5">
      <c r="B109" s="149" t="s">
        <v>2437</v>
      </c>
      <c r="C109" s="149"/>
      <c r="D109" s="149"/>
      <c r="E109" s="85"/>
    </row>
    <row r="110" spans="2:5">
      <c r="B110" s="149" t="s">
        <v>2395</v>
      </c>
      <c r="C110" s="149"/>
      <c r="D110" s="149"/>
      <c r="E110" s="85"/>
    </row>
    <row r="111" spans="2:5">
      <c r="B111" s="149" t="s">
        <v>2648</v>
      </c>
      <c r="C111" s="149"/>
      <c r="D111" s="149"/>
      <c r="E111" s="85"/>
    </row>
    <row r="112" spans="2:5">
      <c r="B112" s="149" t="s">
        <v>2396</v>
      </c>
      <c r="C112" s="149"/>
      <c r="D112" s="149"/>
      <c r="E112" s="85"/>
    </row>
    <row r="113" spans="1:7">
      <c r="B113" s="149" t="s">
        <v>2397</v>
      </c>
      <c r="C113" s="149"/>
      <c r="D113" s="149"/>
      <c r="E113" s="85"/>
    </row>
    <row r="114" spans="1:7">
      <c r="B114" s="149" t="s">
        <v>2438</v>
      </c>
      <c r="C114" s="149"/>
      <c r="D114" s="149"/>
      <c r="E114" s="85"/>
    </row>
    <row r="115" spans="1:7">
      <c r="B115" s="149" t="s">
        <v>2398</v>
      </c>
      <c r="C115" s="149"/>
      <c r="D115" s="149"/>
      <c r="E115" s="85"/>
    </row>
    <row r="116" spans="1:7">
      <c r="B116" s="149" t="s">
        <v>2399</v>
      </c>
      <c r="C116" s="149"/>
      <c r="D116" s="149"/>
      <c r="E116" s="85"/>
    </row>
    <row r="117" spans="1:7">
      <c r="B117" s="149" t="s">
        <v>2439</v>
      </c>
      <c r="C117" s="149"/>
      <c r="D117" s="149"/>
      <c r="E117" s="85"/>
    </row>
    <row r="119" spans="1:7">
      <c r="A119" s="204" t="s">
        <v>2610</v>
      </c>
      <c r="B119" s="205" t="s">
        <v>2629</v>
      </c>
      <c r="C119" s="206"/>
      <c r="D119" s="207"/>
      <c r="E119" s="207"/>
      <c r="F119" s="207"/>
      <c r="G119" s="207"/>
    </row>
    <row r="120" spans="1:7">
      <c r="B120" s="207"/>
      <c r="C120" s="207"/>
      <c r="D120" s="207"/>
      <c r="E120" s="207"/>
      <c r="F120" s="207"/>
      <c r="G120" s="207"/>
    </row>
    <row r="121" spans="1:7" ht="43.2">
      <c r="B121" s="208" t="s">
        <v>2611</v>
      </c>
      <c r="C121" s="208" t="s">
        <v>2612</v>
      </c>
      <c r="D121" s="209" t="s">
        <v>2613</v>
      </c>
      <c r="E121" s="208" t="s">
        <v>2614</v>
      </c>
      <c r="F121" s="208" t="s">
        <v>2615</v>
      </c>
      <c r="G121" s="208" t="s">
        <v>2616</v>
      </c>
    </row>
    <row r="122" spans="1:7">
      <c r="B122" s="238" t="s">
        <v>2407</v>
      </c>
      <c r="C122" s="239"/>
      <c r="D122" s="239"/>
      <c r="E122" s="239"/>
      <c r="F122" s="239"/>
      <c r="G122" s="240"/>
    </row>
    <row r="124" spans="1:7">
      <c r="B124" s="204" t="s">
        <v>2639</v>
      </c>
      <c r="C124" s="204"/>
      <c r="D124" s="204"/>
      <c r="E124" s="204"/>
      <c r="F124" s="204"/>
    </row>
    <row r="125" spans="1:7">
      <c r="B125" s="204" t="s">
        <v>2630</v>
      </c>
      <c r="C125" s="204"/>
      <c r="D125" s="204"/>
      <c r="E125" s="204"/>
      <c r="F125" s="204"/>
    </row>
    <row r="126" spans="1:7" ht="48">
      <c r="B126" s="213" t="s">
        <v>2617</v>
      </c>
      <c r="C126" s="213" t="s">
        <v>2618</v>
      </c>
      <c r="D126" s="213" t="s">
        <v>2619</v>
      </c>
      <c r="E126" s="213" t="s">
        <v>2620</v>
      </c>
      <c r="F126" s="213" t="s">
        <v>2621</v>
      </c>
    </row>
    <row r="127" spans="1:7">
      <c r="B127" s="224">
        <v>54</v>
      </c>
      <c r="C127" s="225">
        <v>0</v>
      </c>
      <c r="D127" s="225">
        <v>31814500</v>
      </c>
      <c r="E127" s="225">
        <v>0</v>
      </c>
      <c r="F127" s="226">
        <v>-1000600</v>
      </c>
    </row>
    <row r="129" spans="1:7">
      <c r="A129" s="204" t="s">
        <v>2622</v>
      </c>
      <c r="B129" s="205" t="s">
        <v>2631</v>
      </c>
      <c r="C129" s="204"/>
      <c r="D129" s="204"/>
      <c r="E129" s="204"/>
      <c r="F129" s="204"/>
      <c r="G129" s="204"/>
    </row>
    <row r="130" spans="1:7" ht="43.2">
      <c r="A130" s="204"/>
      <c r="B130" s="208" t="s">
        <v>2611</v>
      </c>
      <c r="C130" s="208" t="s">
        <v>2612</v>
      </c>
      <c r="D130" s="209" t="s">
        <v>2613</v>
      </c>
      <c r="E130" s="208" t="s">
        <v>2614</v>
      </c>
      <c r="F130" s="208" t="s">
        <v>2615</v>
      </c>
      <c r="G130" s="208" t="s">
        <v>2616</v>
      </c>
    </row>
    <row r="131" spans="1:7">
      <c r="B131" s="167" t="s">
        <v>1408</v>
      </c>
      <c r="C131" s="167" t="s">
        <v>772</v>
      </c>
      <c r="D131" s="210">
        <v>208</v>
      </c>
      <c r="E131" s="211">
        <v>1040.1840999999999</v>
      </c>
      <c r="F131" s="211">
        <v>1050</v>
      </c>
      <c r="G131" s="212">
        <v>413.18</v>
      </c>
    </row>
    <row r="132" spans="1:7">
      <c r="B132" s="215"/>
      <c r="C132" s="215"/>
      <c r="D132" s="216"/>
      <c r="E132" s="217"/>
      <c r="F132" s="217"/>
      <c r="G132" s="218"/>
    </row>
    <row r="133" spans="1:7">
      <c r="A133" s="204"/>
      <c r="B133" s="204" t="s">
        <v>2638</v>
      </c>
      <c r="C133" s="204"/>
      <c r="D133" s="204"/>
      <c r="E133" s="204"/>
      <c r="F133" s="204"/>
      <c r="G133" s="204"/>
    </row>
    <row r="134" spans="1:7">
      <c r="A134" s="204"/>
      <c r="B134" s="204" t="s">
        <v>2632</v>
      </c>
      <c r="C134" s="204"/>
      <c r="D134" s="204"/>
      <c r="E134" s="204"/>
      <c r="F134" s="204"/>
      <c r="G134" s="204"/>
    </row>
    <row r="135" spans="1:7" ht="48">
      <c r="A135" s="204"/>
      <c r="B135" s="213" t="s">
        <v>2617</v>
      </c>
      <c r="C135" s="213" t="s">
        <v>2618</v>
      </c>
      <c r="D135" s="213" t="s">
        <v>2619</v>
      </c>
      <c r="E135" s="213" t="s">
        <v>2620</v>
      </c>
      <c r="F135" s="213" t="s">
        <v>2623</v>
      </c>
      <c r="G135" s="204"/>
    </row>
    <row r="136" spans="1:7">
      <c r="A136" s="204"/>
      <c r="B136" s="214">
        <v>36</v>
      </c>
      <c r="C136" s="214">
        <v>778</v>
      </c>
      <c r="D136" s="214">
        <v>30805583</v>
      </c>
      <c r="E136" s="214">
        <v>528784538</v>
      </c>
      <c r="F136" s="214">
        <v>-6562089</v>
      </c>
      <c r="G136" s="204"/>
    </row>
    <row r="137" spans="1:7">
      <c r="A137" s="204"/>
      <c r="B137" s="204"/>
      <c r="C137" s="204"/>
      <c r="D137" s="204"/>
      <c r="E137" s="204"/>
      <c r="F137" s="204"/>
      <c r="G137" s="204"/>
    </row>
    <row r="138" spans="1:7">
      <c r="A138" s="204" t="s">
        <v>2624</v>
      </c>
      <c r="B138" s="205" t="s">
        <v>2633</v>
      </c>
      <c r="C138" s="204"/>
      <c r="D138" s="204"/>
      <c r="E138" s="204"/>
      <c r="F138" s="204"/>
      <c r="G138" s="204"/>
    </row>
    <row r="139" spans="1:7">
      <c r="A139" s="204"/>
      <c r="B139" s="204" t="s">
        <v>2625</v>
      </c>
      <c r="C139" s="204"/>
      <c r="D139" s="204"/>
      <c r="E139" s="204"/>
      <c r="F139" s="204"/>
      <c r="G139" s="204"/>
    </row>
    <row r="140" spans="1:7">
      <c r="A140" s="204"/>
      <c r="B140" t="s">
        <v>2634</v>
      </c>
      <c r="C140" s="219"/>
      <c r="D140" s="219"/>
      <c r="E140" s="219"/>
      <c r="F140" s="220"/>
      <c r="G140" s="204"/>
    </row>
    <row r="141" spans="1:7">
      <c r="A141" s="204"/>
      <c r="B141" s="204"/>
      <c r="C141" s="204"/>
      <c r="D141" s="204"/>
      <c r="E141" s="204"/>
      <c r="F141" s="204"/>
      <c r="G141" s="204"/>
    </row>
    <row r="142" spans="1:7">
      <c r="A142" s="204" t="s">
        <v>2626</v>
      </c>
      <c r="B142" s="205" t="s">
        <v>2635</v>
      </c>
      <c r="C142" s="204"/>
      <c r="D142" s="204"/>
      <c r="E142" s="204"/>
      <c r="F142" s="204"/>
      <c r="G142" s="204"/>
    </row>
    <row r="143" spans="1:7">
      <c r="B143" t="s">
        <v>2627</v>
      </c>
    </row>
    <row r="144" spans="1:7">
      <c r="B144" t="s">
        <v>2636</v>
      </c>
    </row>
    <row r="146" spans="1:7">
      <c r="A146" s="204" t="s">
        <v>2628</v>
      </c>
      <c r="B146" s="205" t="s">
        <v>2637</v>
      </c>
      <c r="C146" s="204"/>
      <c r="D146" s="204"/>
      <c r="E146" s="204"/>
      <c r="F146" s="204"/>
      <c r="G146" s="204"/>
    </row>
    <row r="167" spans="2:2">
      <c r="B167" t="s">
        <v>2649</v>
      </c>
    </row>
  </sheetData>
  <mergeCells count="85">
    <mergeCell ref="B122:G122"/>
    <mergeCell ref="B81:C81"/>
    <mergeCell ref="B82:I82"/>
    <mergeCell ref="B84:C84"/>
    <mergeCell ref="B85:C85"/>
    <mergeCell ref="B76:C76"/>
    <mergeCell ref="B77:C77"/>
    <mergeCell ref="B78:I78"/>
    <mergeCell ref="B79:I79"/>
    <mergeCell ref="B80:C80"/>
    <mergeCell ref="B71:C71"/>
    <mergeCell ref="B72:C72"/>
    <mergeCell ref="B73:C73"/>
    <mergeCell ref="B74:C74"/>
    <mergeCell ref="B75:C75"/>
    <mergeCell ref="B66:C66"/>
    <mergeCell ref="B67:C67"/>
    <mergeCell ref="B68:C68"/>
    <mergeCell ref="B69:C69"/>
    <mergeCell ref="B70:C70"/>
    <mergeCell ref="B61:C61"/>
    <mergeCell ref="B62:C62"/>
    <mergeCell ref="B63:C63"/>
    <mergeCell ref="B64:C64"/>
    <mergeCell ref="B65:C65"/>
    <mergeCell ref="B56:C56"/>
    <mergeCell ref="B57:C57"/>
    <mergeCell ref="B58:C58"/>
    <mergeCell ref="B59:C59"/>
    <mergeCell ref="B60:C60"/>
    <mergeCell ref="B51:C51"/>
    <mergeCell ref="B52:C52"/>
    <mergeCell ref="B53:C53"/>
    <mergeCell ref="B54:C54"/>
    <mergeCell ref="B55:C55"/>
    <mergeCell ref="B46:C46"/>
    <mergeCell ref="B47:C47"/>
    <mergeCell ref="B48:C48"/>
    <mergeCell ref="B49:C49"/>
    <mergeCell ref="B50:C50"/>
    <mergeCell ref="B41:C41"/>
    <mergeCell ref="B42:C42"/>
    <mergeCell ref="B43:C43"/>
    <mergeCell ref="B44:C44"/>
    <mergeCell ref="B45:C45"/>
    <mergeCell ref="B36:C36"/>
    <mergeCell ref="B37:C37"/>
    <mergeCell ref="B38:C38"/>
    <mergeCell ref="B39:C39"/>
    <mergeCell ref="B40:C40"/>
    <mergeCell ref="B31:C31"/>
    <mergeCell ref="B32:C32"/>
    <mergeCell ref="B33:C33"/>
    <mergeCell ref="B34:C34"/>
    <mergeCell ref="B35:C35"/>
    <mergeCell ref="B26:C26"/>
    <mergeCell ref="B27:C27"/>
    <mergeCell ref="B28:C28"/>
    <mergeCell ref="B29:C29"/>
    <mergeCell ref="B30:C30"/>
    <mergeCell ref="B21:C21"/>
    <mergeCell ref="B22:C22"/>
    <mergeCell ref="B23:C23"/>
    <mergeCell ref="B24:C24"/>
    <mergeCell ref="B25:C25"/>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B1:C1"/>
    <mergeCell ref="B2:C2"/>
    <mergeCell ref="B3:C3"/>
    <mergeCell ref="B4:C4"/>
    <mergeCell ref="B5:C5"/>
  </mergeCells>
  <pageMargins left="0" right="0" top="0" bottom="0" header="0" footer="0"/>
  <pageSetup orientation="landscape"/>
  <headerFooter>
    <oddFooter xml:space="preserve">&amp;C_x000D_&amp;1#&amp;"Aptos"&amp;10&amp;K000000  For internal use only </oddFooter>
  </headerFooter>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outlinePr summaryBelow="0"/>
  </sheetPr>
  <dimension ref="A1:J140"/>
  <sheetViews>
    <sheetView topLeftCell="A120" workbookViewId="0">
      <selection activeCell="G128" sqref="G128"/>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18</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244</v>
      </c>
      <c r="E4" s="10" t="s">
        <v>104</v>
      </c>
      <c r="F4" s="10" t="s">
        <v>105</v>
      </c>
      <c r="G4" s="10" t="s">
        <v>106</v>
      </c>
      <c r="H4" s="10" t="s">
        <v>107</v>
      </c>
      <c r="I4" s="10" t="s">
        <v>108</v>
      </c>
      <c r="J4" s="11" t="s">
        <v>109</v>
      </c>
    </row>
    <row r="5" spans="1:10" ht="13.05" customHeight="1">
      <c r="A5" s="3"/>
      <c r="B5" s="12" t="s">
        <v>245</v>
      </c>
      <c r="C5" s="13"/>
      <c r="D5" s="13"/>
      <c r="E5" s="13"/>
      <c r="F5" s="13"/>
      <c r="G5" s="13"/>
      <c r="H5" s="14"/>
      <c r="I5" s="14"/>
      <c r="J5" s="3"/>
    </row>
    <row r="6" spans="1:10" ht="13.05" customHeight="1">
      <c r="A6" s="3"/>
      <c r="B6" s="12" t="s">
        <v>381</v>
      </c>
      <c r="C6" s="13"/>
      <c r="D6" s="13"/>
      <c r="E6" s="13"/>
      <c r="F6" s="3"/>
      <c r="G6" s="14"/>
      <c r="H6" s="14"/>
      <c r="I6" s="14"/>
      <c r="J6" s="3"/>
    </row>
    <row r="7" spans="1:10" ht="13.05" customHeight="1">
      <c r="A7" s="15" t="s">
        <v>632</v>
      </c>
      <c r="B7" s="16" t="s">
        <v>633</v>
      </c>
      <c r="C7" s="13" t="s">
        <v>634</v>
      </c>
      <c r="D7" s="13" t="s">
        <v>389</v>
      </c>
      <c r="E7" s="17">
        <v>250000</v>
      </c>
      <c r="F7" s="18">
        <v>3588.5</v>
      </c>
      <c r="G7" s="19">
        <v>3.9100000000000003E-2</v>
      </c>
      <c r="H7" s="21"/>
      <c r="I7" s="21"/>
      <c r="J7" s="3"/>
    </row>
    <row r="8" spans="1:10" ht="13.05" customHeight="1">
      <c r="A8" s="15" t="s">
        <v>648</v>
      </c>
      <c r="B8" s="16" t="s">
        <v>649</v>
      </c>
      <c r="C8" s="13" t="s">
        <v>650</v>
      </c>
      <c r="D8" s="13" t="s">
        <v>389</v>
      </c>
      <c r="E8" s="17">
        <v>318000</v>
      </c>
      <c r="F8" s="18">
        <v>3267.13</v>
      </c>
      <c r="G8" s="19">
        <v>3.56E-2</v>
      </c>
      <c r="H8" s="21"/>
      <c r="I8" s="21"/>
      <c r="J8" s="3"/>
    </row>
    <row r="9" spans="1:10" ht="13.05" customHeight="1">
      <c r="A9" s="15" t="s">
        <v>635</v>
      </c>
      <c r="B9" s="16" t="s">
        <v>636</v>
      </c>
      <c r="C9" s="13" t="s">
        <v>637</v>
      </c>
      <c r="D9" s="13" t="s">
        <v>389</v>
      </c>
      <c r="E9" s="17">
        <v>430000</v>
      </c>
      <c r="F9" s="18">
        <v>3217.05</v>
      </c>
      <c r="G9" s="19">
        <v>3.5099999999999999E-2</v>
      </c>
      <c r="H9" s="21"/>
      <c r="I9" s="21"/>
      <c r="J9" s="3"/>
    </row>
    <row r="10" spans="1:10" ht="13.05" customHeight="1">
      <c r="A10" s="15" t="s">
        <v>638</v>
      </c>
      <c r="B10" s="16" t="s">
        <v>639</v>
      </c>
      <c r="C10" s="13" t="s">
        <v>640</v>
      </c>
      <c r="D10" s="13" t="s">
        <v>427</v>
      </c>
      <c r="E10" s="17">
        <v>212950</v>
      </c>
      <c r="F10" s="18">
        <v>2784.96</v>
      </c>
      <c r="G10" s="19">
        <v>3.04E-2</v>
      </c>
      <c r="H10" s="21"/>
      <c r="I10" s="21"/>
      <c r="J10" s="3"/>
    </row>
    <row r="11" spans="1:10" ht="13.05" customHeight="1">
      <c r="A11" s="15" t="s">
        <v>697</v>
      </c>
      <c r="B11" s="16" t="s">
        <v>698</v>
      </c>
      <c r="C11" s="13" t="s">
        <v>699</v>
      </c>
      <c r="D11" s="13" t="s">
        <v>566</v>
      </c>
      <c r="E11" s="17">
        <v>55000</v>
      </c>
      <c r="F11" s="18">
        <v>2681.36</v>
      </c>
      <c r="G11" s="19">
        <v>2.92E-2</v>
      </c>
      <c r="H11" s="21"/>
      <c r="I11" s="21"/>
      <c r="J11" s="3"/>
    </row>
    <row r="12" spans="1:10" ht="13.05" customHeight="1">
      <c r="A12" s="15" t="s">
        <v>533</v>
      </c>
      <c r="B12" s="16" t="s">
        <v>534</v>
      </c>
      <c r="C12" s="13" t="s">
        <v>535</v>
      </c>
      <c r="D12" s="13" t="s">
        <v>536</v>
      </c>
      <c r="E12" s="17">
        <v>60500</v>
      </c>
      <c r="F12" s="18">
        <v>2609.4299999999998</v>
      </c>
      <c r="G12" s="19">
        <v>2.8500000000000001E-2</v>
      </c>
      <c r="H12" s="21"/>
      <c r="I12" s="21"/>
      <c r="J12" s="3"/>
    </row>
    <row r="13" spans="1:10" ht="13.05" customHeight="1">
      <c r="A13" s="15" t="s">
        <v>774</v>
      </c>
      <c r="B13" s="16" t="s">
        <v>775</v>
      </c>
      <c r="C13" s="13" t="s">
        <v>776</v>
      </c>
      <c r="D13" s="13" t="s">
        <v>729</v>
      </c>
      <c r="E13" s="17">
        <v>59011</v>
      </c>
      <c r="F13" s="18">
        <v>2561.5500000000002</v>
      </c>
      <c r="G13" s="19">
        <v>2.7900000000000001E-2</v>
      </c>
      <c r="H13" s="21"/>
      <c r="I13" s="21"/>
      <c r="J13" s="3"/>
    </row>
    <row r="14" spans="1:10" ht="13.05" customHeight="1">
      <c r="A14" s="15" t="s">
        <v>645</v>
      </c>
      <c r="B14" s="16" t="s">
        <v>646</v>
      </c>
      <c r="C14" s="13" t="s">
        <v>647</v>
      </c>
      <c r="D14" s="13" t="s">
        <v>515</v>
      </c>
      <c r="E14" s="17">
        <v>120000</v>
      </c>
      <c r="F14" s="18">
        <v>2366.4</v>
      </c>
      <c r="G14" s="19">
        <v>2.58E-2</v>
      </c>
      <c r="H14" s="21"/>
      <c r="I14" s="21"/>
      <c r="J14" s="3"/>
    </row>
    <row r="15" spans="1:10" ht="13.05" customHeight="1">
      <c r="A15" s="15" t="s">
        <v>641</v>
      </c>
      <c r="B15" s="16" t="s">
        <v>642</v>
      </c>
      <c r="C15" s="13" t="s">
        <v>643</v>
      </c>
      <c r="D15" s="13" t="s">
        <v>644</v>
      </c>
      <c r="E15" s="17">
        <v>60000</v>
      </c>
      <c r="F15" s="18">
        <v>2363.34</v>
      </c>
      <c r="G15" s="19">
        <v>2.58E-2</v>
      </c>
      <c r="H15" s="21"/>
      <c r="I15" s="21"/>
      <c r="J15" s="3"/>
    </row>
    <row r="16" spans="1:10" ht="13.05" customHeight="1">
      <c r="A16" s="15" t="s">
        <v>382</v>
      </c>
      <c r="B16" s="16" t="s">
        <v>383</v>
      </c>
      <c r="C16" s="13" t="s">
        <v>384</v>
      </c>
      <c r="D16" s="13" t="s">
        <v>385</v>
      </c>
      <c r="E16" s="17">
        <v>580000</v>
      </c>
      <c r="F16" s="18">
        <v>2360.6</v>
      </c>
      <c r="G16" s="19">
        <v>2.5700000000000001E-2</v>
      </c>
      <c r="H16" s="21"/>
      <c r="I16" s="21"/>
      <c r="J16" s="3"/>
    </row>
    <row r="17" spans="1:10" ht="13.05" customHeight="1">
      <c r="A17" s="15" t="s">
        <v>688</v>
      </c>
      <c r="B17" s="16" t="s">
        <v>689</v>
      </c>
      <c r="C17" s="13" t="s">
        <v>690</v>
      </c>
      <c r="D17" s="13" t="s">
        <v>536</v>
      </c>
      <c r="E17" s="17">
        <v>30000</v>
      </c>
      <c r="F17" s="18">
        <v>2350.0500000000002</v>
      </c>
      <c r="G17" s="19">
        <v>2.5600000000000001E-2</v>
      </c>
      <c r="H17" s="21"/>
      <c r="I17" s="21"/>
      <c r="J17" s="3"/>
    </row>
    <row r="18" spans="1:10" ht="13.05" customHeight="1">
      <c r="A18" s="15" t="s">
        <v>435</v>
      </c>
      <c r="B18" s="16" t="s">
        <v>436</v>
      </c>
      <c r="C18" s="13" t="s">
        <v>437</v>
      </c>
      <c r="D18" s="13" t="s">
        <v>438</v>
      </c>
      <c r="E18" s="17">
        <v>31031</v>
      </c>
      <c r="F18" s="18">
        <v>2348.27</v>
      </c>
      <c r="G18" s="19">
        <v>2.5600000000000001E-2</v>
      </c>
      <c r="H18" s="21"/>
      <c r="I18" s="21"/>
      <c r="J18" s="3"/>
    </row>
    <row r="19" spans="1:10" ht="13.05" customHeight="1">
      <c r="A19" s="15" t="s">
        <v>410</v>
      </c>
      <c r="B19" s="16" t="s">
        <v>411</v>
      </c>
      <c r="C19" s="13" t="s">
        <v>412</v>
      </c>
      <c r="D19" s="13" t="s">
        <v>385</v>
      </c>
      <c r="E19" s="17">
        <v>6500</v>
      </c>
      <c r="F19" s="18">
        <v>2091.38</v>
      </c>
      <c r="G19" s="19">
        <v>2.2800000000000001E-2</v>
      </c>
      <c r="H19" s="21"/>
      <c r="I19" s="21"/>
      <c r="J19" s="3"/>
    </row>
    <row r="20" spans="1:10" ht="13.05" customHeight="1">
      <c r="A20" s="15" t="s">
        <v>777</v>
      </c>
      <c r="B20" s="16" t="s">
        <v>778</v>
      </c>
      <c r="C20" s="13" t="s">
        <v>779</v>
      </c>
      <c r="D20" s="13" t="s">
        <v>536</v>
      </c>
      <c r="E20" s="17">
        <v>60000</v>
      </c>
      <c r="F20" s="18">
        <v>2039.1</v>
      </c>
      <c r="G20" s="19">
        <v>2.2200000000000001E-2</v>
      </c>
      <c r="H20" s="21"/>
      <c r="I20" s="21"/>
      <c r="J20" s="3"/>
    </row>
    <row r="21" spans="1:10" ht="13.05" customHeight="1">
      <c r="A21" s="15" t="s">
        <v>660</v>
      </c>
      <c r="B21" s="16" t="s">
        <v>661</v>
      </c>
      <c r="C21" s="13" t="s">
        <v>662</v>
      </c>
      <c r="D21" s="13" t="s">
        <v>403</v>
      </c>
      <c r="E21" s="17">
        <v>101500</v>
      </c>
      <c r="F21" s="18">
        <v>2020.36</v>
      </c>
      <c r="G21" s="19">
        <v>2.1999999999999999E-2</v>
      </c>
      <c r="H21" s="21"/>
      <c r="I21" s="21"/>
      <c r="J21" s="3"/>
    </row>
    <row r="22" spans="1:10" ht="13.05" customHeight="1">
      <c r="A22" s="15" t="s">
        <v>520</v>
      </c>
      <c r="B22" s="16" t="s">
        <v>521</v>
      </c>
      <c r="C22" s="13" t="s">
        <v>522</v>
      </c>
      <c r="D22" s="13" t="s">
        <v>523</v>
      </c>
      <c r="E22" s="17">
        <v>35000</v>
      </c>
      <c r="F22" s="18">
        <v>1931.65</v>
      </c>
      <c r="G22" s="19">
        <v>2.1100000000000001E-2</v>
      </c>
      <c r="H22" s="21"/>
      <c r="I22" s="21"/>
      <c r="J22" s="3"/>
    </row>
    <row r="23" spans="1:10" ht="13.05" customHeight="1">
      <c r="A23" s="15" t="s">
        <v>666</v>
      </c>
      <c r="B23" s="16" t="s">
        <v>667</v>
      </c>
      <c r="C23" s="13" t="s">
        <v>668</v>
      </c>
      <c r="D23" s="13" t="s">
        <v>431</v>
      </c>
      <c r="E23" s="17">
        <v>115962</v>
      </c>
      <c r="F23" s="18">
        <v>1914.88</v>
      </c>
      <c r="G23" s="19">
        <v>2.0899999999999998E-2</v>
      </c>
      <c r="H23" s="21"/>
      <c r="I23" s="21"/>
      <c r="J23" s="3"/>
    </row>
    <row r="24" spans="1:10" ht="13.05" customHeight="1">
      <c r="A24" s="15" t="s">
        <v>509</v>
      </c>
      <c r="B24" s="16" t="s">
        <v>510</v>
      </c>
      <c r="C24" s="13" t="s">
        <v>511</v>
      </c>
      <c r="D24" s="13" t="s">
        <v>438</v>
      </c>
      <c r="E24" s="17">
        <v>28225</v>
      </c>
      <c r="F24" s="18">
        <v>1903.78</v>
      </c>
      <c r="G24" s="19">
        <v>2.0799999999999999E-2</v>
      </c>
      <c r="H24" s="21"/>
      <c r="I24" s="21"/>
      <c r="J24" s="3"/>
    </row>
    <row r="25" spans="1:10" ht="13.05" customHeight="1">
      <c r="A25" s="15" t="s">
        <v>432</v>
      </c>
      <c r="B25" s="16" t="s">
        <v>433</v>
      </c>
      <c r="C25" s="13" t="s">
        <v>434</v>
      </c>
      <c r="D25" s="13" t="s">
        <v>416</v>
      </c>
      <c r="E25" s="17">
        <v>160000</v>
      </c>
      <c r="F25" s="18">
        <v>1858.24</v>
      </c>
      <c r="G25" s="19">
        <v>2.0299999999999999E-2</v>
      </c>
      <c r="H25" s="21"/>
      <c r="I25" s="21"/>
      <c r="J25" s="3"/>
    </row>
    <row r="26" spans="1:10" ht="13.05" customHeight="1">
      <c r="A26" s="15" t="s">
        <v>386</v>
      </c>
      <c r="B26" s="16" t="s">
        <v>387</v>
      </c>
      <c r="C26" s="13" t="s">
        <v>388</v>
      </c>
      <c r="D26" s="13" t="s">
        <v>389</v>
      </c>
      <c r="E26" s="17">
        <v>500000</v>
      </c>
      <c r="F26" s="18">
        <v>1794.25</v>
      </c>
      <c r="G26" s="19">
        <v>1.9599999999999999E-2</v>
      </c>
      <c r="H26" s="21"/>
      <c r="I26" s="21"/>
      <c r="J26" s="3"/>
    </row>
    <row r="27" spans="1:10" ht="13.05" customHeight="1">
      <c r="A27" s="15" t="s">
        <v>407</v>
      </c>
      <c r="B27" s="16" t="s">
        <v>408</v>
      </c>
      <c r="C27" s="13" t="s">
        <v>409</v>
      </c>
      <c r="D27" s="13" t="s">
        <v>389</v>
      </c>
      <c r="E27" s="17">
        <v>2500000</v>
      </c>
      <c r="F27" s="18">
        <v>1793.75</v>
      </c>
      <c r="G27" s="19">
        <v>1.9599999999999999E-2</v>
      </c>
      <c r="H27" s="21"/>
      <c r="I27" s="21"/>
      <c r="J27" s="3"/>
    </row>
    <row r="28" spans="1:10" ht="13.05" customHeight="1">
      <c r="A28" s="15" t="s">
        <v>710</v>
      </c>
      <c r="B28" s="16" t="s">
        <v>711</v>
      </c>
      <c r="C28" s="13" t="s">
        <v>712</v>
      </c>
      <c r="D28" s="13" t="s">
        <v>536</v>
      </c>
      <c r="E28" s="17">
        <v>12500</v>
      </c>
      <c r="F28" s="18">
        <v>1779.25</v>
      </c>
      <c r="G28" s="19">
        <v>1.9400000000000001E-2</v>
      </c>
      <c r="H28" s="21"/>
      <c r="I28" s="21"/>
      <c r="J28" s="3"/>
    </row>
    <row r="29" spans="1:10" ht="13.05" customHeight="1">
      <c r="A29" s="15" t="s">
        <v>669</v>
      </c>
      <c r="B29" s="16" t="s">
        <v>670</v>
      </c>
      <c r="C29" s="13" t="s">
        <v>671</v>
      </c>
      <c r="D29" s="13" t="s">
        <v>288</v>
      </c>
      <c r="E29" s="17">
        <v>500000</v>
      </c>
      <c r="F29" s="18">
        <v>1736.25</v>
      </c>
      <c r="G29" s="19">
        <v>1.89E-2</v>
      </c>
      <c r="H29" s="21"/>
      <c r="I29" s="21"/>
      <c r="J29" s="3"/>
    </row>
    <row r="30" spans="1:10" ht="13.05" customHeight="1">
      <c r="A30" s="15" t="s">
        <v>736</v>
      </c>
      <c r="B30" s="16" t="s">
        <v>737</v>
      </c>
      <c r="C30" s="13" t="s">
        <v>738</v>
      </c>
      <c r="D30" s="13" t="s">
        <v>389</v>
      </c>
      <c r="E30" s="17">
        <v>140000</v>
      </c>
      <c r="F30" s="18">
        <v>1721.3</v>
      </c>
      <c r="G30" s="19">
        <v>1.8800000000000001E-2</v>
      </c>
      <c r="H30" s="21"/>
      <c r="I30" s="21"/>
      <c r="J30" s="3"/>
    </row>
    <row r="31" spans="1:10" ht="13.05" customHeight="1">
      <c r="A31" s="15" t="s">
        <v>567</v>
      </c>
      <c r="B31" s="16" t="s">
        <v>568</v>
      </c>
      <c r="C31" s="13" t="s">
        <v>569</v>
      </c>
      <c r="D31" s="13" t="s">
        <v>570</v>
      </c>
      <c r="E31" s="17">
        <v>3780932</v>
      </c>
      <c r="F31" s="18">
        <v>1640.92</v>
      </c>
      <c r="G31" s="19">
        <v>1.7899999999999999E-2</v>
      </c>
      <c r="H31" s="21"/>
      <c r="I31" s="21"/>
      <c r="J31" s="3"/>
    </row>
    <row r="32" spans="1:10" ht="13.05" customHeight="1">
      <c r="A32" s="15" t="s">
        <v>780</v>
      </c>
      <c r="B32" s="16" t="s">
        <v>781</v>
      </c>
      <c r="C32" s="13" t="s">
        <v>782</v>
      </c>
      <c r="D32" s="13" t="s">
        <v>438</v>
      </c>
      <c r="E32" s="17">
        <v>100000</v>
      </c>
      <c r="F32" s="18">
        <v>1611.4</v>
      </c>
      <c r="G32" s="19">
        <v>1.7600000000000001E-2</v>
      </c>
      <c r="H32" s="21"/>
      <c r="I32" s="21"/>
      <c r="J32" s="3"/>
    </row>
    <row r="33" spans="1:10" ht="13.05" customHeight="1">
      <c r="A33" s="15" t="s">
        <v>663</v>
      </c>
      <c r="B33" s="16" t="s">
        <v>664</v>
      </c>
      <c r="C33" s="13" t="s">
        <v>665</v>
      </c>
      <c r="D33" s="13" t="s">
        <v>403</v>
      </c>
      <c r="E33" s="17">
        <v>20000</v>
      </c>
      <c r="F33" s="18">
        <v>1611.2</v>
      </c>
      <c r="G33" s="19">
        <v>1.7600000000000001E-2</v>
      </c>
      <c r="H33" s="21"/>
      <c r="I33" s="21"/>
      <c r="J33" s="3"/>
    </row>
    <row r="34" spans="1:10" ht="13.05" customHeight="1">
      <c r="A34" s="15" t="s">
        <v>468</v>
      </c>
      <c r="B34" s="16" t="s">
        <v>469</v>
      </c>
      <c r="C34" s="13" t="s">
        <v>470</v>
      </c>
      <c r="D34" s="13" t="s">
        <v>399</v>
      </c>
      <c r="E34" s="17">
        <v>110000</v>
      </c>
      <c r="F34" s="18">
        <v>1477.3</v>
      </c>
      <c r="G34" s="19">
        <v>1.61E-2</v>
      </c>
      <c r="H34" s="21"/>
      <c r="I34" s="21"/>
      <c r="J34" s="3"/>
    </row>
    <row r="35" spans="1:10" ht="13.05" customHeight="1">
      <c r="A35" s="15" t="s">
        <v>783</v>
      </c>
      <c r="B35" s="16" t="s">
        <v>784</v>
      </c>
      <c r="C35" s="13" t="s">
        <v>785</v>
      </c>
      <c r="D35" s="13" t="s">
        <v>446</v>
      </c>
      <c r="E35" s="17">
        <v>150000</v>
      </c>
      <c r="F35" s="18">
        <v>1461.68</v>
      </c>
      <c r="G35" s="19">
        <v>1.5900000000000001E-2</v>
      </c>
      <c r="H35" s="21"/>
      <c r="I35" s="21"/>
      <c r="J35" s="3"/>
    </row>
    <row r="36" spans="1:10" ht="13.05" customHeight="1">
      <c r="A36" s="15" t="s">
        <v>672</v>
      </c>
      <c r="B36" s="16" t="s">
        <v>673</v>
      </c>
      <c r="C36" s="13" t="s">
        <v>674</v>
      </c>
      <c r="D36" s="13" t="s">
        <v>464</v>
      </c>
      <c r="E36" s="17">
        <v>400000</v>
      </c>
      <c r="F36" s="18">
        <v>1461.6</v>
      </c>
      <c r="G36" s="19">
        <v>1.5900000000000001E-2</v>
      </c>
      <c r="H36" s="21"/>
      <c r="I36" s="21"/>
      <c r="J36" s="3"/>
    </row>
    <row r="37" spans="1:10" ht="13.05" customHeight="1">
      <c r="A37" s="15" t="s">
        <v>730</v>
      </c>
      <c r="B37" s="16" t="s">
        <v>731</v>
      </c>
      <c r="C37" s="13" t="s">
        <v>732</v>
      </c>
      <c r="D37" s="13" t="s">
        <v>497</v>
      </c>
      <c r="E37" s="17">
        <v>330000</v>
      </c>
      <c r="F37" s="18">
        <v>1441.44</v>
      </c>
      <c r="G37" s="19">
        <v>1.5699999999999999E-2</v>
      </c>
      <c r="H37" s="21"/>
      <c r="I37" s="21"/>
      <c r="J37" s="3"/>
    </row>
    <row r="38" spans="1:10" ht="13.05" customHeight="1">
      <c r="A38" s="15" t="s">
        <v>739</v>
      </c>
      <c r="B38" s="16" t="s">
        <v>740</v>
      </c>
      <c r="C38" s="13" t="s">
        <v>741</v>
      </c>
      <c r="D38" s="13" t="s">
        <v>508</v>
      </c>
      <c r="E38" s="17">
        <v>367000</v>
      </c>
      <c r="F38" s="18">
        <v>1423.41</v>
      </c>
      <c r="G38" s="19">
        <v>1.55E-2</v>
      </c>
      <c r="H38" s="21"/>
      <c r="I38" s="21"/>
      <c r="J38" s="3"/>
    </row>
    <row r="39" spans="1:10" ht="13.05" customHeight="1">
      <c r="A39" s="15" t="s">
        <v>786</v>
      </c>
      <c r="B39" s="16" t="s">
        <v>787</v>
      </c>
      <c r="C39" s="13" t="s">
        <v>788</v>
      </c>
      <c r="D39" s="13" t="s">
        <v>464</v>
      </c>
      <c r="E39" s="17">
        <v>75000</v>
      </c>
      <c r="F39" s="18">
        <v>1387.43</v>
      </c>
      <c r="G39" s="19">
        <v>1.5100000000000001E-2</v>
      </c>
      <c r="H39" s="21"/>
      <c r="I39" s="21"/>
      <c r="J39" s="3"/>
    </row>
    <row r="40" spans="1:10" ht="13.05" customHeight="1">
      <c r="A40" s="15" t="s">
        <v>789</v>
      </c>
      <c r="B40" s="16" t="s">
        <v>790</v>
      </c>
      <c r="C40" s="13" t="s">
        <v>791</v>
      </c>
      <c r="D40" s="13" t="s">
        <v>792</v>
      </c>
      <c r="E40" s="17">
        <v>105204</v>
      </c>
      <c r="F40" s="18">
        <v>1370.7</v>
      </c>
      <c r="G40" s="19">
        <v>1.49E-2</v>
      </c>
      <c r="H40" s="21"/>
      <c r="I40" s="21"/>
      <c r="J40" s="3"/>
    </row>
    <row r="41" spans="1:10" ht="13.05" customHeight="1">
      <c r="A41" s="15" t="s">
        <v>793</v>
      </c>
      <c r="B41" s="16" t="s">
        <v>794</v>
      </c>
      <c r="C41" s="13" t="s">
        <v>795</v>
      </c>
      <c r="D41" s="13" t="s">
        <v>678</v>
      </c>
      <c r="E41" s="17">
        <v>25000</v>
      </c>
      <c r="F41" s="18">
        <v>1354.13</v>
      </c>
      <c r="G41" s="19">
        <v>1.4800000000000001E-2</v>
      </c>
      <c r="H41" s="21"/>
      <c r="I41" s="21"/>
      <c r="J41" s="3"/>
    </row>
    <row r="42" spans="1:10" ht="13.05" customHeight="1">
      <c r="A42" s="15" t="s">
        <v>475</v>
      </c>
      <c r="B42" s="16" t="s">
        <v>476</v>
      </c>
      <c r="C42" s="13" t="s">
        <v>477</v>
      </c>
      <c r="D42" s="13" t="s">
        <v>478</v>
      </c>
      <c r="E42" s="17">
        <v>90256</v>
      </c>
      <c r="F42" s="18">
        <v>1352.94</v>
      </c>
      <c r="G42" s="19">
        <v>1.4800000000000001E-2</v>
      </c>
      <c r="H42" s="21"/>
      <c r="I42" s="21"/>
      <c r="J42" s="3"/>
    </row>
    <row r="43" spans="1:10" ht="13.05" customHeight="1">
      <c r="A43" s="15" t="s">
        <v>796</v>
      </c>
      <c r="B43" s="16" t="s">
        <v>797</v>
      </c>
      <c r="C43" s="13" t="s">
        <v>798</v>
      </c>
      <c r="D43" s="13" t="s">
        <v>464</v>
      </c>
      <c r="E43" s="17">
        <v>327600</v>
      </c>
      <c r="F43" s="18">
        <v>1324.49</v>
      </c>
      <c r="G43" s="19">
        <v>1.44E-2</v>
      </c>
      <c r="H43" s="21"/>
      <c r="I43" s="21"/>
      <c r="J43" s="3"/>
    </row>
    <row r="44" spans="1:10" ht="13.05" customHeight="1">
      <c r="A44" s="15" t="s">
        <v>799</v>
      </c>
      <c r="B44" s="16" t="s">
        <v>800</v>
      </c>
      <c r="C44" s="13" t="s">
        <v>801</v>
      </c>
      <c r="D44" s="13" t="s">
        <v>570</v>
      </c>
      <c r="E44" s="17">
        <v>200000</v>
      </c>
      <c r="F44" s="18">
        <v>1301.4000000000001</v>
      </c>
      <c r="G44" s="19">
        <v>1.4200000000000001E-2</v>
      </c>
      <c r="H44" s="21"/>
      <c r="I44" s="21"/>
      <c r="J44" s="3"/>
    </row>
    <row r="45" spans="1:10" ht="13.05" customHeight="1">
      <c r="A45" s="15" t="s">
        <v>802</v>
      </c>
      <c r="B45" s="16" t="s">
        <v>803</v>
      </c>
      <c r="C45" s="13" t="s">
        <v>804</v>
      </c>
      <c r="D45" s="13" t="s">
        <v>523</v>
      </c>
      <c r="E45" s="17">
        <v>25556</v>
      </c>
      <c r="F45" s="18">
        <v>1277.54</v>
      </c>
      <c r="G45" s="19">
        <v>1.3899999999999999E-2</v>
      </c>
      <c r="H45" s="21"/>
      <c r="I45" s="21"/>
      <c r="J45" s="3"/>
    </row>
    <row r="46" spans="1:10" ht="13.05" customHeight="1">
      <c r="A46" s="15" t="s">
        <v>657</v>
      </c>
      <c r="B46" s="16" t="s">
        <v>658</v>
      </c>
      <c r="C46" s="13" t="s">
        <v>659</v>
      </c>
      <c r="D46" s="13" t="s">
        <v>389</v>
      </c>
      <c r="E46" s="17">
        <v>315000</v>
      </c>
      <c r="F46" s="18">
        <v>1229.45</v>
      </c>
      <c r="G46" s="19">
        <v>1.34E-2</v>
      </c>
      <c r="H46" s="21"/>
      <c r="I46" s="21"/>
      <c r="J46" s="3"/>
    </row>
    <row r="47" spans="1:10" ht="13.05" customHeight="1">
      <c r="A47" s="15" t="s">
        <v>424</v>
      </c>
      <c r="B47" s="16" t="s">
        <v>425</v>
      </c>
      <c r="C47" s="13" t="s">
        <v>426</v>
      </c>
      <c r="D47" s="13" t="s">
        <v>427</v>
      </c>
      <c r="E47" s="17">
        <v>312050</v>
      </c>
      <c r="F47" s="18">
        <v>1216.21</v>
      </c>
      <c r="G47" s="19">
        <v>1.3299999999999999E-2</v>
      </c>
      <c r="H47" s="21"/>
      <c r="I47" s="21"/>
      <c r="J47" s="3"/>
    </row>
    <row r="48" spans="1:10" ht="13.05" customHeight="1">
      <c r="A48" s="15" t="s">
        <v>700</v>
      </c>
      <c r="B48" s="16" t="s">
        <v>701</v>
      </c>
      <c r="C48" s="13" t="s">
        <v>702</v>
      </c>
      <c r="D48" s="13" t="s">
        <v>552</v>
      </c>
      <c r="E48" s="17">
        <v>9500</v>
      </c>
      <c r="F48" s="18">
        <v>1130.79</v>
      </c>
      <c r="G48" s="19">
        <v>1.23E-2</v>
      </c>
      <c r="H48" s="21"/>
      <c r="I48" s="21"/>
      <c r="J48" s="3"/>
    </row>
    <row r="49" spans="1:10" ht="13.05" customHeight="1">
      <c r="A49" s="15" t="s">
        <v>654</v>
      </c>
      <c r="B49" s="16" t="s">
        <v>655</v>
      </c>
      <c r="C49" s="13" t="s">
        <v>656</v>
      </c>
      <c r="D49" s="13" t="s">
        <v>431</v>
      </c>
      <c r="E49" s="17">
        <v>100000</v>
      </c>
      <c r="F49" s="18">
        <v>1130.0999999999999</v>
      </c>
      <c r="G49" s="19">
        <v>1.23E-2</v>
      </c>
      <c r="H49" s="21"/>
      <c r="I49" s="21"/>
      <c r="J49" s="3"/>
    </row>
    <row r="50" spans="1:10" ht="13.05" customHeight="1">
      <c r="A50" s="15" t="s">
        <v>805</v>
      </c>
      <c r="B50" s="16" t="s">
        <v>806</v>
      </c>
      <c r="C50" s="13" t="s">
        <v>807</v>
      </c>
      <c r="D50" s="13" t="s">
        <v>403</v>
      </c>
      <c r="E50" s="17">
        <v>50000</v>
      </c>
      <c r="F50" s="18">
        <v>1116.95</v>
      </c>
      <c r="G50" s="19">
        <v>1.2200000000000001E-2</v>
      </c>
      <c r="H50" s="21"/>
      <c r="I50" s="21"/>
      <c r="J50" s="3"/>
    </row>
    <row r="51" spans="1:10" ht="13.05" customHeight="1">
      <c r="A51" s="15" t="s">
        <v>578</v>
      </c>
      <c r="B51" s="16" t="s">
        <v>579</v>
      </c>
      <c r="C51" s="13" t="s">
        <v>580</v>
      </c>
      <c r="D51" s="13" t="s">
        <v>460</v>
      </c>
      <c r="E51" s="17">
        <v>1026667</v>
      </c>
      <c r="F51" s="18">
        <v>1099.56</v>
      </c>
      <c r="G51" s="19">
        <v>1.2E-2</v>
      </c>
      <c r="H51" s="21"/>
      <c r="I51" s="21"/>
      <c r="J51" s="3"/>
    </row>
    <row r="52" spans="1:10" ht="13.05" customHeight="1">
      <c r="A52" s="15" t="s">
        <v>421</v>
      </c>
      <c r="B52" s="16" t="s">
        <v>422</v>
      </c>
      <c r="C52" s="13" t="s">
        <v>423</v>
      </c>
      <c r="D52" s="13" t="s">
        <v>389</v>
      </c>
      <c r="E52" s="17">
        <v>94500</v>
      </c>
      <c r="F52" s="18">
        <v>989.7</v>
      </c>
      <c r="G52" s="19">
        <v>1.0800000000000001E-2</v>
      </c>
      <c r="H52" s="21"/>
      <c r="I52" s="21"/>
      <c r="J52" s="3"/>
    </row>
    <row r="53" spans="1:10" ht="13.05" customHeight="1">
      <c r="A53" s="15" t="s">
        <v>482</v>
      </c>
      <c r="B53" s="16" t="s">
        <v>483</v>
      </c>
      <c r="C53" s="13" t="s">
        <v>484</v>
      </c>
      <c r="D53" s="13" t="s">
        <v>288</v>
      </c>
      <c r="E53" s="17">
        <v>1200000</v>
      </c>
      <c r="F53" s="18">
        <v>944.76</v>
      </c>
      <c r="G53" s="19">
        <v>1.03E-2</v>
      </c>
      <c r="H53" s="21"/>
      <c r="I53" s="21"/>
      <c r="J53" s="3"/>
    </row>
    <row r="54" spans="1:10" ht="13.05" customHeight="1">
      <c r="A54" s="15" t="s">
        <v>808</v>
      </c>
      <c r="B54" s="16" t="s">
        <v>809</v>
      </c>
      <c r="C54" s="13" t="s">
        <v>810</v>
      </c>
      <c r="D54" s="13" t="s">
        <v>478</v>
      </c>
      <c r="E54" s="17">
        <v>50000</v>
      </c>
      <c r="F54" s="18">
        <v>941</v>
      </c>
      <c r="G54" s="19">
        <v>1.03E-2</v>
      </c>
      <c r="H54" s="21"/>
      <c r="I54" s="21"/>
      <c r="J54" s="3"/>
    </row>
    <row r="55" spans="1:10" ht="13.05" customHeight="1">
      <c r="A55" s="15" t="s">
        <v>811</v>
      </c>
      <c r="B55" s="16" t="s">
        <v>812</v>
      </c>
      <c r="C55" s="13" t="s">
        <v>813</v>
      </c>
      <c r="D55" s="13" t="s">
        <v>416</v>
      </c>
      <c r="E55" s="17">
        <v>115000</v>
      </c>
      <c r="F55" s="18">
        <v>915.57</v>
      </c>
      <c r="G55" s="19">
        <v>0.01</v>
      </c>
      <c r="H55" s="21"/>
      <c r="I55" s="21"/>
      <c r="J55" s="3"/>
    </row>
    <row r="56" spans="1:10" ht="13.05" customHeight="1">
      <c r="A56" s="15" t="s">
        <v>396</v>
      </c>
      <c r="B56" s="16" t="s">
        <v>397</v>
      </c>
      <c r="C56" s="13" t="s">
        <v>398</v>
      </c>
      <c r="D56" s="13" t="s">
        <v>399</v>
      </c>
      <c r="E56" s="17">
        <v>50000</v>
      </c>
      <c r="F56" s="18">
        <v>800.75</v>
      </c>
      <c r="G56" s="19">
        <v>8.6999999999999994E-3</v>
      </c>
      <c r="H56" s="21"/>
      <c r="I56" s="21"/>
      <c r="J56" s="3"/>
    </row>
    <row r="57" spans="1:10" ht="13.05" customHeight="1">
      <c r="A57" s="15" t="s">
        <v>584</v>
      </c>
      <c r="B57" s="16" t="s">
        <v>585</v>
      </c>
      <c r="C57" s="13" t="s">
        <v>586</v>
      </c>
      <c r="D57" s="13" t="s">
        <v>420</v>
      </c>
      <c r="E57" s="17">
        <v>30000</v>
      </c>
      <c r="F57" s="18">
        <v>484.86</v>
      </c>
      <c r="G57" s="19">
        <v>5.3E-3</v>
      </c>
      <c r="H57" s="21"/>
      <c r="I57" s="21"/>
      <c r="J57" s="3"/>
    </row>
    <row r="58" spans="1:10" ht="13.05" customHeight="1">
      <c r="A58" s="15" t="s">
        <v>814</v>
      </c>
      <c r="B58" s="16" t="s">
        <v>815</v>
      </c>
      <c r="C58" s="13" t="s">
        <v>816</v>
      </c>
      <c r="D58" s="13" t="s">
        <v>460</v>
      </c>
      <c r="E58" s="17">
        <v>56000</v>
      </c>
      <c r="F58" s="18">
        <v>314.38</v>
      </c>
      <c r="G58" s="19">
        <v>3.3999999999999998E-3</v>
      </c>
      <c r="H58" s="21"/>
      <c r="I58" s="21"/>
      <c r="J58" s="3"/>
    </row>
    <row r="59" spans="1:10" ht="13.05" customHeight="1">
      <c r="A59" s="3"/>
      <c r="B59" s="22" t="s">
        <v>181</v>
      </c>
      <c r="C59" s="2"/>
      <c r="D59" s="2"/>
      <c r="E59" s="2"/>
      <c r="F59" s="23">
        <v>88894.49</v>
      </c>
      <c r="G59" s="24">
        <v>0.96930000000000005</v>
      </c>
      <c r="H59" s="25"/>
      <c r="I59" s="25"/>
      <c r="J59" s="3"/>
    </row>
    <row r="60" spans="1:10" ht="13.05" customHeight="1">
      <c r="A60" s="3"/>
      <c r="B60" s="12" t="s">
        <v>624</v>
      </c>
      <c r="C60" s="13"/>
      <c r="D60" s="13"/>
      <c r="E60" s="13"/>
      <c r="F60" s="3"/>
      <c r="G60" s="14"/>
      <c r="H60" s="14"/>
      <c r="I60" s="14"/>
      <c r="J60" s="3"/>
    </row>
    <row r="61" spans="1:10" ht="13.05" customHeight="1">
      <c r="A61" s="15" t="s">
        <v>817</v>
      </c>
      <c r="B61" s="16" t="s">
        <v>818</v>
      </c>
      <c r="C61" s="13" t="s">
        <v>819</v>
      </c>
      <c r="D61" s="13" t="s">
        <v>820</v>
      </c>
      <c r="E61" s="17">
        <v>2500</v>
      </c>
      <c r="F61" s="21" t="s">
        <v>821</v>
      </c>
      <c r="G61" s="19">
        <v>0</v>
      </c>
      <c r="H61" s="21"/>
      <c r="I61" s="21"/>
      <c r="J61" s="3"/>
    </row>
    <row r="62" spans="1:10" ht="13.05" customHeight="1">
      <c r="A62" s="15" t="s">
        <v>822</v>
      </c>
      <c r="B62" s="16" t="s">
        <v>823</v>
      </c>
      <c r="C62" s="13" t="s">
        <v>824</v>
      </c>
      <c r="D62" s="13" t="s">
        <v>825</v>
      </c>
      <c r="E62" s="17">
        <v>1000</v>
      </c>
      <c r="F62" s="21" t="s">
        <v>821</v>
      </c>
      <c r="G62" s="19">
        <v>0</v>
      </c>
      <c r="H62" s="21"/>
      <c r="I62" s="21"/>
      <c r="J62" s="3"/>
    </row>
    <row r="63" spans="1:10" ht="13.05" customHeight="1">
      <c r="A63" s="3"/>
      <c r="B63" s="22" t="s">
        <v>181</v>
      </c>
      <c r="C63" s="2"/>
      <c r="D63" s="2"/>
      <c r="E63" s="2"/>
      <c r="F63" s="23">
        <v>0</v>
      </c>
      <c r="G63" s="24">
        <v>0</v>
      </c>
      <c r="H63" s="25"/>
      <c r="I63" s="25"/>
      <c r="J63" s="3"/>
    </row>
    <row r="64" spans="1:10" ht="13.05" customHeight="1">
      <c r="A64" s="3"/>
      <c r="B64" s="22" t="s">
        <v>192</v>
      </c>
      <c r="C64" s="26"/>
      <c r="D64" s="2"/>
      <c r="E64" s="26"/>
      <c r="F64" s="23">
        <v>88894.49</v>
      </c>
      <c r="G64" s="24">
        <v>0.96930000000000005</v>
      </c>
      <c r="H64" s="25"/>
      <c r="I64" s="25"/>
      <c r="J64" s="3"/>
    </row>
    <row r="65" spans="1:10" ht="13.05" customHeight="1">
      <c r="A65" s="3"/>
      <c r="B65" s="12" t="s">
        <v>110</v>
      </c>
      <c r="C65" s="13"/>
      <c r="D65" s="13"/>
      <c r="E65" s="13"/>
      <c r="F65" s="13"/>
      <c r="G65" s="13"/>
      <c r="H65" s="14"/>
      <c r="I65" s="14"/>
      <c r="J65" s="3"/>
    </row>
    <row r="66" spans="1:10" ht="13.05" customHeight="1">
      <c r="A66" s="3"/>
      <c r="B66" s="12" t="s">
        <v>111</v>
      </c>
      <c r="C66" s="13"/>
      <c r="D66" s="13"/>
      <c r="E66" s="13"/>
      <c r="F66" s="3"/>
      <c r="G66" s="14"/>
      <c r="H66" s="14"/>
      <c r="I66" s="14"/>
      <c r="J66" s="3"/>
    </row>
    <row r="67" spans="1:10" ht="13.05" customHeight="1">
      <c r="A67" s="15" t="s">
        <v>625</v>
      </c>
      <c r="B67" s="16" t="s">
        <v>626</v>
      </c>
      <c r="C67" s="13" t="s">
        <v>627</v>
      </c>
      <c r="D67" s="13" t="s">
        <v>221</v>
      </c>
      <c r="E67" s="17">
        <v>242000</v>
      </c>
      <c r="F67" s="18">
        <v>25.29</v>
      </c>
      <c r="G67" s="19">
        <v>2.9999999999999997E-4</v>
      </c>
      <c r="H67" s="21"/>
      <c r="I67" s="21"/>
      <c r="J67" s="3"/>
    </row>
    <row r="68" spans="1:10" ht="13.05" customHeight="1">
      <c r="A68" s="3"/>
      <c r="B68" s="22" t="s">
        <v>181</v>
      </c>
      <c r="C68" s="2"/>
      <c r="D68" s="2"/>
      <c r="E68" s="2"/>
      <c r="F68" s="23">
        <v>25.29</v>
      </c>
      <c r="G68" s="24">
        <v>2.9999999999999997E-4</v>
      </c>
      <c r="H68" s="25"/>
      <c r="I68" s="25"/>
      <c r="J68" s="3"/>
    </row>
    <row r="69" spans="1:10" ht="13.05" customHeight="1">
      <c r="A69" s="3"/>
      <c r="B69" s="22" t="s">
        <v>182</v>
      </c>
      <c r="C69" s="2"/>
      <c r="D69" s="2"/>
      <c r="E69" s="2"/>
      <c r="F69" s="25" t="s">
        <v>183</v>
      </c>
      <c r="G69" s="25" t="s">
        <v>183</v>
      </c>
      <c r="H69" s="25"/>
      <c r="I69" s="25"/>
      <c r="J69" s="3"/>
    </row>
    <row r="70" spans="1:10" ht="13.05" customHeight="1">
      <c r="A70" s="3"/>
      <c r="B70" s="22" t="s">
        <v>181</v>
      </c>
      <c r="C70" s="2"/>
      <c r="D70" s="2"/>
      <c r="E70" s="2"/>
      <c r="F70" s="25" t="s">
        <v>183</v>
      </c>
      <c r="G70" s="25" t="s">
        <v>183</v>
      </c>
      <c r="H70" s="25"/>
      <c r="I70" s="25"/>
      <c r="J70" s="3"/>
    </row>
    <row r="71" spans="1:10" ht="13.05" customHeight="1">
      <c r="A71" s="3"/>
      <c r="B71" s="22" t="s">
        <v>192</v>
      </c>
      <c r="C71" s="26"/>
      <c r="D71" s="2"/>
      <c r="E71" s="26"/>
      <c r="F71" s="23">
        <v>25.29</v>
      </c>
      <c r="G71" s="24">
        <v>2.9999999999999997E-4</v>
      </c>
      <c r="H71" s="25"/>
      <c r="I71" s="25"/>
      <c r="J71" s="3"/>
    </row>
    <row r="72" spans="1:10" ht="13.05" customHeight="1">
      <c r="A72" s="3"/>
      <c r="B72" s="12" t="s">
        <v>235</v>
      </c>
      <c r="C72" s="13"/>
      <c r="D72" s="13"/>
      <c r="E72" s="13"/>
      <c r="F72" s="13"/>
      <c r="G72" s="13"/>
      <c r="H72" s="14"/>
      <c r="I72" s="14"/>
      <c r="J72" s="3"/>
    </row>
    <row r="73" spans="1:10" ht="13.05" customHeight="1">
      <c r="A73" s="15" t="s">
        <v>236</v>
      </c>
      <c r="B73" s="16" t="s">
        <v>237</v>
      </c>
      <c r="C73" s="13"/>
      <c r="D73" s="13" t="s">
        <v>234</v>
      </c>
      <c r="E73" s="17"/>
      <c r="F73" s="18">
        <v>2728.7</v>
      </c>
      <c r="G73" s="19">
        <v>2.98E-2</v>
      </c>
      <c r="H73" s="20">
        <v>5.2618514029990092E-2</v>
      </c>
      <c r="I73" s="21"/>
      <c r="J73" s="3"/>
    </row>
    <row r="74" spans="1:10" ht="13.05" customHeight="1">
      <c r="A74" s="3"/>
      <c r="B74" s="22" t="s">
        <v>181</v>
      </c>
      <c r="C74" s="2"/>
      <c r="D74" s="2"/>
      <c r="E74" s="2"/>
      <c r="F74" s="23">
        <v>2728.7</v>
      </c>
      <c r="G74" s="24">
        <v>2.98E-2</v>
      </c>
      <c r="H74" s="25"/>
      <c r="I74" s="25"/>
      <c r="J74" s="3"/>
    </row>
    <row r="75" spans="1:10" ht="13.05" customHeight="1">
      <c r="A75" s="3"/>
      <c r="B75" s="22" t="s">
        <v>182</v>
      </c>
      <c r="C75" s="2"/>
      <c r="D75" s="2"/>
      <c r="E75" s="2"/>
      <c r="F75" s="25" t="s">
        <v>183</v>
      </c>
      <c r="G75" s="25" t="s">
        <v>183</v>
      </c>
      <c r="H75" s="25"/>
      <c r="I75" s="25"/>
      <c r="J75" s="3"/>
    </row>
    <row r="76" spans="1:10" ht="13.05" customHeight="1">
      <c r="A76" s="3"/>
      <c r="B76" s="22" t="s">
        <v>181</v>
      </c>
      <c r="C76" s="2"/>
      <c r="D76" s="2"/>
      <c r="E76" s="2"/>
      <c r="F76" s="25" t="s">
        <v>183</v>
      </c>
      <c r="G76" s="25" t="s">
        <v>183</v>
      </c>
      <c r="H76" s="25"/>
      <c r="I76" s="25"/>
      <c r="J76" s="3"/>
    </row>
    <row r="77" spans="1:10" ht="13.05" customHeight="1">
      <c r="A77" s="3"/>
      <c r="B77" s="22" t="s">
        <v>192</v>
      </c>
      <c r="C77" s="26"/>
      <c r="D77" s="2"/>
      <c r="E77" s="26"/>
      <c r="F77" s="23">
        <v>2728.7</v>
      </c>
      <c r="G77" s="24">
        <v>2.98E-2</v>
      </c>
      <c r="H77" s="25"/>
      <c r="I77" s="25"/>
      <c r="J77" s="3"/>
    </row>
    <row r="78" spans="1:10" ht="13.05" customHeight="1">
      <c r="A78" s="3"/>
      <c r="B78" s="22" t="s">
        <v>238</v>
      </c>
      <c r="C78" s="13"/>
      <c r="D78" s="2"/>
      <c r="E78" s="13"/>
      <c r="F78" s="27">
        <v>67.92</v>
      </c>
      <c r="G78" s="24">
        <v>5.9999999999999995E-4</v>
      </c>
      <c r="H78" s="25"/>
      <c r="I78" s="25"/>
      <c r="J78" s="3"/>
    </row>
    <row r="79" spans="1:10" ht="13.05" customHeight="1">
      <c r="A79" s="3"/>
      <c r="B79" s="28" t="s">
        <v>239</v>
      </c>
      <c r="C79" s="29"/>
      <c r="D79" s="29"/>
      <c r="E79" s="29"/>
      <c r="F79" s="30">
        <v>91716.4</v>
      </c>
      <c r="G79" s="31">
        <v>1</v>
      </c>
      <c r="H79" s="32"/>
      <c r="I79" s="32"/>
      <c r="J79" s="3"/>
    </row>
    <row r="80" spans="1:10" ht="13.05" customHeight="1">
      <c r="A80" s="3"/>
      <c r="B80" s="6"/>
      <c r="C80" s="3"/>
      <c r="D80" s="3"/>
      <c r="E80" s="3"/>
      <c r="F80" s="3"/>
      <c r="G80" s="3"/>
      <c r="H80" s="3"/>
      <c r="I80" s="3"/>
      <c r="J80" s="3"/>
    </row>
    <row r="81" spans="1:10" ht="13.05" customHeight="1">
      <c r="A81" s="3"/>
      <c r="B81" s="228"/>
      <c r="C81" s="228"/>
      <c r="D81" s="228"/>
      <c r="E81" s="228"/>
      <c r="F81" s="228"/>
      <c r="G81" s="228"/>
      <c r="H81" s="228"/>
      <c r="I81" s="3"/>
      <c r="J81" s="3"/>
    </row>
    <row r="82" spans="1:10" ht="13.05" customHeight="1">
      <c r="A82" s="3"/>
      <c r="B82" s="228"/>
      <c r="C82" s="228"/>
      <c r="D82" s="228"/>
      <c r="E82" s="228"/>
      <c r="F82" s="228"/>
      <c r="G82" s="228"/>
      <c r="H82" s="228"/>
      <c r="I82" s="3"/>
      <c r="J82" s="3"/>
    </row>
    <row r="83" spans="1:10" ht="13.05" customHeight="1">
      <c r="A83" s="3"/>
      <c r="B83" s="4" t="s">
        <v>234</v>
      </c>
      <c r="C83" s="3"/>
      <c r="D83" s="3"/>
      <c r="E83" s="3"/>
      <c r="F83" s="3"/>
      <c r="G83" s="3"/>
      <c r="H83" s="3"/>
      <c r="I83" s="3"/>
      <c r="J83" s="3"/>
    </row>
    <row r="84" spans="1:10" ht="13.05" customHeight="1">
      <c r="A84" s="3"/>
      <c r="B84" s="4" t="s">
        <v>241</v>
      </c>
      <c r="C84" s="3"/>
      <c r="D84" s="3"/>
      <c r="E84" s="3"/>
      <c r="F84" s="3"/>
      <c r="G84" s="3"/>
      <c r="H84" s="3"/>
      <c r="I84" s="3"/>
      <c r="J84" s="3"/>
    </row>
    <row r="85" spans="1:10" ht="13.05" customHeight="1">
      <c r="A85" s="3"/>
      <c r="B85" s="4" t="s">
        <v>281</v>
      </c>
      <c r="C85" s="3"/>
      <c r="D85" s="3"/>
      <c r="E85" s="3"/>
      <c r="F85" s="3"/>
      <c r="G85" s="3"/>
      <c r="H85" s="3"/>
      <c r="I85" s="3"/>
      <c r="J85" s="3"/>
    </row>
    <row r="86" spans="1:10" ht="13.05" customHeight="1">
      <c r="A86" s="3"/>
      <c r="B86" s="4" t="s">
        <v>242</v>
      </c>
      <c r="C86" s="3"/>
      <c r="D86" s="3"/>
      <c r="E86" s="3"/>
      <c r="F86" s="3"/>
      <c r="G86" s="3"/>
      <c r="H86" s="3"/>
      <c r="I86" s="3"/>
      <c r="J86" s="3"/>
    </row>
    <row r="87" spans="1:10" ht="26.1" customHeight="1">
      <c r="A87" s="3"/>
      <c r="B87" s="228" t="s">
        <v>243</v>
      </c>
      <c r="C87" s="228"/>
      <c r="D87" s="228"/>
      <c r="E87" s="228"/>
      <c r="F87" s="228"/>
      <c r="G87" s="228"/>
      <c r="H87" s="228"/>
      <c r="I87" s="3"/>
      <c r="J87" s="3"/>
    </row>
    <row r="91" spans="1:10">
      <c r="B91" s="148" t="s">
        <v>2374</v>
      </c>
      <c r="C91" s="149"/>
      <c r="D91" s="149"/>
      <c r="E91" s="85"/>
    </row>
    <row r="92" spans="1:10">
      <c r="B92" s="149" t="s">
        <v>2375</v>
      </c>
      <c r="C92" s="149"/>
      <c r="D92" s="149"/>
      <c r="E92" s="85"/>
    </row>
    <row r="93" spans="1:10">
      <c r="B93" s="153" t="s">
        <v>2376</v>
      </c>
      <c r="C93" s="149"/>
      <c r="D93" s="149"/>
      <c r="E93" s="85"/>
    </row>
    <row r="94" spans="1:10">
      <c r="B94" s="149" t="s">
        <v>2377</v>
      </c>
      <c r="C94" s="149"/>
      <c r="D94" s="149"/>
      <c r="E94" s="85"/>
    </row>
    <row r="95" spans="1:10">
      <c r="B95" s="149" t="s">
        <v>2378</v>
      </c>
      <c r="C95" s="149"/>
      <c r="D95" s="149"/>
      <c r="E95" s="85"/>
    </row>
    <row r="96" spans="1:10">
      <c r="B96" s="149" t="s">
        <v>2379</v>
      </c>
      <c r="C96" s="150"/>
      <c r="D96" s="150"/>
      <c r="E96" s="150"/>
    </row>
    <row r="97" spans="2:5">
      <c r="B97" s="149" t="s">
        <v>2380</v>
      </c>
      <c r="C97" s="149"/>
      <c r="D97" s="149"/>
      <c r="E97" s="85"/>
    </row>
    <row r="98" spans="2:5">
      <c r="B98" s="149" t="s">
        <v>2381</v>
      </c>
      <c r="C98" s="149"/>
      <c r="D98" s="149"/>
      <c r="E98" s="85"/>
    </row>
    <row r="99" spans="2:5">
      <c r="B99" s="149" t="s">
        <v>2479</v>
      </c>
      <c r="C99" s="149"/>
      <c r="D99" s="149"/>
      <c r="E99" s="85"/>
    </row>
    <row r="100" spans="2:5">
      <c r="B100" s="149" t="s">
        <v>2383</v>
      </c>
      <c r="C100" s="149"/>
      <c r="D100" s="149"/>
      <c r="E100" s="85"/>
    </row>
    <row r="101" spans="2:5">
      <c r="B101" s="148" t="s">
        <v>2384</v>
      </c>
      <c r="C101" s="148"/>
      <c r="D101" s="148" t="s">
        <v>2434</v>
      </c>
      <c r="E101" s="148" t="s">
        <v>2385</v>
      </c>
    </row>
    <row r="102" spans="2:5">
      <c r="B102" s="149" t="s">
        <v>2470</v>
      </c>
      <c r="C102" s="149"/>
      <c r="D102" s="97">
        <v>21.522500000000001</v>
      </c>
      <c r="E102" s="97">
        <v>22.136700000000001</v>
      </c>
    </row>
    <row r="103" spans="2:5">
      <c r="B103" s="149" t="s">
        <v>2386</v>
      </c>
      <c r="C103" s="149"/>
      <c r="D103" s="97">
        <v>97.918099999999995</v>
      </c>
      <c r="E103" s="97">
        <v>100.71250000000001</v>
      </c>
    </row>
    <row r="104" spans="2:5">
      <c r="B104" s="149" t="s">
        <v>2471</v>
      </c>
      <c r="C104" s="149"/>
      <c r="D104" s="97">
        <v>27.624700000000001</v>
      </c>
      <c r="E104" s="97">
        <v>28.442699999999999</v>
      </c>
    </row>
    <row r="105" spans="2:5">
      <c r="B105" s="149" t="s">
        <v>2389</v>
      </c>
      <c r="C105" s="149"/>
      <c r="D105" s="97">
        <v>111.6414</v>
      </c>
      <c r="E105" s="97">
        <v>114.9472</v>
      </c>
    </row>
    <row r="106" spans="2:5">
      <c r="B106" s="149"/>
      <c r="C106" s="149"/>
      <c r="D106" s="149"/>
      <c r="E106" s="85"/>
    </row>
    <row r="107" spans="2:5">
      <c r="B107" s="149" t="s">
        <v>2475</v>
      </c>
      <c r="C107" s="149"/>
      <c r="D107" s="149"/>
      <c r="E107" s="85"/>
    </row>
    <row r="108" spans="2:5">
      <c r="B108" s="149" t="s">
        <v>2436</v>
      </c>
      <c r="C108" s="149"/>
      <c r="D108" s="149"/>
      <c r="E108" s="85"/>
    </row>
    <row r="109" spans="2:5">
      <c r="B109" s="149" t="s">
        <v>2393</v>
      </c>
      <c r="C109" s="149"/>
      <c r="D109" s="149"/>
      <c r="E109" s="85"/>
    </row>
    <row r="110" spans="2:5">
      <c r="B110" s="149" t="s">
        <v>2521</v>
      </c>
      <c r="C110" s="149"/>
      <c r="D110" s="149"/>
      <c r="E110" s="85"/>
    </row>
    <row r="111" spans="2:5">
      <c r="B111" s="149" t="s">
        <v>2437</v>
      </c>
      <c r="C111" s="149"/>
      <c r="D111" s="149"/>
      <c r="E111" s="85"/>
    </row>
    <row r="112" spans="2:5">
      <c r="B112" s="149" t="s">
        <v>2395</v>
      </c>
      <c r="C112" s="149"/>
      <c r="D112" s="149"/>
      <c r="E112" s="85"/>
    </row>
    <row r="113" spans="2:5">
      <c r="B113" s="149" t="s">
        <v>2648</v>
      </c>
      <c r="C113" s="149"/>
      <c r="D113" s="149"/>
      <c r="E113" s="85"/>
    </row>
    <row r="114" spans="2:5">
      <c r="B114" s="149" t="s">
        <v>2396</v>
      </c>
      <c r="C114" s="149"/>
      <c r="D114" s="149"/>
      <c r="E114" s="85"/>
    </row>
    <row r="115" spans="2:5">
      <c r="B115" s="149" t="s">
        <v>2397</v>
      </c>
      <c r="C115" s="149"/>
      <c r="D115" s="149"/>
      <c r="E115" s="85"/>
    </row>
    <row r="116" spans="2:5">
      <c r="B116" s="149" t="s">
        <v>2438</v>
      </c>
      <c r="C116" s="149"/>
      <c r="D116" s="149"/>
      <c r="E116" s="85"/>
    </row>
    <row r="117" spans="2:5">
      <c r="B117" s="149" t="s">
        <v>2398</v>
      </c>
      <c r="C117" s="149"/>
      <c r="D117" s="149"/>
      <c r="E117" s="85"/>
    </row>
    <row r="118" spans="2:5">
      <c r="B118" s="149" t="s">
        <v>2399</v>
      </c>
      <c r="C118" s="149"/>
      <c r="D118" s="149"/>
      <c r="E118" s="85"/>
    </row>
    <row r="119" spans="2:5">
      <c r="B119" s="149" t="s">
        <v>2439</v>
      </c>
      <c r="C119" s="149"/>
      <c r="D119" s="149"/>
      <c r="E119" s="85"/>
    </row>
    <row r="140" spans="2:2">
      <c r="B140" t="s">
        <v>2649</v>
      </c>
    </row>
  </sheetData>
  <mergeCells count="3">
    <mergeCell ref="B81:H81"/>
    <mergeCell ref="B82:H82"/>
    <mergeCell ref="B87:H87"/>
  </mergeCells>
  <pageMargins left="0" right="0" top="0" bottom="0" header="0" footer="0"/>
  <pageSetup orientation="landscape"/>
  <headerFooter>
    <oddFooter xml:space="preserve">&amp;C_x000D_&amp;1#&amp;"Aptos"&amp;10&amp;K000000  For internal use only </oddFooter>
  </headerFooter>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outlinePr summaryBelow="0"/>
  </sheetPr>
  <dimension ref="A1:J214"/>
  <sheetViews>
    <sheetView topLeftCell="A194" workbookViewId="0">
      <selection activeCell="G202" sqref="G202"/>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20</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244</v>
      </c>
      <c r="E4" s="10" t="s">
        <v>104</v>
      </c>
      <c r="F4" s="10" t="s">
        <v>105</v>
      </c>
      <c r="G4" s="10" t="s">
        <v>106</v>
      </c>
      <c r="H4" s="10" t="s">
        <v>107</v>
      </c>
      <c r="I4" s="10" t="s">
        <v>108</v>
      </c>
      <c r="J4" s="11" t="s">
        <v>109</v>
      </c>
    </row>
    <row r="5" spans="1:10" ht="13.05" customHeight="1">
      <c r="A5" s="3"/>
      <c r="B5" s="12" t="s">
        <v>245</v>
      </c>
      <c r="C5" s="13"/>
      <c r="D5" s="13"/>
      <c r="E5" s="13"/>
      <c r="F5" s="13"/>
      <c r="G5" s="13"/>
      <c r="H5" s="14"/>
      <c r="I5" s="14"/>
      <c r="J5" s="3"/>
    </row>
    <row r="6" spans="1:10" ht="13.05" customHeight="1">
      <c r="A6" s="3"/>
      <c r="B6" s="12" t="s">
        <v>381</v>
      </c>
      <c r="C6" s="13"/>
      <c r="D6" s="13"/>
      <c r="E6" s="13"/>
      <c r="F6" s="3"/>
      <c r="G6" s="14"/>
      <c r="H6" s="14"/>
      <c r="I6" s="14"/>
      <c r="J6" s="3"/>
    </row>
    <row r="7" spans="1:10" ht="13.05" customHeight="1">
      <c r="A7" s="15" t="s">
        <v>648</v>
      </c>
      <c r="B7" s="16" t="s">
        <v>649</v>
      </c>
      <c r="C7" s="13" t="s">
        <v>650</v>
      </c>
      <c r="D7" s="13" t="s">
        <v>389</v>
      </c>
      <c r="E7" s="17">
        <v>90000</v>
      </c>
      <c r="F7" s="18">
        <v>924.66</v>
      </c>
      <c r="G7" s="19">
        <v>9.7999999999999997E-3</v>
      </c>
      <c r="H7" s="21"/>
      <c r="I7" s="21"/>
      <c r="J7" s="3"/>
    </row>
    <row r="8" spans="1:10" ht="13.05" customHeight="1">
      <c r="A8" s="15" t="s">
        <v>641</v>
      </c>
      <c r="B8" s="16" t="s">
        <v>642</v>
      </c>
      <c r="C8" s="13" t="s">
        <v>643</v>
      </c>
      <c r="D8" s="13" t="s">
        <v>644</v>
      </c>
      <c r="E8" s="17">
        <v>17500</v>
      </c>
      <c r="F8" s="18">
        <v>689.31</v>
      </c>
      <c r="G8" s="19">
        <v>7.3000000000000001E-3</v>
      </c>
      <c r="H8" s="21"/>
      <c r="I8" s="21"/>
      <c r="J8" s="3"/>
    </row>
    <row r="9" spans="1:10" ht="13.05" customHeight="1">
      <c r="A9" s="15" t="s">
        <v>826</v>
      </c>
      <c r="B9" s="16" t="s">
        <v>827</v>
      </c>
      <c r="C9" s="13" t="s">
        <v>828</v>
      </c>
      <c r="D9" s="13" t="s">
        <v>829</v>
      </c>
      <c r="E9" s="17">
        <v>12500</v>
      </c>
      <c r="F9" s="18">
        <v>646.38</v>
      </c>
      <c r="G9" s="19">
        <v>6.7999999999999996E-3</v>
      </c>
      <c r="H9" s="21"/>
      <c r="I9" s="21"/>
      <c r="J9" s="3"/>
    </row>
    <row r="10" spans="1:10" ht="13.05" customHeight="1">
      <c r="A10" s="15" t="s">
        <v>736</v>
      </c>
      <c r="B10" s="16" t="s">
        <v>737</v>
      </c>
      <c r="C10" s="13" t="s">
        <v>738</v>
      </c>
      <c r="D10" s="13" t="s">
        <v>389</v>
      </c>
      <c r="E10" s="17">
        <v>52500</v>
      </c>
      <c r="F10" s="18">
        <v>645.49</v>
      </c>
      <c r="G10" s="19">
        <v>6.7999999999999996E-3</v>
      </c>
      <c r="H10" s="21"/>
      <c r="I10" s="21"/>
      <c r="J10" s="3"/>
    </row>
    <row r="11" spans="1:10" ht="13.05" customHeight="1">
      <c r="A11" s="15" t="s">
        <v>632</v>
      </c>
      <c r="B11" s="16" t="s">
        <v>633</v>
      </c>
      <c r="C11" s="13" t="s">
        <v>634</v>
      </c>
      <c r="D11" s="13" t="s">
        <v>389</v>
      </c>
      <c r="E11" s="17">
        <v>40000</v>
      </c>
      <c r="F11" s="18">
        <v>574.16</v>
      </c>
      <c r="G11" s="19">
        <v>6.1000000000000004E-3</v>
      </c>
      <c r="H11" s="21"/>
      <c r="I11" s="21"/>
      <c r="J11" s="3"/>
    </row>
    <row r="12" spans="1:10" ht="13.05" customHeight="1">
      <c r="A12" s="15" t="s">
        <v>697</v>
      </c>
      <c r="B12" s="16" t="s">
        <v>698</v>
      </c>
      <c r="C12" s="13" t="s">
        <v>699</v>
      </c>
      <c r="D12" s="13" t="s">
        <v>566</v>
      </c>
      <c r="E12" s="17">
        <v>11000</v>
      </c>
      <c r="F12" s="18">
        <v>536.27</v>
      </c>
      <c r="G12" s="19">
        <v>5.7000000000000002E-3</v>
      </c>
      <c r="H12" s="21"/>
      <c r="I12" s="21"/>
      <c r="J12" s="3"/>
    </row>
    <row r="13" spans="1:10" ht="13.05" customHeight="1">
      <c r="A13" s="15" t="s">
        <v>533</v>
      </c>
      <c r="B13" s="16" t="s">
        <v>534</v>
      </c>
      <c r="C13" s="13" t="s">
        <v>535</v>
      </c>
      <c r="D13" s="13" t="s">
        <v>536</v>
      </c>
      <c r="E13" s="17">
        <v>12264</v>
      </c>
      <c r="F13" s="18">
        <v>528.96</v>
      </c>
      <c r="G13" s="19">
        <v>5.5999999999999999E-3</v>
      </c>
      <c r="H13" s="21"/>
      <c r="I13" s="21"/>
      <c r="J13" s="3"/>
    </row>
    <row r="14" spans="1:10" ht="13.05" customHeight="1">
      <c r="A14" s="15" t="s">
        <v>669</v>
      </c>
      <c r="B14" s="16" t="s">
        <v>670</v>
      </c>
      <c r="C14" s="13" t="s">
        <v>671</v>
      </c>
      <c r="D14" s="13" t="s">
        <v>288</v>
      </c>
      <c r="E14" s="17">
        <v>150000</v>
      </c>
      <c r="F14" s="18">
        <v>520.88</v>
      </c>
      <c r="G14" s="19">
        <v>5.4999999999999997E-3</v>
      </c>
      <c r="H14" s="21"/>
      <c r="I14" s="21"/>
      <c r="J14" s="3"/>
    </row>
    <row r="15" spans="1:10" ht="13.05" customHeight="1">
      <c r="A15" s="15" t="s">
        <v>777</v>
      </c>
      <c r="B15" s="16" t="s">
        <v>778</v>
      </c>
      <c r="C15" s="13" t="s">
        <v>779</v>
      </c>
      <c r="D15" s="13" t="s">
        <v>536</v>
      </c>
      <c r="E15" s="17">
        <v>15000</v>
      </c>
      <c r="F15" s="18">
        <v>509.78</v>
      </c>
      <c r="G15" s="19">
        <v>5.4000000000000003E-3</v>
      </c>
      <c r="H15" s="21"/>
      <c r="I15" s="21"/>
      <c r="J15" s="3"/>
    </row>
    <row r="16" spans="1:10" ht="13.05" customHeight="1">
      <c r="A16" s="15" t="s">
        <v>407</v>
      </c>
      <c r="B16" s="16" t="s">
        <v>408</v>
      </c>
      <c r="C16" s="13" t="s">
        <v>409</v>
      </c>
      <c r="D16" s="13" t="s">
        <v>389</v>
      </c>
      <c r="E16" s="17">
        <v>700000</v>
      </c>
      <c r="F16" s="18">
        <v>502.25</v>
      </c>
      <c r="G16" s="19">
        <v>5.3E-3</v>
      </c>
      <c r="H16" s="21"/>
      <c r="I16" s="21"/>
      <c r="J16" s="3"/>
    </row>
    <row r="17" spans="1:10" ht="13.05" customHeight="1">
      <c r="A17" s="15" t="s">
        <v>520</v>
      </c>
      <c r="B17" s="16" t="s">
        <v>521</v>
      </c>
      <c r="C17" s="13" t="s">
        <v>522</v>
      </c>
      <c r="D17" s="13" t="s">
        <v>523</v>
      </c>
      <c r="E17" s="17">
        <v>9000</v>
      </c>
      <c r="F17" s="18">
        <v>496.71</v>
      </c>
      <c r="G17" s="19">
        <v>5.3E-3</v>
      </c>
      <c r="H17" s="21"/>
      <c r="I17" s="21"/>
      <c r="J17" s="3"/>
    </row>
    <row r="18" spans="1:10" ht="13.05" customHeight="1">
      <c r="A18" s="15" t="s">
        <v>543</v>
      </c>
      <c r="B18" s="16" t="s">
        <v>544</v>
      </c>
      <c r="C18" s="13" t="s">
        <v>545</v>
      </c>
      <c r="D18" s="13" t="s">
        <v>403</v>
      </c>
      <c r="E18" s="17">
        <v>20000</v>
      </c>
      <c r="F18" s="18">
        <v>493.92</v>
      </c>
      <c r="G18" s="19">
        <v>5.1999999999999998E-3</v>
      </c>
      <c r="H18" s="21"/>
      <c r="I18" s="21"/>
      <c r="J18" s="3"/>
    </row>
    <row r="19" spans="1:10" ht="13.05" customHeight="1">
      <c r="A19" s="15" t="s">
        <v>799</v>
      </c>
      <c r="B19" s="16" t="s">
        <v>800</v>
      </c>
      <c r="C19" s="13" t="s">
        <v>801</v>
      </c>
      <c r="D19" s="13" t="s">
        <v>570</v>
      </c>
      <c r="E19" s="17">
        <v>75000</v>
      </c>
      <c r="F19" s="18">
        <v>488.03</v>
      </c>
      <c r="G19" s="19">
        <v>5.1999999999999998E-3</v>
      </c>
      <c r="H19" s="21"/>
      <c r="I19" s="21"/>
      <c r="J19" s="3"/>
    </row>
    <row r="20" spans="1:10" ht="13.05" customHeight="1">
      <c r="A20" s="15" t="s">
        <v>780</v>
      </c>
      <c r="B20" s="16" t="s">
        <v>781</v>
      </c>
      <c r="C20" s="13" t="s">
        <v>782</v>
      </c>
      <c r="D20" s="13" t="s">
        <v>438</v>
      </c>
      <c r="E20" s="17">
        <v>30000</v>
      </c>
      <c r="F20" s="18">
        <v>483.42</v>
      </c>
      <c r="G20" s="19">
        <v>5.1000000000000004E-3</v>
      </c>
      <c r="H20" s="21"/>
      <c r="I20" s="21"/>
      <c r="J20" s="3"/>
    </row>
    <row r="21" spans="1:10" ht="13.05" customHeight="1">
      <c r="A21" s="15" t="s">
        <v>663</v>
      </c>
      <c r="B21" s="16" t="s">
        <v>664</v>
      </c>
      <c r="C21" s="13" t="s">
        <v>665</v>
      </c>
      <c r="D21" s="13" t="s">
        <v>403</v>
      </c>
      <c r="E21" s="17">
        <v>6000</v>
      </c>
      <c r="F21" s="18">
        <v>483.36</v>
      </c>
      <c r="G21" s="19">
        <v>5.1000000000000004E-3</v>
      </c>
      <c r="H21" s="21"/>
      <c r="I21" s="21"/>
      <c r="J21" s="3"/>
    </row>
    <row r="22" spans="1:10" ht="13.05" customHeight="1">
      <c r="A22" s="15" t="s">
        <v>382</v>
      </c>
      <c r="B22" s="16" t="s">
        <v>383</v>
      </c>
      <c r="C22" s="13" t="s">
        <v>384</v>
      </c>
      <c r="D22" s="13" t="s">
        <v>385</v>
      </c>
      <c r="E22" s="17">
        <v>118459</v>
      </c>
      <c r="F22" s="18">
        <v>482.13</v>
      </c>
      <c r="G22" s="19">
        <v>5.1000000000000004E-3</v>
      </c>
      <c r="H22" s="21"/>
      <c r="I22" s="21"/>
      <c r="J22" s="3"/>
    </row>
    <row r="23" spans="1:10" ht="13.05" customHeight="1">
      <c r="A23" s="15" t="s">
        <v>830</v>
      </c>
      <c r="B23" s="16" t="s">
        <v>831</v>
      </c>
      <c r="C23" s="13" t="s">
        <v>832</v>
      </c>
      <c r="D23" s="13" t="s">
        <v>389</v>
      </c>
      <c r="E23" s="17">
        <v>275000</v>
      </c>
      <c r="F23" s="18">
        <v>478.86</v>
      </c>
      <c r="G23" s="19">
        <v>5.1000000000000004E-3</v>
      </c>
      <c r="H23" s="21"/>
      <c r="I23" s="21"/>
      <c r="J23" s="3"/>
    </row>
    <row r="24" spans="1:10" ht="13.05" customHeight="1">
      <c r="A24" s="15" t="s">
        <v>682</v>
      </c>
      <c r="B24" s="16" t="s">
        <v>683</v>
      </c>
      <c r="C24" s="13" t="s">
        <v>684</v>
      </c>
      <c r="D24" s="13" t="s">
        <v>464</v>
      </c>
      <c r="E24" s="17">
        <v>40000</v>
      </c>
      <c r="F24" s="18">
        <v>456.48</v>
      </c>
      <c r="G24" s="19">
        <v>4.7999999999999996E-3</v>
      </c>
      <c r="H24" s="21"/>
      <c r="I24" s="21"/>
      <c r="J24" s="3"/>
    </row>
    <row r="25" spans="1:10" ht="13.05" customHeight="1">
      <c r="A25" s="15" t="s">
        <v>424</v>
      </c>
      <c r="B25" s="16" t="s">
        <v>425</v>
      </c>
      <c r="C25" s="13" t="s">
        <v>426</v>
      </c>
      <c r="D25" s="13" t="s">
        <v>427</v>
      </c>
      <c r="E25" s="17">
        <v>115000</v>
      </c>
      <c r="F25" s="18">
        <v>448.21</v>
      </c>
      <c r="G25" s="19">
        <v>4.7000000000000002E-3</v>
      </c>
      <c r="H25" s="21"/>
      <c r="I25" s="21"/>
      <c r="J25" s="3"/>
    </row>
    <row r="26" spans="1:10" ht="13.05" customHeight="1">
      <c r="A26" s="15" t="s">
        <v>465</v>
      </c>
      <c r="B26" s="16" t="s">
        <v>466</v>
      </c>
      <c r="C26" s="13" t="s">
        <v>467</v>
      </c>
      <c r="D26" s="13" t="s">
        <v>389</v>
      </c>
      <c r="E26" s="17">
        <v>130000</v>
      </c>
      <c r="F26" s="18">
        <v>445.19</v>
      </c>
      <c r="G26" s="19">
        <v>4.7000000000000002E-3</v>
      </c>
      <c r="H26" s="21"/>
      <c r="I26" s="21"/>
      <c r="J26" s="3"/>
    </row>
    <row r="27" spans="1:10" ht="13.05" customHeight="1">
      <c r="A27" s="15" t="s">
        <v>808</v>
      </c>
      <c r="B27" s="16" t="s">
        <v>809</v>
      </c>
      <c r="C27" s="13" t="s">
        <v>810</v>
      </c>
      <c r="D27" s="13" t="s">
        <v>478</v>
      </c>
      <c r="E27" s="17">
        <v>22500</v>
      </c>
      <c r="F27" s="18">
        <v>423.45</v>
      </c>
      <c r="G27" s="19">
        <v>4.4999999999999997E-3</v>
      </c>
      <c r="H27" s="21"/>
      <c r="I27" s="21"/>
      <c r="J27" s="3"/>
    </row>
    <row r="28" spans="1:10" ht="13.05" customHeight="1">
      <c r="A28" s="15" t="s">
        <v>833</v>
      </c>
      <c r="B28" s="16" t="s">
        <v>834</v>
      </c>
      <c r="C28" s="13" t="s">
        <v>835</v>
      </c>
      <c r="D28" s="13" t="s">
        <v>464</v>
      </c>
      <c r="E28" s="17">
        <v>40000</v>
      </c>
      <c r="F28" s="18">
        <v>421.24</v>
      </c>
      <c r="G28" s="19">
        <v>4.4999999999999997E-3</v>
      </c>
      <c r="H28" s="21"/>
      <c r="I28" s="21"/>
      <c r="J28" s="3"/>
    </row>
    <row r="29" spans="1:10" ht="13.05" customHeight="1">
      <c r="A29" s="15" t="s">
        <v>836</v>
      </c>
      <c r="B29" s="16" t="s">
        <v>837</v>
      </c>
      <c r="C29" s="13" t="s">
        <v>838</v>
      </c>
      <c r="D29" s="13" t="s">
        <v>431</v>
      </c>
      <c r="E29" s="17">
        <v>51636</v>
      </c>
      <c r="F29" s="18">
        <v>419.31</v>
      </c>
      <c r="G29" s="19">
        <v>4.4000000000000003E-3</v>
      </c>
      <c r="H29" s="21"/>
      <c r="I29" s="21"/>
      <c r="J29" s="3"/>
    </row>
    <row r="30" spans="1:10" ht="13.05" customHeight="1">
      <c r="A30" s="15" t="s">
        <v>432</v>
      </c>
      <c r="B30" s="16" t="s">
        <v>433</v>
      </c>
      <c r="C30" s="13" t="s">
        <v>434</v>
      </c>
      <c r="D30" s="13" t="s">
        <v>416</v>
      </c>
      <c r="E30" s="17">
        <v>36000</v>
      </c>
      <c r="F30" s="18">
        <v>418.1</v>
      </c>
      <c r="G30" s="19">
        <v>4.4000000000000003E-3</v>
      </c>
      <c r="H30" s="21"/>
      <c r="I30" s="21"/>
      <c r="J30" s="3"/>
    </row>
    <row r="31" spans="1:10" ht="13.05" customHeight="1">
      <c r="A31" s="15" t="s">
        <v>774</v>
      </c>
      <c r="B31" s="16" t="s">
        <v>775</v>
      </c>
      <c r="C31" s="13" t="s">
        <v>776</v>
      </c>
      <c r="D31" s="13" t="s">
        <v>729</v>
      </c>
      <c r="E31" s="17">
        <v>9604</v>
      </c>
      <c r="F31" s="18">
        <v>416.89</v>
      </c>
      <c r="G31" s="19">
        <v>4.4000000000000003E-3</v>
      </c>
      <c r="H31" s="21"/>
      <c r="I31" s="21"/>
      <c r="J31" s="3"/>
    </row>
    <row r="32" spans="1:10" ht="13.05" customHeight="1">
      <c r="A32" s="15" t="s">
        <v>839</v>
      </c>
      <c r="B32" s="16" t="s">
        <v>840</v>
      </c>
      <c r="C32" s="13" t="s">
        <v>841</v>
      </c>
      <c r="D32" s="13" t="s">
        <v>389</v>
      </c>
      <c r="E32" s="17">
        <v>200000</v>
      </c>
      <c r="F32" s="18">
        <v>413</v>
      </c>
      <c r="G32" s="19">
        <v>4.4000000000000003E-3</v>
      </c>
      <c r="H32" s="21"/>
      <c r="I32" s="21"/>
      <c r="J32" s="3"/>
    </row>
    <row r="33" spans="1:10" ht="13.05" customHeight="1">
      <c r="A33" s="15" t="s">
        <v>842</v>
      </c>
      <c r="B33" s="16" t="s">
        <v>843</v>
      </c>
      <c r="C33" s="13" t="s">
        <v>844</v>
      </c>
      <c r="D33" s="13" t="s">
        <v>416</v>
      </c>
      <c r="E33" s="17">
        <v>50000</v>
      </c>
      <c r="F33" s="18">
        <v>407.75</v>
      </c>
      <c r="G33" s="19">
        <v>4.3E-3</v>
      </c>
      <c r="H33" s="21"/>
      <c r="I33" s="21"/>
      <c r="J33" s="3"/>
    </row>
    <row r="34" spans="1:10" ht="13.05" customHeight="1">
      <c r="A34" s="15" t="s">
        <v>509</v>
      </c>
      <c r="B34" s="16" t="s">
        <v>510</v>
      </c>
      <c r="C34" s="13" t="s">
        <v>511</v>
      </c>
      <c r="D34" s="13" t="s">
        <v>438</v>
      </c>
      <c r="E34" s="17">
        <v>6000</v>
      </c>
      <c r="F34" s="18">
        <v>404.7</v>
      </c>
      <c r="G34" s="19">
        <v>4.3E-3</v>
      </c>
      <c r="H34" s="21"/>
      <c r="I34" s="21"/>
      <c r="J34" s="3"/>
    </row>
    <row r="35" spans="1:10" ht="13.05" customHeight="1">
      <c r="A35" s="15" t="s">
        <v>796</v>
      </c>
      <c r="B35" s="16" t="s">
        <v>797</v>
      </c>
      <c r="C35" s="13" t="s">
        <v>798</v>
      </c>
      <c r="D35" s="13" t="s">
        <v>464</v>
      </c>
      <c r="E35" s="17">
        <v>100000</v>
      </c>
      <c r="F35" s="18">
        <v>404.3</v>
      </c>
      <c r="G35" s="19">
        <v>4.3E-3</v>
      </c>
      <c r="H35" s="21"/>
      <c r="I35" s="21"/>
      <c r="J35" s="3"/>
    </row>
    <row r="36" spans="1:10" ht="13.05" customHeight="1">
      <c r="A36" s="15" t="s">
        <v>479</v>
      </c>
      <c r="B36" s="16" t="s">
        <v>480</v>
      </c>
      <c r="C36" s="13" t="s">
        <v>481</v>
      </c>
      <c r="D36" s="13" t="s">
        <v>416</v>
      </c>
      <c r="E36" s="17">
        <v>14625</v>
      </c>
      <c r="F36" s="18">
        <v>393.73</v>
      </c>
      <c r="G36" s="19">
        <v>4.1999999999999997E-3</v>
      </c>
      <c r="H36" s="21"/>
      <c r="I36" s="21"/>
      <c r="J36" s="3"/>
    </row>
    <row r="37" spans="1:10" ht="13.05" customHeight="1">
      <c r="A37" s="15" t="s">
        <v>786</v>
      </c>
      <c r="B37" s="16" t="s">
        <v>787</v>
      </c>
      <c r="C37" s="13" t="s">
        <v>788</v>
      </c>
      <c r="D37" s="13" t="s">
        <v>464</v>
      </c>
      <c r="E37" s="17">
        <v>20000</v>
      </c>
      <c r="F37" s="18">
        <v>369.98</v>
      </c>
      <c r="G37" s="19">
        <v>3.8999999999999998E-3</v>
      </c>
      <c r="H37" s="21"/>
      <c r="I37" s="21"/>
      <c r="J37" s="3"/>
    </row>
    <row r="38" spans="1:10" ht="13.05" customHeight="1">
      <c r="A38" s="15" t="s">
        <v>475</v>
      </c>
      <c r="B38" s="16" t="s">
        <v>476</v>
      </c>
      <c r="C38" s="13" t="s">
        <v>477</v>
      </c>
      <c r="D38" s="13" t="s">
        <v>478</v>
      </c>
      <c r="E38" s="17">
        <v>24294</v>
      </c>
      <c r="F38" s="18">
        <v>364.17</v>
      </c>
      <c r="G38" s="19">
        <v>3.8999999999999998E-3</v>
      </c>
      <c r="H38" s="21"/>
      <c r="I38" s="21"/>
      <c r="J38" s="3"/>
    </row>
    <row r="39" spans="1:10" ht="13.05" customHeight="1">
      <c r="A39" s="15" t="s">
        <v>421</v>
      </c>
      <c r="B39" s="16" t="s">
        <v>422</v>
      </c>
      <c r="C39" s="13" t="s">
        <v>423</v>
      </c>
      <c r="D39" s="13" t="s">
        <v>389</v>
      </c>
      <c r="E39" s="17">
        <v>33800</v>
      </c>
      <c r="F39" s="18">
        <v>353.99</v>
      </c>
      <c r="G39" s="19">
        <v>3.7000000000000002E-3</v>
      </c>
      <c r="H39" s="21"/>
      <c r="I39" s="21"/>
      <c r="J39" s="3"/>
    </row>
    <row r="40" spans="1:10" ht="13.05" customHeight="1">
      <c r="A40" s="15" t="s">
        <v>739</v>
      </c>
      <c r="B40" s="16" t="s">
        <v>740</v>
      </c>
      <c r="C40" s="13" t="s">
        <v>741</v>
      </c>
      <c r="D40" s="13" t="s">
        <v>508</v>
      </c>
      <c r="E40" s="17">
        <v>90000</v>
      </c>
      <c r="F40" s="18">
        <v>349.07</v>
      </c>
      <c r="G40" s="19">
        <v>3.7000000000000002E-3</v>
      </c>
      <c r="H40" s="21"/>
      <c r="I40" s="21"/>
      <c r="J40" s="3"/>
    </row>
    <row r="41" spans="1:10" ht="13.05" customHeight="1">
      <c r="A41" s="15" t="s">
        <v>710</v>
      </c>
      <c r="B41" s="16" t="s">
        <v>711</v>
      </c>
      <c r="C41" s="13" t="s">
        <v>712</v>
      </c>
      <c r="D41" s="13" t="s">
        <v>536</v>
      </c>
      <c r="E41" s="17">
        <v>2250</v>
      </c>
      <c r="F41" s="18">
        <v>320.27</v>
      </c>
      <c r="G41" s="19">
        <v>3.3999999999999998E-3</v>
      </c>
      <c r="H41" s="21"/>
      <c r="I41" s="21"/>
      <c r="J41" s="3"/>
    </row>
    <row r="42" spans="1:10" ht="13.05" customHeight="1">
      <c r="A42" s="15" t="s">
        <v>802</v>
      </c>
      <c r="B42" s="16" t="s">
        <v>803</v>
      </c>
      <c r="C42" s="13" t="s">
        <v>804</v>
      </c>
      <c r="D42" s="13" t="s">
        <v>523</v>
      </c>
      <c r="E42" s="17">
        <v>6389</v>
      </c>
      <c r="F42" s="18">
        <v>319.39</v>
      </c>
      <c r="G42" s="19">
        <v>3.3999999999999998E-3</v>
      </c>
      <c r="H42" s="21"/>
      <c r="I42" s="21"/>
      <c r="J42" s="3"/>
    </row>
    <row r="43" spans="1:10" ht="13.05" customHeight="1">
      <c r="A43" s="15" t="s">
        <v>730</v>
      </c>
      <c r="B43" s="16" t="s">
        <v>731</v>
      </c>
      <c r="C43" s="13" t="s">
        <v>732</v>
      </c>
      <c r="D43" s="13" t="s">
        <v>497</v>
      </c>
      <c r="E43" s="17">
        <v>70000</v>
      </c>
      <c r="F43" s="18">
        <v>305.76</v>
      </c>
      <c r="G43" s="19">
        <v>3.2000000000000002E-3</v>
      </c>
      <c r="H43" s="21"/>
      <c r="I43" s="21"/>
      <c r="J43" s="3"/>
    </row>
    <row r="44" spans="1:10" ht="13.05" customHeight="1">
      <c r="A44" s="15" t="s">
        <v>657</v>
      </c>
      <c r="B44" s="16" t="s">
        <v>658</v>
      </c>
      <c r="C44" s="13" t="s">
        <v>659</v>
      </c>
      <c r="D44" s="13" t="s">
        <v>389</v>
      </c>
      <c r="E44" s="17">
        <v>76000</v>
      </c>
      <c r="F44" s="18">
        <v>296.63</v>
      </c>
      <c r="G44" s="19">
        <v>3.0999999999999999E-3</v>
      </c>
      <c r="H44" s="21"/>
      <c r="I44" s="21"/>
      <c r="J44" s="3"/>
    </row>
    <row r="45" spans="1:10" ht="13.05" customHeight="1">
      <c r="A45" s="15" t="s">
        <v>666</v>
      </c>
      <c r="B45" s="16" t="s">
        <v>667</v>
      </c>
      <c r="C45" s="13" t="s">
        <v>668</v>
      </c>
      <c r="D45" s="13" t="s">
        <v>431</v>
      </c>
      <c r="E45" s="17">
        <v>17062</v>
      </c>
      <c r="F45" s="18">
        <v>281.74</v>
      </c>
      <c r="G45" s="19">
        <v>3.0000000000000001E-3</v>
      </c>
      <c r="H45" s="21"/>
      <c r="I45" s="21"/>
      <c r="J45" s="3"/>
    </row>
    <row r="46" spans="1:10" ht="13.05" customHeight="1">
      <c r="A46" s="15" t="s">
        <v>845</v>
      </c>
      <c r="B46" s="16" t="s">
        <v>846</v>
      </c>
      <c r="C46" s="13" t="s">
        <v>847</v>
      </c>
      <c r="D46" s="13" t="s">
        <v>403</v>
      </c>
      <c r="E46" s="17">
        <v>10000</v>
      </c>
      <c r="F46" s="18">
        <v>241.5</v>
      </c>
      <c r="G46" s="19">
        <v>2.5999999999999999E-3</v>
      </c>
      <c r="H46" s="21"/>
      <c r="I46" s="21"/>
      <c r="J46" s="3"/>
    </row>
    <row r="47" spans="1:10" ht="13.05" customHeight="1">
      <c r="A47" s="15" t="s">
        <v>654</v>
      </c>
      <c r="B47" s="16" t="s">
        <v>655</v>
      </c>
      <c r="C47" s="13" t="s">
        <v>656</v>
      </c>
      <c r="D47" s="13" t="s">
        <v>431</v>
      </c>
      <c r="E47" s="17">
        <v>20000</v>
      </c>
      <c r="F47" s="18">
        <v>226.02</v>
      </c>
      <c r="G47" s="19">
        <v>2.3999999999999998E-3</v>
      </c>
      <c r="H47" s="21"/>
      <c r="I47" s="21"/>
      <c r="J47" s="3"/>
    </row>
    <row r="48" spans="1:10" ht="13.05" customHeight="1">
      <c r="A48" s="15" t="s">
        <v>635</v>
      </c>
      <c r="B48" s="16" t="s">
        <v>636</v>
      </c>
      <c r="C48" s="13" t="s">
        <v>637</v>
      </c>
      <c r="D48" s="13" t="s">
        <v>389</v>
      </c>
      <c r="E48" s="17">
        <v>25000</v>
      </c>
      <c r="F48" s="18">
        <v>187.04</v>
      </c>
      <c r="G48" s="19">
        <v>2E-3</v>
      </c>
      <c r="H48" s="21"/>
      <c r="I48" s="21"/>
      <c r="J48" s="3"/>
    </row>
    <row r="49" spans="1:10" ht="13.05" customHeight="1">
      <c r="A49" s="15" t="s">
        <v>578</v>
      </c>
      <c r="B49" s="16" t="s">
        <v>579</v>
      </c>
      <c r="C49" s="13" t="s">
        <v>580</v>
      </c>
      <c r="D49" s="13" t="s">
        <v>460</v>
      </c>
      <c r="E49" s="17">
        <v>171111</v>
      </c>
      <c r="F49" s="18">
        <v>183.26</v>
      </c>
      <c r="G49" s="19">
        <v>1.9E-3</v>
      </c>
      <c r="H49" s="21"/>
      <c r="I49" s="21"/>
      <c r="J49" s="3"/>
    </row>
    <row r="50" spans="1:10" ht="13.05" customHeight="1">
      <c r="A50" s="15" t="s">
        <v>410</v>
      </c>
      <c r="B50" s="16" t="s">
        <v>411</v>
      </c>
      <c r="C50" s="13" t="s">
        <v>412</v>
      </c>
      <c r="D50" s="13" t="s">
        <v>385</v>
      </c>
      <c r="E50" s="17">
        <v>500</v>
      </c>
      <c r="F50" s="18">
        <v>160.88</v>
      </c>
      <c r="G50" s="19">
        <v>1.6999999999999999E-3</v>
      </c>
      <c r="H50" s="21"/>
      <c r="I50" s="21"/>
      <c r="J50" s="3"/>
    </row>
    <row r="51" spans="1:10" ht="13.05" customHeight="1">
      <c r="A51" s="15" t="s">
        <v>848</v>
      </c>
      <c r="B51" s="16" t="s">
        <v>849</v>
      </c>
      <c r="C51" s="13" t="s">
        <v>850</v>
      </c>
      <c r="D51" s="13" t="s">
        <v>438</v>
      </c>
      <c r="E51" s="17">
        <v>3262</v>
      </c>
      <c r="F51" s="18">
        <v>157.11000000000001</v>
      </c>
      <c r="G51" s="19">
        <v>1.6999999999999999E-3</v>
      </c>
      <c r="H51" s="21"/>
      <c r="I51" s="21"/>
      <c r="J51" s="3"/>
    </row>
    <row r="52" spans="1:10" ht="13.05" customHeight="1">
      <c r="A52" s="3"/>
      <c r="B52" s="22" t="s">
        <v>181</v>
      </c>
      <c r="C52" s="2"/>
      <c r="D52" s="2"/>
      <c r="E52" s="2"/>
      <c r="F52" s="23">
        <v>19073.73</v>
      </c>
      <c r="G52" s="24">
        <v>0.2019</v>
      </c>
      <c r="H52" s="25"/>
      <c r="I52" s="25"/>
      <c r="J52" s="3"/>
    </row>
    <row r="53" spans="1:10" ht="13.05" customHeight="1">
      <c r="A53" s="3"/>
      <c r="B53" s="22" t="s">
        <v>624</v>
      </c>
      <c r="C53" s="2"/>
      <c r="D53" s="2"/>
      <c r="E53" s="2"/>
      <c r="F53" s="25" t="s">
        <v>183</v>
      </c>
      <c r="G53" s="25" t="s">
        <v>183</v>
      </c>
      <c r="H53" s="25"/>
      <c r="I53" s="25"/>
      <c r="J53" s="3"/>
    </row>
    <row r="54" spans="1:10" ht="13.05" customHeight="1">
      <c r="A54" s="3"/>
      <c r="B54" s="22" t="s">
        <v>181</v>
      </c>
      <c r="C54" s="2"/>
      <c r="D54" s="2"/>
      <c r="E54" s="2"/>
      <c r="F54" s="25" t="s">
        <v>183</v>
      </c>
      <c r="G54" s="25" t="s">
        <v>183</v>
      </c>
      <c r="H54" s="25"/>
      <c r="I54" s="25"/>
      <c r="J54" s="3"/>
    </row>
    <row r="55" spans="1:10" ht="13.05" customHeight="1">
      <c r="A55" s="3"/>
      <c r="B55" s="22" t="s">
        <v>192</v>
      </c>
      <c r="C55" s="26"/>
      <c r="D55" s="2"/>
      <c r="E55" s="26"/>
      <c r="F55" s="23">
        <v>19073.73</v>
      </c>
      <c r="G55" s="24">
        <v>0.2019</v>
      </c>
      <c r="H55" s="25"/>
      <c r="I55" s="25"/>
      <c r="J55" s="3"/>
    </row>
    <row r="56" spans="1:10" ht="13.05" customHeight="1">
      <c r="A56" s="3"/>
      <c r="B56" s="12" t="s">
        <v>110</v>
      </c>
      <c r="C56" s="13"/>
      <c r="D56" s="13"/>
      <c r="E56" s="13"/>
      <c r="F56" s="13"/>
      <c r="G56" s="13"/>
      <c r="H56" s="14"/>
      <c r="I56" s="14"/>
      <c r="J56" s="3"/>
    </row>
    <row r="57" spans="1:10" ht="13.05" customHeight="1">
      <c r="A57" s="3"/>
      <c r="B57" s="12" t="s">
        <v>111</v>
      </c>
      <c r="C57" s="13"/>
      <c r="D57" s="13"/>
      <c r="E57" s="13"/>
      <c r="F57" s="3"/>
      <c r="G57" s="14"/>
      <c r="H57" s="14"/>
      <c r="I57" s="14"/>
      <c r="J57" s="3"/>
    </row>
    <row r="58" spans="1:10" ht="13.05" customHeight="1">
      <c r="A58" s="15" t="s">
        <v>337</v>
      </c>
      <c r="B58" s="16" t="s">
        <v>338</v>
      </c>
      <c r="C58" s="13" t="s">
        <v>339</v>
      </c>
      <c r="D58" s="13" t="s">
        <v>115</v>
      </c>
      <c r="E58" s="17">
        <v>460</v>
      </c>
      <c r="F58" s="18">
        <v>4766.42</v>
      </c>
      <c r="G58" s="19">
        <v>5.0500000000000003E-2</v>
      </c>
      <c r="H58" s="20">
        <v>7.1400000000000005E-2</v>
      </c>
      <c r="I58" s="21"/>
      <c r="J58" s="3"/>
    </row>
    <row r="59" spans="1:10" ht="13.05" customHeight="1">
      <c r="A59" s="15" t="s">
        <v>138</v>
      </c>
      <c r="B59" s="16" t="s">
        <v>139</v>
      </c>
      <c r="C59" s="13" t="s">
        <v>140</v>
      </c>
      <c r="D59" s="13" t="s">
        <v>115</v>
      </c>
      <c r="E59" s="17">
        <v>2600</v>
      </c>
      <c r="F59" s="18">
        <v>2606.64</v>
      </c>
      <c r="G59" s="19">
        <v>2.76E-2</v>
      </c>
      <c r="H59" s="20">
        <v>7.2999999999999995E-2</v>
      </c>
      <c r="I59" s="21"/>
      <c r="J59" s="3"/>
    </row>
    <row r="60" spans="1:10" ht="13.05" customHeight="1">
      <c r="A60" s="15" t="s">
        <v>127</v>
      </c>
      <c r="B60" s="16" t="s">
        <v>128</v>
      </c>
      <c r="C60" s="13" t="s">
        <v>129</v>
      </c>
      <c r="D60" s="13" t="s">
        <v>115</v>
      </c>
      <c r="E60" s="17">
        <v>2100</v>
      </c>
      <c r="F60" s="18">
        <v>2126.36</v>
      </c>
      <c r="G60" s="19">
        <v>2.2499999999999999E-2</v>
      </c>
      <c r="H60" s="20">
        <v>7.8313999999999995E-2</v>
      </c>
      <c r="I60" s="21"/>
      <c r="J60" s="3"/>
    </row>
    <row r="61" spans="1:10" ht="13.05" customHeight="1">
      <c r="A61" s="15" t="s">
        <v>325</v>
      </c>
      <c r="B61" s="16" t="s">
        <v>326</v>
      </c>
      <c r="C61" s="13" t="s">
        <v>327</v>
      </c>
      <c r="D61" s="13" t="s">
        <v>159</v>
      </c>
      <c r="E61" s="17">
        <v>2099970</v>
      </c>
      <c r="F61" s="18">
        <v>2037.96</v>
      </c>
      <c r="G61" s="19">
        <v>2.1600000000000001E-2</v>
      </c>
      <c r="H61" s="20">
        <v>7.1377999999999997E-2</v>
      </c>
      <c r="I61" s="21"/>
      <c r="J61" s="3"/>
    </row>
    <row r="62" spans="1:10" ht="13.05" customHeight="1">
      <c r="A62" s="15" t="s">
        <v>851</v>
      </c>
      <c r="B62" s="16" t="s">
        <v>852</v>
      </c>
      <c r="C62" s="13" t="s">
        <v>853</v>
      </c>
      <c r="D62" s="13" t="s">
        <v>115</v>
      </c>
      <c r="E62" s="17">
        <v>200</v>
      </c>
      <c r="F62" s="18">
        <v>2002.58</v>
      </c>
      <c r="G62" s="19">
        <v>2.12E-2</v>
      </c>
      <c r="H62" s="20">
        <v>7.4200000000000002E-2</v>
      </c>
      <c r="I62" s="21"/>
      <c r="J62" s="3"/>
    </row>
    <row r="63" spans="1:10" ht="13.05" customHeight="1">
      <c r="A63" s="15" t="s">
        <v>166</v>
      </c>
      <c r="B63" s="16" t="s">
        <v>167</v>
      </c>
      <c r="C63" s="13" t="s">
        <v>168</v>
      </c>
      <c r="D63" s="13" t="s">
        <v>115</v>
      </c>
      <c r="E63" s="17">
        <v>1900</v>
      </c>
      <c r="F63" s="18">
        <v>1908.03</v>
      </c>
      <c r="G63" s="19">
        <v>2.0199999999999999E-2</v>
      </c>
      <c r="H63" s="20">
        <v>7.1099999999999997E-2</v>
      </c>
      <c r="I63" s="21"/>
      <c r="J63" s="3"/>
    </row>
    <row r="64" spans="1:10" ht="13.05" customHeight="1">
      <c r="A64" s="15" t="s">
        <v>251</v>
      </c>
      <c r="B64" s="16" t="s">
        <v>252</v>
      </c>
      <c r="C64" s="13" t="s">
        <v>253</v>
      </c>
      <c r="D64" s="13" t="s">
        <v>159</v>
      </c>
      <c r="E64" s="17">
        <v>1900000</v>
      </c>
      <c r="F64" s="18">
        <v>1848.85</v>
      </c>
      <c r="G64" s="19">
        <v>1.9599999999999999E-2</v>
      </c>
      <c r="H64" s="20">
        <v>7.6071E-2</v>
      </c>
      <c r="I64" s="21"/>
      <c r="J64" s="3"/>
    </row>
    <row r="65" spans="1:10" ht="13.05" customHeight="1">
      <c r="A65" s="15" t="s">
        <v>119</v>
      </c>
      <c r="B65" s="16" t="s">
        <v>120</v>
      </c>
      <c r="C65" s="13" t="s">
        <v>121</v>
      </c>
      <c r="D65" s="13" t="s">
        <v>122</v>
      </c>
      <c r="E65" s="17">
        <v>1800</v>
      </c>
      <c r="F65" s="18">
        <v>1808.71</v>
      </c>
      <c r="G65" s="19">
        <v>1.9199999999999998E-2</v>
      </c>
      <c r="H65" s="20">
        <v>7.6200000000000004E-2</v>
      </c>
      <c r="I65" s="21"/>
      <c r="J65" s="3"/>
    </row>
    <row r="66" spans="1:10" ht="13.05" customHeight="1">
      <c r="A66" s="15" t="s">
        <v>854</v>
      </c>
      <c r="B66" s="16" t="s">
        <v>855</v>
      </c>
      <c r="C66" s="13" t="s">
        <v>856</v>
      </c>
      <c r="D66" s="13" t="s">
        <v>115</v>
      </c>
      <c r="E66" s="17">
        <v>1800</v>
      </c>
      <c r="F66" s="18">
        <v>1803.9</v>
      </c>
      <c r="G66" s="19">
        <v>1.9099999999999999E-2</v>
      </c>
      <c r="H66" s="20">
        <v>7.4499999999999997E-2</v>
      </c>
      <c r="I66" s="21"/>
      <c r="J66" s="3"/>
    </row>
    <row r="67" spans="1:10" ht="13.05" customHeight="1">
      <c r="A67" s="15" t="s">
        <v>257</v>
      </c>
      <c r="B67" s="16" t="s">
        <v>258</v>
      </c>
      <c r="C67" s="13" t="s">
        <v>259</v>
      </c>
      <c r="D67" s="13" t="s">
        <v>115</v>
      </c>
      <c r="E67" s="17">
        <v>1800</v>
      </c>
      <c r="F67" s="18">
        <v>1789.25</v>
      </c>
      <c r="G67" s="19">
        <v>1.9E-2</v>
      </c>
      <c r="H67" s="20">
        <v>7.2999999999999995E-2</v>
      </c>
      <c r="I67" s="21"/>
      <c r="J67" s="3"/>
    </row>
    <row r="68" spans="1:10" ht="13.05" customHeight="1">
      <c r="A68" s="15" t="s">
        <v>147</v>
      </c>
      <c r="B68" s="16" t="s">
        <v>148</v>
      </c>
      <c r="C68" s="13" t="s">
        <v>149</v>
      </c>
      <c r="D68" s="13" t="s">
        <v>137</v>
      </c>
      <c r="E68" s="17">
        <v>1600</v>
      </c>
      <c r="F68" s="18">
        <v>1604.55</v>
      </c>
      <c r="G68" s="19">
        <v>1.7000000000000001E-2</v>
      </c>
      <c r="H68" s="20">
        <v>7.5800000000000006E-2</v>
      </c>
      <c r="I68" s="21"/>
      <c r="J68" s="3"/>
    </row>
    <row r="69" spans="1:10" ht="13.05" customHeight="1">
      <c r="A69" s="15" t="s">
        <v>857</v>
      </c>
      <c r="B69" s="16" t="s">
        <v>858</v>
      </c>
      <c r="C69" s="13" t="s">
        <v>859</v>
      </c>
      <c r="D69" s="13" t="s">
        <v>133</v>
      </c>
      <c r="E69" s="17">
        <v>218175</v>
      </c>
      <c r="F69" s="18">
        <v>1604.53</v>
      </c>
      <c r="G69" s="19">
        <v>1.7000000000000001E-2</v>
      </c>
      <c r="H69" s="20">
        <v>9.0950000000000003E-2</v>
      </c>
      <c r="I69" s="21"/>
      <c r="J69" s="3"/>
    </row>
    <row r="70" spans="1:10" ht="13.05" customHeight="1">
      <c r="A70" s="15" t="s">
        <v>344</v>
      </c>
      <c r="B70" s="16" t="s">
        <v>345</v>
      </c>
      <c r="C70" s="13" t="s">
        <v>346</v>
      </c>
      <c r="D70" s="13" t="s">
        <v>115</v>
      </c>
      <c r="E70" s="17">
        <v>1500</v>
      </c>
      <c r="F70" s="18">
        <v>1505.43</v>
      </c>
      <c r="G70" s="19">
        <v>1.5900000000000001E-2</v>
      </c>
      <c r="H70" s="20">
        <v>7.3041999999999996E-2</v>
      </c>
      <c r="I70" s="21"/>
      <c r="J70" s="3"/>
    </row>
    <row r="71" spans="1:10" ht="13.05" customHeight="1">
      <c r="A71" s="15" t="s">
        <v>860</v>
      </c>
      <c r="B71" s="16" t="s">
        <v>861</v>
      </c>
      <c r="C71" s="13" t="s">
        <v>862</v>
      </c>
      <c r="D71" s="13" t="s">
        <v>115</v>
      </c>
      <c r="E71" s="17">
        <v>1500</v>
      </c>
      <c r="F71" s="18">
        <v>1500.99</v>
      </c>
      <c r="G71" s="19">
        <v>1.5900000000000001E-2</v>
      </c>
      <c r="H71" s="20">
        <v>7.4300000000000005E-2</v>
      </c>
      <c r="I71" s="21"/>
      <c r="J71" s="3"/>
    </row>
    <row r="72" spans="1:10" ht="13.05" customHeight="1">
      <c r="A72" s="15" t="s">
        <v>863</v>
      </c>
      <c r="B72" s="16" t="s">
        <v>864</v>
      </c>
      <c r="C72" s="13" t="s">
        <v>865</v>
      </c>
      <c r="D72" s="13" t="s">
        <v>115</v>
      </c>
      <c r="E72" s="17">
        <v>150</v>
      </c>
      <c r="F72" s="18">
        <v>1500.52</v>
      </c>
      <c r="G72" s="19">
        <v>1.5900000000000001E-2</v>
      </c>
      <c r="H72" s="20">
        <v>7.2037000000000004E-2</v>
      </c>
      <c r="I72" s="21"/>
      <c r="J72" s="3"/>
    </row>
    <row r="73" spans="1:10" ht="13.05" customHeight="1">
      <c r="A73" s="15" t="s">
        <v>316</v>
      </c>
      <c r="B73" s="16" t="s">
        <v>317</v>
      </c>
      <c r="C73" s="13" t="s">
        <v>318</v>
      </c>
      <c r="D73" s="13" t="s">
        <v>115</v>
      </c>
      <c r="E73" s="17">
        <v>1500</v>
      </c>
      <c r="F73" s="18">
        <v>1499.98</v>
      </c>
      <c r="G73" s="19">
        <v>1.5900000000000001E-2</v>
      </c>
      <c r="H73" s="20">
        <v>7.6599E-2</v>
      </c>
      <c r="I73" s="21"/>
      <c r="J73" s="3"/>
    </row>
    <row r="74" spans="1:10" ht="13.05" customHeight="1">
      <c r="A74" s="15" t="s">
        <v>866</v>
      </c>
      <c r="B74" s="16" t="s">
        <v>867</v>
      </c>
      <c r="C74" s="13" t="s">
        <v>868</v>
      </c>
      <c r="D74" s="13" t="s">
        <v>159</v>
      </c>
      <c r="E74" s="17">
        <v>1500000</v>
      </c>
      <c r="F74" s="18">
        <v>1438.28</v>
      </c>
      <c r="G74" s="19">
        <v>1.52E-2</v>
      </c>
      <c r="H74" s="20">
        <v>7.5799000000000005E-2</v>
      </c>
      <c r="I74" s="21"/>
      <c r="J74" s="3"/>
    </row>
    <row r="75" spans="1:10" ht="13.05" customHeight="1">
      <c r="A75" s="15" t="s">
        <v>175</v>
      </c>
      <c r="B75" s="16" t="s">
        <v>176</v>
      </c>
      <c r="C75" s="13" t="s">
        <v>177</v>
      </c>
      <c r="D75" s="13" t="s">
        <v>115</v>
      </c>
      <c r="E75" s="17">
        <v>1400</v>
      </c>
      <c r="F75" s="18">
        <v>1389.12</v>
      </c>
      <c r="G75" s="19">
        <v>1.47E-2</v>
      </c>
      <c r="H75" s="20">
        <v>8.0100000000000005E-2</v>
      </c>
      <c r="I75" s="21"/>
      <c r="J75" s="3"/>
    </row>
    <row r="76" spans="1:10" ht="13.05" customHeight="1">
      <c r="A76" s="15" t="s">
        <v>869</v>
      </c>
      <c r="B76" s="16" t="s">
        <v>870</v>
      </c>
      <c r="C76" s="13" t="s">
        <v>871</v>
      </c>
      <c r="D76" s="13" t="s">
        <v>137</v>
      </c>
      <c r="E76" s="17">
        <v>1300</v>
      </c>
      <c r="F76" s="18">
        <v>1300.6600000000001</v>
      </c>
      <c r="G76" s="19">
        <v>1.38E-2</v>
      </c>
      <c r="H76" s="20">
        <v>9.4959000000000002E-2</v>
      </c>
      <c r="I76" s="21"/>
      <c r="J76" s="3"/>
    </row>
    <row r="77" spans="1:10" ht="13.05" customHeight="1">
      <c r="A77" s="15" t="s">
        <v>872</v>
      </c>
      <c r="B77" s="16" t="s">
        <v>873</v>
      </c>
      <c r="C77" s="13" t="s">
        <v>874</v>
      </c>
      <c r="D77" s="13" t="s">
        <v>159</v>
      </c>
      <c r="E77" s="17">
        <v>1000000</v>
      </c>
      <c r="F77" s="18">
        <v>1029.95</v>
      </c>
      <c r="G77" s="19">
        <v>1.09E-2</v>
      </c>
      <c r="H77" s="20">
        <v>7.0682999999999996E-2</v>
      </c>
      <c r="I77" s="21"/>
      <c r="J77" s="3"/>
    </row>
    <row r="78" spans="1:10" ht="13.05" customHeight="1">
      <c r="A78" s="15" t="s">
        <v>875</v>
      </c>
      <c r="B78" s="16" t="s">
        <v>876</v>
      </c>
      <c r="C78" s="13" t="s">
        <v>877</v>
      </c>
      <c r="D78" s="13" t="s">
        <v>115</v>
      </c>
      <c r="E78" s="17">
        <v>100</v>
      </c>
      <c r="F78" s="18">
        <v>1027.3499999999999</v>
      </c>
      <c r="G78" s="19">
        <v>1.09E-2</v>
      </c>
      <c r="H78" s="20">
        <v>7.17E-2</v>
      </c>
      <c r="I78" s="21"/>
      <c r="J78" s="3"/>
    </row>
    <row r="79" spans="1:10" ht="13.05" customHeight="1">
      <c r="A79" s="15" t="s">
        <v>878</v>
      </c>
      <c r="B79" s="16" t="s">
        <v>879</v>
      </c>
      <c r="C79" s="13" t="s">
        <v>880</v>
      </c>
      <c r="D79" s="13" t="s">
        <v>115</v>
      </c>
      <c r="E79" s="17">
        <v>1000</v>
      </c>
      <c r="F79" s="18">
        <v>1003.29</v>
      </c>
      <c r="G79" s="19">
        <v>1.06E-2</v>
      </c>
      <c r="H79" s="20">
        <v>7.2800000000000004E-2</v>
      </c>
      <c r="I79" s="21"/>
      <c r="J79" s="3"/>
    </row>
    <row r="80" spans="1:10" ht="13.05" customHeight="1">
      <c r="A80" s="15" t="s">
        <v>881</v>
      </c>
      <c r="B80" s="16" t="s">
        <v>882</v>
      </c>
      <c r="C80" s="13" t="s">
        <v>883</v>
      </c>
      <c r="D80" s="13" t="s">
        <v>884</v>
      </c>
      <c r="E80" s="17">
        <v>1000</v>
      </c>
      <c r="F80" s="18">
        <v>1001.98</v>
      </c>
      <c r="G80" s="19">
        <v>1.06E-2</v>
      </c>
      <c r="H80" s="20">
        <v>8.2448999999999995E-2</v>
      </c>
      <c r="I80" s="21"/>
      <c r="J80" s="3"/>
    </row>
    <row r="81" spans="1:10" ht="13.05" customHeight="1">
      <c r="A81" s="15" t="s">
        <v>160</v>
      </c>
      <c r="B81" s="16" t="s">
        <v>161</v>
      </c>
      <c r="C81" s="13" t="s">
        <v>162</v>
      </c>
      <c r="D81" s="13" t="s">
        <v>137</v>
      </c>
      <c r="E81" s="17">
        <v>1000</v>
      </c>
      <c r="F81" s="18">
        <v>1001.93</v>
      </c>
      <c r="G81" s="19">
        <v>1.06E-2</v>
      </c>
      <c r="H81" s="20">
        <v>8.3750000000000005E-2</v>
      </c>
      <c r="I81" s="21"/>
      <c r="J81" s="3"/>
    </row>
    <row r="82" spans="1:10" ht="13.05" customHeight="1">
      <c r="A82" s="15" t="s">
        <v>885</v>
      </c>
      <c r="B82" s="16" t="s">
        <v>886</v>
      </c>
      <c r="C82" s="13" t="s">
        <v>887</v>
      </c>
      <c r="D82" s="13" t="s">
        <v>888</v>
      </c>
      <c r="E82" s="17">
        <v>1000</v>
      </c>
      <c r="F82" s="18">
        <v>1001.09</v>
      </c>
      <c r="G82" s="19">
        <v>1.06E-2</v>
      </c>
      <c r="H82" s="20">
        <v>7.5574000000000002E-2</v>
      </c>
      <c r="I82" s="21"/>
      <c r="J82" s="3"/>
    </row>
    <row r="83" spans="1:10" ht="13.05" customHeight="1">
      <c r="A83" s="15" t="s">
        <v>889</v>
      </c>
      <c r="B83" s="16" t="s">
        <v>890</v>
      </c>
      <c r="C83" s="13" t="s">
        <v>891</v>
      </c>
      <c r="D83" s="13" t="s">
        <v>159</v>
      </c>
      <c r="E83" s="17">
        <v>1000000</v>
      </c>
      <c r="F83" s="18">
        <v>998.52</v>
      </c>
      <c r="G83" s="19">
        <v>1.06E-2</v>
      </c>
      <c r="H83" s="20">
        <v>7.5583999999999998E-2</v>
      </c>
      <c r="I83" s="21"/>
      <c r="J83" s="3"/>
    </row>
    <row r="84" spans="1:10" ht="13.05" customHeight="1">
      <c r="A84" s="15" t="s">
        <v>892</v>
      </c>
      <c r="B84" s="16" t="s">
        <v>893</v>
      </c>
      <c r="C84" s="13" t="s">
        <v>894</v>
      </c>
      <c r="D84" s="13" t="s">
        <v>895</v>
      </c>
      <c r="E84" s="17">
        <v>1000</v>
      </c>
      <c r="F84" s="18">
        <v>998.21</v>
      </c>
      <c r="G84" s="19">
        <v>1.06E-2</v>
      </c>
      <c r="H84" s="20">
        <v>8.6870000000000003E-2</v>
      </c>
      <c r="I84" s="21"/>
      <c r="J84" s="3"/>
    </row>
    <row r="85" spans="1:10" ht="13.05" customHeight="1">
      <c r="A85" s="15" t="s">
        <v>896</v>
      </c>
      <c r="B85" s="16" t="s">
        <v>897</v>
      </c>
      <c r="C85" s="13" t="s">
        <v>898</v>
      </c>
      <c r="D85" s="13" t="s">
        <v>133</v>
      </c>
      <c r="E85" s="17">
        <v>1000</v>
      </c>
      <c r="F85" s="18">
        <v>996.34</v>
      </c>
      <c r="G85" s="19">
        <v>1.06E-2</v>
      </c>
      <c r="H85" s="20">
        <v>8.0299999999999996E-2</v>
      </c>
      <c r="I85" s="21"/>
      <c r="J85" s="3"/>
    </row>
    <row r="86" spans="1:10" ht="13.05" customHeight="1">
      <c r="A86" s="15" t="s">
        <v>319</v>
      </c>
      <c r="B86" s="16" t="s">
        <v>320</v>
      </c>
      <c r="C86" s="13" t="s">
        <v>321</v>
      </c>
      <c r="D86" s="13" t="s">
        <v>115</v>
      </c>
      <c r="E86" s="17">
        <v>1000</v>
      </c>
      <c r="F86" s="18">
        <v>986.43</v>
      </c>
      <c r="G86" s="19">
        <v>1.04E-2</v>
      </c>
      <c r="H86" s="20">
        <v>7.7599000000000001E-2</v>
      </c>
      <c r="I86" s="21"/>
      <c r="J86" s="3"/>
    </row>
    <row r="87" spans="1:10" ht="13.05" customHeight="1">
      <c r="A87" s="15" t="s">
        <v>269</v>
      </c>
      <c r="B87" s="16" t="s">
        <v>270</v>
      </c>
      <c r="C87" s="13" t="s">
        <v>271</v>
      </c>
      <c r="D87" s="13" t="s">
        <v>115</v>
      </c>
      <c r="E87" s="17">
        <v>900</v>
      </c>
      <c r="F87" s="18">
        <v>902.62</v>
      </c>
      <c r="G87" s="19">
        <v>9.5999999999999992E-3</v>
      </c>
      <c r="H87" s="20">
        <v>7.2499999999999995E-2</v>
      </c>
      <c r="I87" s="21"/>
      <c r="J87" s="3"/>
    </row>
    <row r="88" spans="1:10" ht="13.05" customHeight="1">
      <c r="A88" s="15" t="s">
        <v>899</v>
      </c>
      <c r="B88" s="16" t="s">
        <v>900</v>
      </c>
      <c r="C88" s="13" t="s">
        <v>901</v>
      </c>
      <c r="D88" s="13" t="s">
        <v>115</v>
      </c>
      <c r="E88" s="17">
        <v>80</v>
      </c>
      <c r="F88" s="18">
        <v>805.34</v>
      </c>
      <c r="G88" s="19">
        <v>8.5000000000000006E-3</v>
      </c>
      <c r="H88" s="20">
        <v>7.0250000000000007E-2</v>
      </c>
      <c r="I88" s="21"/>
      <c r="J88" s="3"/>
    </row>
    <row r="89" spans="1:10" ht="13.05" customHeight="1">
      <c r="A89" s="15" t="s">
        <v>292</v>
      </c>
      <c r="B89" s="16" t="s">
        <v>293</v>
      </c>
      <c r="C89" s="13" t="s">
        <v>294</v>
      </c>
      <c r="D89" s="13" t="s">
        <v>115</v>
      </c>
      <c r="E89" s="17">
        <v>80</v>
      </c>
      <c r="F89" s="18">
        <v>804.68</v>
      </c>
      <c r="G89" s="19">
        <v>8.5000000000000006E-3</v>
      </c>
      <c r="H89" s="20">
        <v>7.0900000000000005E-2</v>
      </c>
      <c r="I89" s="21"/>
      <c r="J89" s="3"/>
    </row>
    <row r="90" spans="1:10" ht="13.05" customHeight="1">
      <c r="A90" s="15" t="s">
        <v>902</v>
      </c>
      <c r="B90" s="16" t="s">
        <v>903</v>
      </c>
      <c r="C90" s="13" t="s">
        <v>904</v>
      </c>
      <c r="D90" s="13" t="s">
        <v>159</v>
      </c>
      <c r="E90" s="17">
        <v>800000</v>
      </c>
      <c r="F90" s="18">
        <v>803.64</v>
      </c>
      <c r="G90" s="19">
        <v>8.5000000000000006E-3</v>
      </c>
      <c r="H90" s="20">
        <v>7.1123000000000006E-2</v>
      </c>
      <c r="I90" s="21"/>
      <c r="J90" s="3"/>
    </row>
    <row r="91" spans="1:10" ht="13.05" customHeight="1">
      <c r="A91" s="15" t="s">
        <v>153</v>
      </c>
      <c r="B91" s="16" t="s">
        <v>154</v>
      </c>
      <c r="C91" s="13" t="s">
        <v>155</v>
      </c>
      <c r="D91" s="13" t="s">
        <v>115</v>
      </c>
      <c r="E91" s="17">
        <v>800</v>
      </c>
      <c r="F91" s="18">
        <v>800.31</v>
      </c>
      <c r="G91" s="19">
        <v>8.5000000000000006E-3</v>
      </c>
      <c r="H91" s="20">
        <v>7.7100000000000002E-2</v>
      </c>
      <c r="I91" s="21"/>
      <c r="J91" s="3"/>
    </row>
    <row r="92" spans="1:10" ht="13.05" customHeight="1">
      <c r="A92" s="15" t="s">
        <v>304</v>
      </c>
      <c r="B92" s="16" t="s">
        <v>305</v>
      </c>
      <c r="C92" s="13" t="s">
        <v>306</v>
      </c>
      <c r="D92" s="13" t="s">
        <v>115</v>
      </c>
      <c r="E92" s="17">
        <v>700</v>
      </c>
      <c r="F92" s="18">
        <v>703.3</v>
      </c>
      <c r="G92" s="19">
        <v>7.4000000000000003E-3</v>
      </c>
      <c r="H92" s="20">
        <v>7.0698999999999998E-2</v>
      </c>
      <c r="I92" s="21"/>
      <c r="J92" s="3"/>
    </row>
    <row r="93" spans="1:10" ht="13.05" customHeight="1">
      <c r="A93" s="15" t="s">
        <v>150</v>
      </c>
      <c r="B93" s="16" t="s">
        <v>151</v>
      </c>
      <c r="C93" s="13" t="s">
        <v>152</v>
      </c>
      <c r="D93" s="13" t="s">
        <v>133</v>
      </c>
      <c r="E93" s="17">
        <v>700</v>
      </c>
      <c r="F93" s="18">
        <v>697.17</v>
      </c>
      <c r="G93" s="19">
        <v>7.4000000000000003E-3</v>
      </c>
      <c r="H93" s="20">
        <v>7.6999999999999999E-2</v>
      </c>
      <c r="I93" s="21"/>
      <c r="J93" s="3"/>
    </row>
    <row r="94" spans="1:10" ht="13.05" customHeight="1">
      <c r="A94" s="15" t="s">
        <v>178</v>
      </c>
      <c r="B94" s="16" t="s">
        <v>179</v>
      </c>
      <c r="C94" s="13" t="s">
        <v>180</v>
      </c>
      <c r="D94" s="13" t="s">
        <v>159</v>
      </c>
      <c r="E94" s="17">
        <v>500000</v>
      </c>
      <c r="F94" s="18">
        <v>506.88</v>
      </c>
      <c r="G94" s="19">
        <v>5.4000000000000003E-3</v>
      </c>
      <c r="H94" s="20">
        <v>5.8369999999999998E-2</v>
      </c>
      <c r="I94" s="21"/>
      <c r="J94" s="3"/>
    </row>
    <row r="95" spans="1:10" ht="13.05" customHeight="1">
      <c r="A95" s="15" t="s">
        <v>905</v>
      </c>
      <c r="B95" s="16" t="s">
        <v>906</v>
      </c>
      <c r="C95" s="13" t="s">
        <v>907</v>
      </c>
      <c r="D95" s="13" t="s">
        <v>159</v>
      </c>
      <c r="E95" s="17">
        <v>500000</v>
      </c>
      <c r="F95" s="18">
        <v>503.85</v>
      </c>
      <c r="G95" s="19">
        <v>5.3E-3</v>
      </c>
      <c r="H95" s="20">
        <v>6.9454000000000002E-2</v>
      </c>
      <c r="I95" s="21"/>
      <c r="J95" s="3"/>
    </row>
    <row r="96" spans="1:10" ht="13.05" customHeight="1">
      <c r="A96" s="15" t="s">
        <v>908</v>
      </c>
      <c r="B96" s="16" t="s">
        <v>909</v>
      </c>
      <c r="C96" s="13" t="s">
        <v>910</v>
      </c>
      <c r="D96" s="13" t="s">
        <v>115</v>
      </c>
      <c r="E96" s="17">
        <v>500</v>
      </c>
      <c r="F96" s="18">
        <v>503.64</v>
      </c>
      <c r="G96" s="19">
        <v>5.3E-3</v>
      </c>
      <c r="H96" s="20">
        <v>7.2315000000000004E-2</v>
      </c>
      <c r="I96" s="21"/>
      <c r="J96" s="3"/>
    </row>
    <row r="97" spans="1:10" ht="13.05" customHeight="1">
      <c r="A97" s="15" t="s">
        <v>334</v>
      </c>
      <c r="B97" s="16" t="s">
        <v>335</v>
      </c>
      <c r="C97" s="13" t="s">
        <v>336</v>
      </c>
      <c r="D97" s="13" t="s">
        <v>115</v>
      </c>
      <c r="E97" s="17">
        <v>500</v>
      </c>
      <c r="F97" s="18">
        <v>503.28</v>
      </c>
      <c r="G97" s="19">
        <v>5.3E-3</v>
      </c>
      <c r="H97" s="20">
        <v>7.5348999999999999E-2</v>
      </c>
      <c r="I97" s="21"/>
      <c r="J97" s="3"/>
    </row>
    <row r="98" spans="1:10" ht="13.05" customHeight="1">
      <c r="A98" s="15" t="s">
        <v>134</v>
      </c>
      <c r="B98" s="16" t="s">
        <v>135</v>
      </c>
      <c r="C98" s="13" t="s">
        <v>136</v>
      </c>
      <c r="D98" s="13" t="s">
        <v>137</v>
      </c>
      <c r="E98" s="17">
        <v>500</v>
      </c>
      <c r="F98" s="18">
        <v>502.13</v>
      </c>
      <c r="G98" s="19">
        <v>5.3E-3</v>
      </c>
      <c r="H98" s="20">
        <v>7.7549999999999994E-2</v>
      </c>
      <c r="I98" s="21"/>
      <c r="J98" s="3"/>
    </row>
    <row r="99" spans="1:10" ht="13.05" customHeight="1">
      <c r="A99" s="15" t="s">
        <v>307</v>
      </c>
      <c r="B99" s="16" t="s">
        <v>308</v>
      </c>
      <c r="C99" s="13" t="s">
        <v>309</v>
      </c>
      <c r="D99" s="13" t="s">
        <v>115</v>
      </c>
      <c r="E99" s="17">
        <v>500</v>
      </c>
      <c r="F99" s="18">
        <v>501.05</v>
      </c>
      <c r="G99" s="19">
        <v>5.3E-3</v>
      </c>
      <c r="H99" s="20">
        <v>7.5399999999999995E-2</v>
      </c>
      <c r="I99" s="21"/>
      <c r="J99" s="3"/>
    </row>
    <row r="100" spans="1:10" ht="13.05" customHeight="1">
      <c r="A100" s="15" t="s">
        <v>169</v>
      </c>
      <c r="B100" s="16" t="s">
        <v>170</v>
      </c>
      <c r="C100" s="13" t="s">
        <v>171</v>
      </c>
      <c r="D100" s="13" t="s">
        <v>115</v>
      </c>
      <c r="E100" s="17">
        <v>500</v>
      </c>
      <c r="F100" s="18">
        <v>500.76</v>
      </c>
      <c r="G100" s="19">
        <v>5.3E-3</v>
      </c>
      <c r="H100" s="20">
        <v>7.3016999999999999E-2</v>
      </c>
      <c r="I100" s="21"/>
      <c r="J100" s="3"/>
    </row>
    <row r="101" spans="1:10" ht="13.05" customHeight="1">
      <c r="A101" s="15" t="s">
        <v>310</v>
      </c>
      <c r="B101" s="16" t="s">
        <v>311</v>
      </c>
      <c r="C101" s="13" t="s">
        <v>312</v>
      </c>
      <c r="D101" s="13" t="s">
        <v>115</v>
      </c>
      <c r="E101" s="17">
        <v>500</v>
      </c>
      <c r="F101" s="18">
        <v>500.62</v>
      </c>
      <c r="G101" s="19">
        <v>5.3E-3</v>
      </c>
      <c r="H101" s="20">
        <v>7.2124999999999995E-2</v>
      </c>
      <c r="I101" s="21"/>
      <c r="J101" s="3"/>
    </row>
    <row r="102" spans="1:10" ht="13.05" customHeight="1">
      <c r="A102" s="15" t="s">
        <v>263</v>
      </c>
      <c r="B102" s="16" t="s">
        <v>264</v>
      </c>
      <c r="C102" s="13" t="s">
        <v>265</v>
      </c>
      <c r="D102" s="13" t="s">
        <v>126</v>
      </c>
      <c r="E102" s="17">
        <v>500</v>
      </c>
      <c r="F102" s="18">
        <v>500.55</v>
      </c>
      <c r="G102" s="19">
        <v>5.3E-3</v>
      </c>
      <c r="H102" s="20">
        <v>7.4149999999999994E-2</v>
      </c>
      <c r="I102" s="21"/>
      <c r="J102" s="3"/>
    </row>
    <row r="103" spans="1:10" ht="13.05" customHeight="1">
      <c r="A103" s="15" t="s">
        <v>172</v>
      </c>
      <c r="B103" s="16" t="s">
        <v>173</v>
      </c>
      <c r="C103" s="13" t="s">
        <v>174</v>
      </c>
      <c r="D103" s="13" t="s">
        <v>115</v>
      </c>
      <c r="E103" s="17">
        <v>500</v>
      </c>
      <c r="F103" s="18">
        <v>497.21</v>
      </c>
      <c r="G103" s="19">
        <v>5.3E-3</v>
      </c>
      <c r="H103" s="20">
        <v>7.7850000000000003E-2</v>
      </c>
      <c r="I103" s="21"/>
      <c r="J103" s="3"/>
    </row>
    <row r="104" spans="1:10" ht="13.05" customHeight="1">
      <c r="A104" s="15" t="s">
        <v>911</v>
      </c>
      <c r="B104" s="16" t="s">
        <v>912</v>
      </c>
      <c r="C104" s="13" t="s">
        <v>913</v>
      </c>
      <c r="D104" s="13" t="s">
        <v>115</v>
      </c>
      <c r="E104" s="17">
        <v>500</v>
      </c>
      <c r="F104" s="18">
        <v>495.36</v>
      </c>
      <c r="G104" s="19">
        <v>5.1999999999999998E-3</v>
      </c>
      <c r="H104" s="20">
        <v>8.0100000000000005E-2</v>
      </c>
      <c r="I104" s="21"/>
      <c r="J104" s="3"/>
    </row>
    <row r="105" spans="1:10" ht="13.05" customHeight="1">
      <c r="A105" s="15" t="s">
        <v>266</v>
      </c>
      <c r="B105" s="16" t="s">
        <v>267</v>
      </c>
      <c r="C105" s="13" t="s">
        <v>268</v>
      </c>
      <c r="D105" s="13" t="s">
        <v>159</v>
      </c>
      <c r="E105" s="17">
        <v>464300</v>
      </c>
      <c r="F105" s="18">
        <v>424.51</v>
      </c>
      <c r="G105" s="19">
        <v>4.4999999999999997E-3</v>
      </c>
      <c r="H105" s="20">
        <v>7.7314999999999995E-2</v>
      </c>
      <c r="I105" s="21"/>
      <c r="J105" s="3"/>
    </row>
    <row r="106" spans="1:10" ht="13.05" customHeight="1">
      <c r="A106" s="15" t="s">
        <v>377</v>
      </c>
      <c r="B106" s="16" t="s">
        <v>373</v>
      </c>
      <c r="C106" s="13" t="s">
        <v>378</v>
      </c>
      <c r="D106" s="13" t="s">
        <v>159</v>
      </c>
      <c r="E106" s="17">
        <v>400000</v>
      </c>
      <c r="F106" s="18">
        <v>411.94</v>
      </c>
      <c r="G106" s="19">
        <v>4.4000000000000003E-3</v>
      </c>
      <c r="H106" s="20">
        <v>6.8224999999999994E-2</v>
      </c>
      <c r="I106" s="21"/>
      <c r="J106" s="3"/>
    </row>
    <row r="107" spans="1:10" ht="13.05" customHeight="1">
      <c r="A107" s="15" t="s">
        <v>260</v>
      </c>
      <c r="B107" s="16" t="s">
        <v>261</v>
      </c>
      <c r="C107" s="13" t="s">
        <v>262</v>
      </c>
      <c r="D107" s="13" t="s">
        <v>126</v>
      </c>
      <c r="E107" s="17">
        <v>300</v>
      </c>
      <c r="F107" s="18">
        <v>295.67</v>
      </c>
      <c r="G107" s="19">
        <v>3.0999999999999999E-3</v>
      </c>
      <c r="H107" s="20">
        <v>7.3050000000000004E-2</v>
      </c>
      <c r="I107" s="21"/>
      <c r="J107" s="3"/>
    </row>
    <row r="108" spans="1:10" ht="13.05" customHeight="1">
      <c r="A108" s="15" t="s">
        <v>914</v>
      </c>
      <c r="B108" s="16" t="s">
        <v>915</v>
      </c>
      <c r="C108" s="13" t="s">
        <v>916</v>
      </c>
      <c r="D108" s="13" t="s">
        <v>159</v>
      </c>
      <c r="E108" s="17">
        <v>100000</v>
      </c>
      <c r="F108" s="18">
        <v>101.12</v>
      </c>
      <c r="G108" s="19">
        <v>1.1000000000000001E-3</v>
      </c>
      <c r="H108" s="20">
        <v>5.9288E-2</v>
      </c>
      <c r="I108" s="21"/>
      <c r="J108" s="3"/>
    </row>
    <row r="109" spans="1:10" ht="13.05" customHeight="1">
      <c r="A109" s="15" t="s">
        <v>917</v>
      </c>
      <c r="B109" s="16" t="s">
        <v>918</v>
      </c>
      <c r="C109" s="13" t="s">
        <v>919</v>
      </c>
      <c r="D109" s="13" t="s">
        <v>115</v>
      </c>
      <c r="E109" s="17">
        <v>22</v>
      </c>
      <c r="F109" s="18">
        <v>22.04</v>
      </c>
      <c r="G109" s="19">
        <v>2.0000000000000001E-4</v>
      </c>
      <c r="H109" s="20">
        <v>7.3050000000000004E-2</v>
      </c>
      <c r="I109" s="21"/>
      <c r="J109" s="3"/>
    </row>
    <row r="110" spans="1:10" ht="13.05" customHeight="1">
      <c r="A110" s="15" t="s">
        <v>625</v>
      </c>
      <c r="B110" s="16" t="s">
        <v>626</v>
      </c>
      <c r="C110" s="13" t="s">
        <v>627</v>
      </c>
      <c r="D110" s="13" t="s">
        <v>221</v>
      </c>
      <c r="E110" s="17">
        <v>46856</v>
      </c>
      <c r="F110" s="18">
        <v>4.9000000000000004</v>
      </c>
      <c r="G110" s="19">
        <v>1E-4</v>
      </c>
      <c r="H110" s="20"/>
      <c r="I110" s="21"/>
      <c r="J110" s="3"/>
    </row>
    <row r="111" spans="1:10" ht="13.05" customHeight="1">
      <c r="A111" s="15" t="s">
        <v>920</v>
      </c>
      <c r="B111" s="16" t="s">
        <v>921</v>
      </c>
      <c r="C111" s="13" t="s">
        <v>922</v>
      </c>
      <c r="D111" s="13" t="s">
        <v>159</v>
      </c>
      <c r="E111" s="17">
        <v>1900</v>
      </c>
      <c r="F111" s="18">
        <v>1.91</v>
      </c>
      <c r="G111" s="19">
        <v>0</v>
      </c>
      <c r="H111" s="20">
        <v>6.4394000000000007E-2</v>
      </c>
      <c r="I111" s="21"/>
      <c r="J111" s="3"/>
    </row>
    <row r="112" spans="1:10" ht="13.05" customHeight="1">
      <c r="A112" s="3"/>
      <c r="B112" s="22" t="s">
        <v>181</v>
      </c>
      <c r="C112" s="2"/>
      <c r="D112" s="2"/>
      <c r="E112" s="2"/>
      <c r="F112" s="23">
        <v>58382.33</v>
      </c>
      <c r="G112" s="24">
        <v>0.61829999999999996</v>
      </c>
      <c r="H112" s="25"/>
      <c r="I112" s="25"/>
      <c r="J112" s="3"/>
    </row>
    <row r="113" spans="1:10" ht="13.05" customHeight="1">
      <c r="A113" s="3"/>
      <c r="B113" s="22" t="s">
        <v>182</v>
      </c>
      <c r="C113" s="2"/>
      <c r="D113" s="2"/>
      <c r="E113" s="2"/>
      <c r="F113" s="25" t="s">
        <v>183</v>
      </c>
      <c r="G113" s="25" t="s">
        <v>183</v>
      </c>
      <c r="H113" s="25"/>
      <c r="I113" s="25"/>
      <c r="J113" s="3"/>
    </row>
    <row r="114" spans="1:10" ht="13.05" customHeight="1">
      <c r="A114" s="3"/>
      <c r="B114" s="22" t="s">
        <v>181</v>
      </c>
      <c r="C114" s="2"/>
      <c r="D114" s="2"/>
      <c r="E114" s="2"/>
      <c r="F114" s="25" t="s">
        <v>183</v>
      </c>
      <c r="G114" s="25" t="s">
        <v>183</v>
      </c>
      <c r="H114" s="25"/>
      <c r="I114" s="25"/>
      <c r="J114" s="3"/>
    </row>
    <row r="115" spans="1:10" ht="13.05" customHeight="1">
      <c r="A115" s="3"/>
      <c r="B115" s="12" t="s">
        <v>184</v>
      </c>
      <c r="C115" s="13"/>
      <c r="D115" s="13"/>
      <c r="E115" s="13"/>
      <c r="F115" s="3"/>
      <c r="G115" s="14"/>
      <c r="H115" s="14"/>
      <c r="I115" s="14"/>
      <c r="J115" s="3"/>
    </row>
    <row r="116" spans="1:10" ht="13.05" customHeight="1">
      <c r="A116" s="15" t="s">
        <v>348</v>
      </c>
      <c r="B116" s="16" t="s">
        <v>349</v>
      </c>
      <c r="C116" s="13" t="s">
        <v>350</v>
      </c>
      <c r="D116" s="13" t="s">
        <v>188</v>
      </c>
      <c r="E116" s="17">
        <v>13</v>
      </c>
      <c r="F116" s="18">
        <v>1291.6199999999999</v>
      </c>
      <c r="G116" s="19">
        <v>1.37E-2</v>
      </c>
      <c r="H116" s="20">
        <v>0.10065300000000001</v>
      </c>
      <c r="I116" s="21"/>
      <c r="J116" s="3"/>
    </row>
    <row r="117" spans="1:10" ht="13.05" customHeight="1">
      <c r="A117" s="15" t="s">
        <v>351</v>
      </c>
      <c r="B117" s="16" t="s">
        <v>352</v>
      </c>
      <c r="C117" s="13" t="s">
        <v>353</v>
      </c>
      <c r="D117" s="13" t="s">
        <v>188</v>
      </c>
      <c r="E117" s="17">
        <v>6</v>
      </c>
      <c r="F117" s="18">
        <v>365.04</v>
      </c>
      <c r="G117" s="19">
        <v>3.8999999999999998E-3</v>
      </c>
      <c r="H117" s="20">
        <v>8.2100000000000006E-2</v>
      </c>
      <c r="I117" s="21"/>
      <c r="J117" s="3"/>
    </row>
    <row r="118" spans="1:10" ht="13.05" customHeight="1">
      <c r="A118" s="15" t="s">
        <v>354</v>
      </c>
      <c r="B118" s="16" t="s">
        <v>355</v>
      </c>
      <c r="C118" s="13" t="s">
        <v>356</v>
      </c>
      <c r="D118" s="13" t="s">
        <v>188</v>
      </c>
      <c r="E118" s="17">
        <v>150000000</v>
      </c>
      <c r="F118" s="18">
        <v>292.2</v>
      </c>
      <c r="G118" s="19">
        <v>3.0999999999999999E-3</v>
      </c>
      <c r="H118" s="20">
        <v>9.2024999999999996E-2</v>
      </c>
      <c r="I118" s="21"/>
      <c r="J118" s="3"/>
    </row>
    <row r="119" spans="1:10" ht="13.05" customHeight="1">
      <c r="A119" s="3"/>
      <c r="B119" s="22" t="s">
        <v>181</v>
      </c>
      <c r="C119" s="2"/>
      <c r="D119" s="2"/>
      <c r="E119" s="2"/>
      <c r="F119" s="23">
        <v>1948.86</v>
      </c>
      <c r="G119" s="24">
        <v>2.07E-2</v>
      </c>
      <c r="H119" s="25"/>
      <c r="I119" s="25"/>
      <c r="J119" s="3"/>
    </row>
    <row r="120" spans="1:10" ht="13.05" customHeight="1">
      <c r="A120" s="3"/>
      <c r="B120" s="22" t="s">
        <v>182</v>
      </c>
      <c r="C120" s="2"/>
      <c r="D120" s="2"/>
      <c r="E120" s="2"/>
      <c r="F120" s="25" t="s">
        <v>183</v>
      </c>
      <c r="G120" s="25" t="s">
        <v>183</v>
      </c>
      <c r="H120" s="25"/>
      <c r="I120" s="25"/>
      <c r="J120" s="3"/>
    </row>
    <row r="121" spans="1:10" ht="13.05" customHeight="1">
      <c r="A121" s="3"/>
      <c r="B121" s="22" t="s">
        <v>181</v>
      </c>
      <c r="C121" s="2"/>
      <c r="D121" s="2"/>
      <c r="E121" s="2"/>
      <c r="F121" s="25" t="s">
        <v>183</v>
      </c>
      <c r="G121" s="25" t="s">
        <v>183</v>
      </c>
      <c r="H121" s="25"/>
      <c r="I121" s="25"/>
      <c r="J121" s="3"/>
    </row>
    <row r="122" spans="1:10" ht="13.05" customHeight="1">
      <c r="A122" s="3"/>
      <c r="B122" s="22" t="s">
        <v>192</v>
      </c>
      <c r="C122" s="26"/>
      <c r="D122" s="2"/>
      <c r="E122" s="26"/>
      <c r="F122" s="23">
        <v>60331.19</v>
      </c>
      <c r="G122" s="24">
        <v>0.63900000000000001</v>
      </c>
      <c r="H122" s="25"/>
      <c r="I122" s="25"/>
      <c r="J122" s="3"/>
    </row>
    <row r="123" spans="1:10" ht="13.05" customHeight="1">
      <c r="A123" s="3"/>
      <c r="B123" s="12" t="s">
        <v>193</v>
      </c>
      <c r="C123" s="13"/>
      <c r="D123" s="13"/>
      <c r="E123" s="13"/>
      <c r="F123" s="13"/>
      <c r="G123" s="13"/>
      <c r="H123" s="14"/>
      <c r="I123" s="14"/>
      <c r="J123" s="3"/>
    </row>
    <row r="124" spans="1:10" ht="13.05" customHeight="1">
      <c r="A124" s="3"/>
      <c r="B124" s="12" t="s">
        <v>194</v>
      </c>
      <c r="C124" s="13"/>
      <c r="D124" s="13"/>
      <c r="E124" s="13"/>
      <c r="F124" s="3"/>
      <c r="G124" s="14"/>
      <c r="H124" s="14"/>
      <c r="I124" s="14"/>
      <c r="J124" s="3"/>
    </row>
    <row r="125" spans="1:10" ht="13.05" customHeight="1">
      <c r="A125" s="15" t="s">
        <v>923</v>
      </c>
      <c r="B125" s="16" t="s">
        <v>924</v>
      </c>
      <c r="C125" s="13" t="s">
        <v>925</v>
      </c>
      <c r="D125" s="13" t="s">
        <v>211</v>
      </c>
      <c r="E125" s="17">
        <v>300</v>
      </c>
      <c r="F125" s="18">
        <v>1441.96</v>
      </c>
      <c r="G125" s="19">
        <v>1.5299999999999999E-2</v>
      </c>
      <c r="H125" s="20">
        <v>6.8974999999999995E-2</v>
      </c>
      <c r="I125" s="21"/>
      <c r="J125" s="3"/>
    </row>
    <row r="126" spans="1:10" ht="13.05" customHeight="1">
      <c r="A126" s="15" t="s">
        <v>926</v>
      </c>
      <c r="B126" s="16" t="s">
        <v>927</v>
      </c>
      <c r="C126" s="13" t="s">
        <v>928</v>
      </c>
      <c r="D126" s="13" t="s">
        <v>198</v>
      </c>
      <c r="E126" s="17">
        <v>200</v>
      </c>
      <c r="F126" s="18">
        <v>966.63</v>
      </c>
      <c r="G126" s="19">
        <v>1.0200000000000001E-2</v>
      </c>
      <c r="H126" s="20">
        <v>7.0000000000000007E-2</v>
      </c>
      <c r="I126" s="21"/>
      <c r="J126" s="3"/>
    </row>
    <row r="127" spans="1:10" ht="13.05" customHeight="1">
      <c r="A127" s="15" t="s">
        <v>202</v>
      </c>
      <c r="B127" s="16" t="s">
        <v>203</v>
      </c>
      <c r="C127" s="13" t="s">
        <v>204</v>
      </c>
      <c r="D127" s="13" t="s">
        <v>198</v>
      </c>
      <c r="E127" s="17">
        <v>100</v>
      </c>
      <c r="F127" s="18">
        <v>481.31</v>
      </c>
      <c r="G127" s="19">
        <v>5.1000000000000004E-3</v>
      </c>
      <c r="H127" s="20">
        <v>7.0499000000000006E-2</v>
      </c>
      <c r="I127" s="21"/>
      <c r="J127" s="3"/>
    </row>
    <row r="128" spans="1:10" ht="13.05" customHeight="1">
      <c r="A128" s="3"/>
      <c r="B128" s="22" t="s">
        <v>181</v>
      </c>
      <c r="C128" s="2"/>
      <c r="D128" s="2"/>
      <c r="E128" s="2"/>
      <c r="F128" s="23">
        <v>2889.9</v>
      </c>
      <c r="G128" s="24">
        <v>3.0599999999999999E-2</v>
      </c>
      <c r="H128" s="25"/>
      <c r="I128" s="25"/>
      <c r="J128" s="3"/>
    </row>
    <row r="129" spans="1:10" ht="13.05" customHeight="1">
      <c r="A129" s="3"/>
      <c r="B129" s="22" t="s">
        <v>192</v>
      </c>
      <c r="C129" s="26"/>
      <c r="D129" s="2"/>
      <c r="E129" s="26"/>
      <c r="F129" s="23">
        <v>2889.9</v>
      </c>
      <c r="G129" s="24">
        <v>3.0599999999999999E-2</v>
      </c>
      <c r="H129" s="25"/>
      <c r="I129" s="25"/>
      <c r="J129" s="3"/>
    </row>
    <row r="130" spans="1:10" ht="13.05" customHeight="1">
      <c r="A130" s="3"/>
      <c r="B130" s="12" t="s">
        <v>229</v>
      </c>
      <c r="C130" s="13"/>
      <c r="D130" s="13"/>
      <c r="E130" s="13"/>
      <c r="F130" s="13"/>
      <c r="G130" s="13"/>
      <c r="H130" s="14"/>
      <c r="I130" s="14"/>
      <c r="J130" s="3"/>
    </row>
    <row r="131" spans="1:10" ht="13.05" customHeight="1">
      <c r="A131" s="3"/>
      <c r="B131" s="12" t="s">
        <v>230</v>
      </c>
      <c r="C131" s="13"/>
      <c r="D131" s="13"/>
      <c r="E131" s="13"/>
      <c r="F131" s="3"/>
      <c r="G131" s="14"/>
      <c r="H131" s="14"/>
      <c r="I131" s="14"/>
      <c r="J131" s="3"/>
    </row>
    <row r="132" spans="1:10" ht="13.05" customHeight="1">
      <c r="A132" s="15" t="s">
        <v>231</v>
      </c>
      <c r="B132" s="16" t="s">
        <v>232</v>
      </c>
      <c r="C132" s="13" t="s">
        <v>233</v>
      </c>
      <c r="D132" s="13" t="s">
        <v>234</v>
      </c>
      <c r="E132" s="17">
        <v>2266.2260000000001</v>
      </c>
      <c r="F132" s="18">
        <v>270.14999999999998</v>
      </c>
      <c r="G132" s="19">
        <v>2.8999999999999998E-3</v>
      </c>
      <c r="H132" s="20">
        <v>5.5899999999999998E-2</v>
      </c>
      <c r="I132" s="21"/>
      <c r="J132" s="3"/>
    </row>
    <row r="133" spans="1:10" ht="13.05" customHeight="1">
      <c r="A133" s="3"/>
      <c r="B133" s="22" t="s">
        <v>181</v>
      </c>
      <c r="C133" s="2"/>
      <c r="D133" s="2"/>
      <c r="E133" s="2"/>
      <c r="F133" s="23">
        <v>270.14999999999998</v>
      </c>
      <c r="G133" s="24">
        <v>2.8999999999999998E-3</v>
      </c>
      <c r="H133" s="25"/>
      <c r="I133" s="25"/>
      <c r="J133" s="3"/>
    </row>
    <row r="134" spans="1:10" ht="13.05" customHeight="1">
      <c r="A134" s="3"/>
      <c r="B134" s="22" t="s">
        <v>192</v>
      </c>
      <c r="C134" s="26"/>
      <c r="D134" s="2"/>
      <c r="E134" s="26"/>
      <c r="F134" s="23">
        <v>270.14999999999998</v>
      </c>
      <c r="G134" s="24">
        <v>2.8999999999999998E-3</v>
      </c>
      <c r="H134" s="25"/>
      <c r="I134" s="25"/>
      <c r="J134" s="3"/>
    </row>
    <row r="135" spans="1:10" ht="13.05" customHeight="1">
      <c r="A135" s="3"/>
      <c r="B135" s="12" t="s">
        <v>235</v>
      </c>
      <c r="C135" s="13"/>
      <c r="D135" s="13"/>
      <c r="E135" s="13"/>
      <c r="F135" s="13"/>
      <c r="G135" s="13"/>
      <c r="H135" s="14"/>
      <c r="I135" s="14"/>
      <c r="J135" s="3"/>
    </row>
    <row r="136" spans="1:10" ht="13.05" customHeight="1">
      <c r="A136" s="15" t="s">
        <v>236</v>
      </c>
      <c r="B136" s="16" t="s">
        <v>237</v>
      </c>
      <c r="C136" s="13"/>
      <c r="D136" s="13" t="s">
        <v>234</v>
      </c>
      <c r="E136" s="17"/>
      <c r="F136" s="18">
        <v>10103.56</v>
      </c>
      <c r="G136" s="19">
        <v>0.107</v>
      </c>
      <c r="H136" s="20">
        <v>5.2618515856042609E-2</v>
      </c>
      <c r="I136" s="21"/>
      <c r="J136" s="3"/>
    </row>
    <row r="137" spans="1:10" ht="13.05" customHeight="1">
      <c r="A137" s="3"/>
      <c r="B137" s="22" t="s">
        <v>181</v>
      </c>
      <c r="C137" s="2"/>
      <c r="D137" s="2"/>
      <c r="E137" s="2"/>
      <c r="F137" s="23">
        <v>10103.56</v>
      </c>
      <c r="G137" s="24">
        <v>0.107</v>
      </c>
      <c r="H137" s="25"/>
      <c r="I137" s="25"/>
      <c r="J137" s="3"/>
    </row>
    <row r="138" spans="1:10" ht="13.05" customHeight="1">
      <c r="A138" s="3"/>
      <c r="B138" s="22" t="s">
        <v>182</v>
      </c>
      <c r="C138" s="2"/>
      <c r="D138" s="2"/>
      <c r="E138" s="2"/>
      <c r="F138" s="25" t="s">
        <v>183</v>
      </c>
      <c r="G138" s="25" t="s">
        <v>183</v>
      </c>
      <c r="H138" s="25"/>
      <c r="I138" s="25"/>
      <c r="J138" s="3"/>
    </row>
    <row r="139" spans="1:10" ht="13.05" customHeight="1">
      <c r="A139" s="3"/>
      <c r="B139" s="22" t="s">
        <v>181</v>
      </c>
      <c r="C139" s="2"/>
      <c r="D139" s="2"/>
      <c r="E139" s="2"/>
      <c r="F139" s="25" t="s">
        <v>183</v>
      </c>
      <c r="G139" s="25" t="s">
        <v>183</v>
      </c>
      <c r="H139" s="25"/>
      <c r="I139" s="25"/>
      <c r="J139" s="3"/>
    </row>
    <row r="140" spans="1:10" ht="13.05" customHeight="1">
      <c r="A140" s="3"/>
      <c r="B140" s="22" t="s">
        <v>192</v>
      </c>
      <c r="C140" s="26"/>
      <c r="D140" s="2"/>
      <c r="E140" s="26"/>
      <c r="F140" s="23">
        <v>10103.56</v>
      </c>
      <c r="G140" s="24">
        <v>0.107</v>
      </c>
      <c r="H140" s="25"/>
      <c r="I140" s="25"/>
      <c r="J140" s="3"/>
    </row>
    <row r="141" spans="1:10" ht="13.05" customHeight="1">
      <c r="A141" s="3"/>
      <c r="B141" s="22" t="s">
        <v>238</v>
      </c>
      <c r="C141" s="13"/>
      <c r="D141" s="2"/>
      <c r="E141" s="13"/>
      <c r="F141" s="27">
        <v>1746.57</v>
      </c>
      <c r="G141" s="24">
        <v>1.8599999999999998E-2</v>
      </c>
      <c r="H141" s="25"/>
      <c r="I141" s="25"/>
      <c r="J141" s="3"/>
    </row>
    <row r="142" spans="1:10" ht="13.05" customHeight="1">
      <c r="A142" s="3"/>
      <c r="B142" s="28" t="s">
        <v>239</v>
      </c>
      <c r="C142" s="29"/>
      <c r="D142" s="29"/>
      <c r="E142" s="29"/>
      <c r="F142" s="30">
        <v>94415.1</v>
      </c>
      <c r="G142" s="31">
        <v>1</v>
      </c>
      <c r="H142" s="32"/>
      <c r="I142" s="32"/>
      <c r="J142" s="3"/>
    </row>
    <row r="143" spans="1:10" ht="13.05" customHeight="1">
      <c r="A143" s="3"/>
      <c r="B143" s="6"/>
      <c r="C143" s="3"/>
      <c r="D143" s="3"/>
      <c r="E143" s="3"/>
      <c r="F143" s="3"/>
      <c r="G143" s="3"/>
      <c r="H143" s="3"/>
      <c r="I143" s="3"/>
      <c r="J143" s="3"/>
    </row>
    <row r="144" spans="1:10" ht="13.05" customHeight="1">
      <c r="A144" s="3"/>
      <c r="B144" s="228"/>
      <c r="C144" s="228"/>
      <c r="D144" s="228"/>
      <c r="E144" s="228"/>
      <c r="F144" s="228"/>
      <c r="G144" s="228"/>
      <c r="H144" s="228"/>
      <c r="I144" s="3"/>
      <c r="J144" s="3"/>
    </row>
    <row r="145" spans="1:10" ht="13.05" customHeight="1">
      <c r="A145" s="3"/>
      <c r="B145" s="228"/>
      <c r="C145" s="228"/>
      <c r="D145" s="228"/>
      <c r="E145" s="228"/>
      <c r="F145" s="228"/>
      <c r="G145" s="228"/>
      <c r="H145" s="228"/>
      <c r="I145" s="3"/>
      <c r="J145" s="3"/>
    </row>
    <row r="146" spans="1:10" ht="13.05" customHeight="1">
      <c r="A146" s="3"/>
      <c r="B146" s="4" t="s">
        <v>929</v>
      </c>
      <c r="C146" s="3"/>
      <c r="D146" s="3"/>
      <c r="E146" s="3"/>
      <c r="F146" s="3"/>
      <c r="G146" s="3"/>
      <c r="H146" s="3"/>
      <c r="I146" s="3"/>
      <c r="J146" s="3"/>
    </row>
    <row r="147" spans="1:10" ht="13.05" customHeight="1">
      <c r="A147" s="3"/>
      <c r="B147" s="4" t="s">
        <v>240</v>
      </c>
      <c r="C147" s="3"/>
      <c r="D147" s="3"/>
      <c r="E147" s="3"/>
      <c r="F147" s="3"/>
      <c r="G147" s="3"/>
      <c r="H147" s="3"/>
      <c r="I147" s="3"/>
      <c r="J147" s="3"/>
    </row>
    <row r="148" spans="1:10" ht="13.05" customHeight="1">
      <c r="A148" s="3"/>
      <c r="B148" s="4" t="s">
        <v>241</v>
      </c>
      <c r="C148" s="3"/>
      <c r="D148" s="3"/>
      <c r="E148" s="3"/>
      <c r="F148" s="3"/>
      <c r="G148" s="3"/>
      <c r="H148" s="3"/>
      <c r="I148" s="3"/>
      <c r="J148" s="3"/>
    </row>
    <row r="149" spans="1:10" ht="13.05" customHeight="1">
      <c r="A149" s="3"/>
      <c r="B149" s="4" t="s">
        <v>281</v>
      </c>
      <c r="C149" s="3"/>
      <c r="D149" s="3"/>
      <c r="E149" s="3"/>
      <c r="F149" s="3"/>
      <c r="G149" s="3"/>
      <c r="H149" s="3"/>
      <c r="I149" s="3"/>
      <c r="J149" s="3"/>
    </row>
    <row r="150" spans="1:10" ht="13.05" customHeight="1">
      <c r="A150" s="3"/>
      <c r="B150" s="4" t="s">
        <v>242</v>
      </c>
      <c r="C150" s="3"/>
      <c r="D150" s="3"/>
      <c r="E150" s="3"/>
      <c r="F150" s="3"/>
      <c r="G150" s="3"/>
      <c r="H150" s="3"/>
      <c r="I150" s="3"/>
      <c r="J150" s="3"/>
    </row>
    <row r="151" spans="1:10" ht="26.1" customHeight="1">
      <c r="A151" s="3"/>
      <c r="B151" s="228" t="s">
        <v>243</v>
      </c>
      <c r="C151" s="228"/>
      <c r="D151" s="228"/>
      <c r="E151" s="228"/>
      <c r="F151" s="228"/>
      <c r="G151" s="228"/>
      <c r="H151" s="228"/>
      <c r="I151" s="3"/>
      <c r="J151" s="3"/>
    </row>
    <row r="155" spans="1:10">
      <c r="B155" s="148" t="s">
        <v>2374</v>
      </c>
      <c r="C155" s="149"/>
      <c r="D155" s="149"/>
      <c r="E155" s="85"/>
    </row>
    <row r="156" spans="1:10">
      <c r="B156" s="149" t="s">
        <v>2375</v>
      </c>
      <c r="C156" s="149"/>
      <c r="D156" s="149"/>
      <c r="E156" s="85"/>
    </row>
    <row r="157" spans="1:10">
      <c r="B157" s="153" t="s">
        <v>2376</v>
      </c>
      <c r="C157" s="149"/>
      <c r="D157" s="149"/>
      <c r="E157" s="85"/>
    </row>
    <row r="158" spans="1:10">
      <c r="B158" s="149" t="s">
        <v>2377</v>
      </c>
      <c r="C158" s="149"/>
      <c r="D158" s="149"/>
      <c r="E158" s="85"/>
    </row>
    <row r="159" spans="1:10">
      <c r="B159" s="149" t="s">
        <v>2378</v>
      </c>
      <c r="C159" s="149"/>
      <c r="D159" s="149"/>
      <c r="E159" s="85"/>
    </row>
    <row r="160" spans="1:10">
      <c r="B160" s="149" t="s">
        <v>2379</v>
      </c>
      <c r="C160" s="150"/>
      <c r="D160" s="150"/>
      <c r="E160" s="150"/>
    </row>
    <row r="161" spans="2:5">
      <c r="B161" s="149" t="s">
        <v>2380</v>
      </c>
      <c r="C161" s="149"/>
      <c r="D161" s="149"/>
      <c r="E161" s="85"/>
    </row>
    <row r="162" spans="2:5">
      <c r="B162" s="149" t="s">
        <v>2381</v>
      </c>
      <c r="C162" s="149"/>
      <c r="D162" s="149"/>
      <c r="E162" s="85"/>
    </row>
    <row r="163" spans="2:5">
      <c r="B163" s="149" t="s">
        <v>2382</v>
      </c>
      <c r="C163" s="149"/>
      <c r="D163" s="149"/>
      <c r="E163" s="85"/>
    </row>
    <row r="164" spans="2:5">
      <c r="B164" s="149" t="s">
        <v>2383</v>
      </c>
      <c r="C164" s="149"/>
      <c r="D164" s="149"/>
      <c r="E164" s="85"/>
    </row>
    <row r="165" spans="2:5">
      <c r="B165" s="148" t="s">
        <v>2384</v>
      </c>
      <c r="C165" s="148"/>
      <c r="D165" s="148" t="s">
        <v>2434</v>
      </c>
      <c r="E165" s="148" t="s">
        <v>2385</v>
      </c>
    </row>
    <row r="166" spans="2:5">
      <c r="B166" s="149" t="s">
        <v>2386</v>
      </c>
      <c r="C166" s="149"/>
      <c r="D166" s="97">
        <v>46.3718</v>
      </c>
      <c r="E166" s="97">
        <v>46.552900000000001</v>
      </c>
    </row>
    <row r="167" spans="2:5">
      <c r="B167" s="149" t="s">
        <v>2387</v>
      </c>
      <c r="C167" s="149"/>
      <c r="D167" s="97">
        <v>10.672499999999999</v>
      </c>
      <c r="E167" s="97">
        <v>10.654</v>
      </c>
    </row>
    <row r="168" spans="2:5">
      <c r="B168" s="149" t="s">
        <v>2388</v>
      </c>
      <c r="C168" s="149"/>
      <c r="D168" s="97">
        <v>10.7807</v>
      </c>
      <c r="E168" s="97">
        <v>10.822800000000001</v>
      </c>
    </row>
    <row r="169" spans="2:5">
      <c r="B169" s="149" t="s">
        <v>2389</v>
      </c>
      <c r="C169" s="149"/>
      <c r="D169" s="97">
        <v>57.334600000000002</v>
      </c>
      <c r="E169" s="97">
        <v>57.632599999999996</v>
      </c>
    </row>
    <row r="170" spans="2:5">
      <c r="B170" s="149" t="s">
        <v>2390</v>
      </c>
      <c r="C170" s="149"/>
      <c r="D170" s="97">
        <v>13.158799999999999</v>
      </c>
      <c r="E170" s="97">
        <v>13.147</v>
      </c>
    </row>
    <row r="171" spans="2:5">
      <c r="B171" s="149" t="s">
        <v>2391</v>
      </c>
      <c r="C171" s="149"/>
      <c r="D171" s="97">
        <v>12.674899999999999</v>
      </c>
      <c r="E171" s="97">
        <v>12.7408</v>
      </c>
    </row>
    <row r="172" spans="2:5">
      <c r="B172" s="149"/>
      <c r="C172" s="149"/>
      <c r="D172" s="149"/>
      <c r="E172" s="85"/>
    </row>
    <row r="173" spans="2:5">
      <c r="B173" s="149" t="s">
        <v>2435</v>
      </c>
      <c r="C173" s="149"/>
      <c r="D173" s="148" t="s">
        <v>2392</v>
      </c>
      <c r="E173" s="98" t="s">
        <v>229</v>
      </c>
    </row>
    <row r="174" spans="2:5">
      <c r="B174" s="149" t="s">
        <v>2387</v>
      </c>
      <c r="C174" s="149"/>
      <c r="D174" s="151">
        <v>0.06</v>
      </c>
      <c r="E174" s="151">
        <v>0.06</v>
      </c>
    </row>
    <row r="175" spans="2:5">
      <c r="B175" s="149" t="s">
        <v>2388</v>
      </c>
      <c r="C175" s="149"/>
      <c r="D175" s="151">
        <v>0</v>
      </c>
      <c r="E175" s="151">
        <v>0</v>
      </c>
    </row>
    <row r="176" spans="2:5">
      <c r="B176" s="149" t="s">
        <v>2390</v>
      </c>
      <c r="C176" s="149"/>
      <c r="D176" s="151">
        <v>0.08</v>
      </c>
      <c r="E176" s="151">
        <v>0.08</v>
      </c>
    </row>
    <row r="177" spans="2:5">
      <c r="B177" s="149" t="s">
        <v>2391</v>
      </c>
      <c r="C177" s="149"/>
      <c r="D177" s="151">
        <v>0</v>
      </c>
      <c r="E177" s="151">
        <v>0</v>
      </c>
    </row>
    <row r="178" spans="2:5">
      <c r="B178" s="149"/>
      <c r="C178" s="149"/>
      <c r="D178" s="149"/>
      <c r="E178" s="85"/>
    </row>
    <row r="179" spans="2:5">
      <c r="B179" s="149" t="s">
        <v>2436</v>
      </c>
      <c r="C179" s="149"/>
      <c r="D179" s="149"/>
      <c r="E179" s="85"/>
    </row>
    <row r="180" spans="2:5">
      <c r="B180" s="149" t="s">
        <v>2393</v>
      </c>
      <c r="C180" s="149"/>
      <c r="D180" s="149"/>
      <c r="E180" s="85"/>
    </row>
    <row r="181" spans="2:5">
      <c r="B181" s="149" t="s">
        <v>2480</v>
      </c>
      <c r="C181" s="149"/>
      <c r="D181" s="149"/>
      <c r="E181" s="85"/>
    </row>
    <row r="182" spans="2:5">
      <c r="B182" s="149" t="s">
        <v>2437</v>
      </c>
      <c r="C182" s="149"/>
      <c r="D182" s="149"/>
      <c r="E182" s="85"/>
    </row>
    <row r="183" spans="2:5">
      <c r="B183" s="149" t="s">
        <v>2481</v>
      </c>
      <c r="C183" s="149"/>
      <c r="D183" s="149"/>
      <c r="E183" s="85"/>
    </row>
    <row r="184" spans="2:5">
      <c r="B184" s="149" t="s">
        <v>2648</v>
      </c>
      <c r="C184" s="149"/>
      <c r="D184" s="149"/>
      <c r="E184" s="85"/>
    </row>
    <row r="185" spans="2:5">
      <c r="B185" s="149" t="s">
        <v>2396</v>
      </c>
      <c r="C185" s="149"/>
      <c r="D185" s="149"/>
      <c r="E185" s="85"/>
    </row>
    <row r="186" spans="2:5">
      <c r="B186" s="149" t="s">
        <v>2397</v>
      </c>
      <c r="C186" s="149"/>
      <c r="D186" s="149"/>
      <c r="E186" s="85"/>
    </row>
    <row r="187" spans="2:5">
      <c r="B187" s="149" t="s">
        <v>2438</v>
      </c>
      <c r="C187" s="149"/>
      <c r="D187" s="149"/>
      <c r="E187" s="85"/>
    </row>
    <row r="188" spans="2:5">
      <c r="B188" s="149" t="s">
        <v>2398</v>
      </c>
      <c r="C188" s="149"/>
      <c r="D188" s="149"/>
      <c r="E188" s="85"/>
    </row>
    <row r="189" spans="2:5">
      <c r="B189" s="149" t="s">
        <v>2399</v>
      </c>
      <c r="C189" s="149"/>
      <c r="D189" s="149"/>
      <c r="E189" s="85"/>
    </row>
    <row r="190" spans="2:5">
      <c r="B190" s="149" t="s">
        <v>2439</v>
      </c>
      <c r="C190" s="149"/>
      <c r="D190" s="149"/>
      <c r="E190" s="85"/>
    </row>
    <row r="191" spans="2:5">
      <c r="B191" s="149" t="s">
        <v>2482</v>
      </c>
      <c r="C191" s="149"/>
      <c r="D191" s="149"/>
      <c r="E191" s="85"/>
    </row>
    <row r="192" spans="2:5">
      <c r="B192" s="149" t="s">
        <v>2483</v>
      </c>
      <c r="C192" s="149"/>
      <c r="D192" s="149"/>
      <c r="E192" s="85"/>
    </row>
    <row r="193" spans="2:5" ht="52.5" customHeight="1">
      <c r="B193" s="243" t="s">
        <v>2547</v>
      </c>
      <c r="C193" s="243"/>
      <c r="D193" s="243"/>
      <c r="E193" s="243"/>
    </row>
    <row r="214" spans="2:2">
      <c r="B214" t="s">
        <v>2649</v>
      </c>
    </row>
  </sheetData>
  <mergeCells count="4">
    <mergeCell ref="B144:H144"/>
    <mergeCell ref="B145:H145"/>
    <mergeCell ref="B151:H151"/>
    <mergeCell ref="B193:E193"/>
  </mergeCells>
  <pageMargins left="0" right="0" top="0" bottom="0" header="0" footer="0"/>
  <pageSetup orientation="landscape"/>
  <headerFooter>
    <oddFooter xml:space="preserve">&amp;C_x000D_&amp;1#&amp;"Aptos"&amp;10&amp;K000000  For internal use only </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outlinePr summaryBelow="0"/>
  </sheetPr>
  <dimension ref="A1:K484"/>
  <sheetViews>
    <sheetView topLeftCell="A458" zoomScale="94" zoomScaleNormal="81" workbookViewId="0">
      <selection activeCell="G473" sqref="G473"/>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6" width="16.77734375" customWidth="1"/>
    <col min="7" max="8" width="25" customWidth="1"/>
    <col min="9" max="10" width="16.77734375" customWidth="1"/>
    <col min="11" max="11" width="10.77734375" customWidth="1"/>
  </cols>
  <sheetData>
    <row r="1" spans="1:11" ht="16.05" customHeight="1">
      <c r="A1" s="3"/>
      <c r="B1" s="228" t="s">
        <v>22</v>
      </c>
      <c r="C1" s="228"/>
      <c r="D1" s="3"/>
      <c r="E1" s="3"/>
      <c r="F1" s="3"/>
      <c r="G1" s="3"/>
      <c r="H1" s="3"/>
      <c r="I1" s="3"/>
      <c r="J1" s="3"/>
      <c r="K1" s="3"/>
    </row>
    <row r="2" spans="1:11" ht="13.05" customHeight="1">
      <c r="A2" s="3"/>
      <c r="B2" s="230"/>
      <c r="C2" s="230"/>
      <c r="D2" s="3"/>
      <c r="E2" s="3"/>
      <c r="F2" s="3"/>
      <c r="G2" s="3"/>
      <c r="H2" s="3"/>
      <c r="I2" s="3"/>
      <c r="J2" s="3"/>
      <c r="K2" s="3"/>
    </row>
    <row r="3" spans="1:11" ht="13.05" customHeight="1">
      <c r="A3" s="6" t="s">
        <v>99</v>
      </c>
      <c r="B3" s="231" t="s">
        <v>100</v>
      </c>
      <c r="C3" s="231"/>
      <c r="D3" s="3"/>
      <c r="E3" s="3"/>
      <c r="F3" s="3"/>
      <c r="G3" s="3"/>
      <c r="H3" s="3"/>
      <c r="I3" s="3"/>
      <c r="J3" s="3"/>
      <c r="K3" s="3"/>
    </row>
    <row r="4" spans="1:11" ht="28.05" customHeight="1">
      <c r="A4" s="3"/>
      <c r="B4" s="232" t="s">
        <v>101</v>
      </c>
      <c r="C4" s="232"/>
      <c r="D4" s="9" t="s">
        <v>102</v>
      </c>
      <c r="E4" s="10" t="s">
        <v>244</v>
      </c>
      <c r="F4" s="10" t="s">
        <v>104</v>
      </c>
      <c r="G4" s="10" t="s">
        <v>105</v>
      </c>
      <c r="H4" s="10" t="s">
        <v>106</v>
      </c>
      <c r="I4" s="10" t="s">
        <v>107</v>
      </c>
      <c r="J4" s="10" t="s">
        <v>108</v>
      </c>
      <c r="K4" s="11" t="s">
        <v>109</v>
      </c>
    </row>
    <row r="5" spans="1:11" ht="13.05" customHeight="1">
      <c r="A5" s="3"/>
      <c r="B5" s="233" t="s">
        <v>245</v>
      </c>
      <c r="C5" s="233"/>
      <c r="D5" s="13"/>
      <c r="E5" s="13"/>
      <c r="F5" s="13"/>
      <c r="G5" s="13"/>
      <c r="H5" s="13"/>
      <c r="I5" s="14"/>
      <c r="J5" s="14"/>
      <c r="K5" s="3"/>
    </row>
    <row r="6" spans="1:11" ht="13.05" customHeight="1">
      <c r="A6" s="3"/>
      <c r="B6" s="233" t="s">
        <v>381</v>
      </c>
      <c r="C6" s="233"/>
      <c r="D6" s="13"/>
      <c r="E6" s="13"/>
      <c r="F6" s="13"/>
      <c r="G6" s="3"/>
      <c r="H6" s="14"/>
      <c r="I6" s="14"/>
      <c r="J6" s="14"/>
      <c r="K6" s="3"/>
    </row>
    <row r="7" spans="1:11" ht="13.05" customHeight="1">
      <c r="A7" s="15" t="s">
        <v>930</v>
      </c>
      <c r="B7" s="234" t="s">
        <v>931</v>
      </c>
      <c r="C7" s="234"/>
      <c r="D7" s="13" t="s">
        <v>932</v>
      </c>
      <c r="E7" s="13" t="s">
        <v>515</v>
      </c>
      <c r="F7" s="17">
        <v>35666025</v>
      </c>
      <c r="G7" s="18">
        <v>4640.1499999999996</v>
      </c>
      <c r="H7" s="19">
        <v>4.1200000000000001E-2</v>
      </c>
      <c r="I7" s="21"/>
      <c r="J7" s="21"/>
      <c r="K7" s="3"/>
    </row>
    <row r="8" spans="1:11" ht="13.05" customHeight="1">
      <c r="A8" s="15" t="s">
        <v>933</v>
      </c>
      <c r="B8" s="234" t="s">
        <v>934</v>
      </c>
      <c r="C8" s="234"/>
      <c r="D8" s="13" t="s">
        <v>935</v>
      </c>
      <c r="E8" s="13" t="s">
        <v>288</v>
      </c>
      <c r="F8" s="17">
        <v>249750</v>
      </c>
      <c r="G8" s="18">
        <v>4109.3900000000003</v>
      </c>
      <c r="H8" s="19">
        <v>3.6499999999999998E-2</v>
      </c>
      <c r="I8" s="21"/>
      <c r="J8" s="21"/>
      <c r="K8" s="3"/>
    </row>
    <row r="9" spans="1:11" ht="13.05" customHeight="1">
      <c r="A9" s="15" t="s">
        <v>936</v>
      </c>
      <c r="B9" s="234" t="s">
        <v>937</v>
      </c>
      <c r="C9" s="234"/>
      <c r="D9" s="13" t="s">
        <v>938</v>
      </c>
      <c r="E9" s="13" t="s">
        <v>464</v>
      </c>
      <c r="F9" s="17">
        <v>1074000</v>
      </c>
      <c r="G9" s="18">
        <v>3993.67</v>
      </c>
      <c r="H9" s="19">
        <v>3.5499999999999997E-2</v>
      </c>
      <c r="I9" s="21"/>
      <c r="J9" s="21"/>
      <c r="K9" s="3"/>
    </row>
    <row r="10" spans="1:11" ht="13.05" customHeight="1">
      <c r="A10" s="15" t="s">
        <v>939</v>
      </c>
      <c r="B10" s="234" t="s">
        <v>940</v>
      </c>
      <c r="C10" s="234"/>
      <c r="D10" s="13" t="s">
        <v>941</v>
      </c>
      <c r="E10" s="13" t="s">
        <v>389</v>
      </c>
      <c r="F10" s="17">
        <v>3186000</v>
      </c>
      <c r="G10" s="18">
        <v>3981.86</v>
      </c>
      <c r="H10" s="19">
        <v>3.5400000000000001E-2</v>
      </c>
      <c r="I10" s="21"/>
      <c r="J10" s="21"/>
      <c r="K10" s="3"/>
    </row>
    <row r="11" spans="1:11" ht="13.05" customHeight="1">
      <c r="A11" s="15" t="s">
        <v>736</v>
      </c>
      <c r="B11" s="234" t="s">
        <v>737</v>
      </c>
      <c r="C11" s="234"/>
      <c r="D11" s="13" t="s">
        <v>738</v>
      </c>
      <c r="E11" s="13" t="s">
        <v>389</v>
      </c>
      <c r="F11" s="17">
        <v>310625</v>
      </c>
      <c r="G11" s="18">
        <v>3819.13</v>
      </c>
      <c r="H11" s="19">
        <v>3.39E-2</v>
      </c>
      <c r="I11" s="21"/>
      <c r="J11" s="21"/>
      <c r="K11" s="3"/>
    </row>
    <row r="12" spans="1:11" ht="13.05" customHeight="1">
      <c r="A12" s="15" t="s">
        <v>635</v>
      </c>
      <c r="B12" s="234" t="s">
        <v>636</v>
      </c>
      <c r="C12" s="234"/>
      <c r="D12" s="13" t="s">
        <v>637</v>
      </c>
      <c r="E12" s="13" t="s">
        <v>389</v>
      </c>
      <c r="F12" s="17">
        <v>484250</v>
      </c>
      <c r="G12" s="18">
        <v>3622.92</v>
      </c>
      <c r="H12" s="19">
        <v>3.2199999999999999E-2</v>
      </c>
      <c r="I12" s="21"/>
      <c r="J12" s="21"/>
      <c r="K12" s="3"/>
    </row>
    <row r="13" spans="1:11" ht="13.05" customHeight="1">
      <c r="A13" s="15" t="s">
        <v>805</v>
      </c>
      <c r="B13" s="234" t="s">
        <v>806</v>
      </c>
      <c r="C13" s="234"/>
      <c r="D13" s="13" t="s">
        <v>807</v>
      </c>
      <c r="E13" s="13" t="s">
        <v>403</v>
      </c>
      <c r="F13" s="17">
        <v>144375</v>
      </c>
      <c r="G13" s="18">
        <v>3225.19</v>
      </c>
      <c r="H13" s="19">
        <v>2.87E-2</v>
      </c>
      <c r="I13" s="21"/>
      <c r="J13" s="21"/>
      <c r="K13" s="3"/>
    </row>
    <row r="14" spans="1:11" ht="13.05" customHeight="1">
      <c r="A14" s="15" t="s">
        <v>942</v>
      </c>
      <c r="B14" s="234" t="s">
        <v>943</v>
      </c>
      <c r="C14" s="234"/>
      <c r="D14" s="13" t="s">
        <v>944</v>
      </c>
      <c r="E14" s="13" t="s">
        <v>945</v>
      </c>
      <c r="F14" s="17">
        <v>3753000</v>
      </c>
      <c r="G14" s="18">
        <v>3191.55</v>
      </c>
      <c r="H14" s="19">
        <v>2.8400000000000002E-2</v>
      </c>
      <c r="I14" s="21"/>
      <c r="J14" s="21"/>
      <c r="K14" s="3"/>
    </row>
    <row r="15" spans="1:11" ht="13.05" customHeight="1">
      <c r="A15" s="15" t="s">
        <v>946</v>
      </c>
      <c r="B15" s="234" t="s">
        <v>947</v>
      </c>
      <c r="C15" s="234"/>
      <c r="D15" s="13" t="s">
        <v>948</v>
      </c>
      <c r="E15" s="13" t="s">
        <v>288</v>
      </c>
      <c r="F15" s="17">
        <v>229800</v>
      </c>
      <c r="G15" s="18">
        <v>3178.13</v>
      </c>
      <c r="H15" s="19">
        <v>2.8199999999999999E-2</v>
      </c>
      <c r="I15" s="21"/>
      <c r="J15" s="21"/>
      <c r="K15" s="3"/>
    </row>
    <row r="16" spans="1:11" ht="13.05" customHeight="1">
      <c r="A16" s="15" t="s">
        <v>949</v>
      </c>
      <c r="B16" s="234" t="s">
        <v>950</v>
      </c>
      <c r="C16" s="234"/>
      <c r="D16" s="13" t="s">
        <v>951</v>
      </c>
      <c r="E16" s="13" t="s">
        <v>288</v>
      </c>
      <c r="F16" s="17">
        <v>1345450</v>
      </c>
      <c r="G16" s="18">
        <v>2843.07</v>
      </c>
      <c r="H16" s="19">
        <v>2.53E-2</v>
      </c>
      <c r="I16" s="21"/>
      <c r="J16" s="21"/>
      <c r="K16" s="3"/>
    </row>
    <row r="17" spans="1:11" ht="13.05" customHeight="1">
      <c r="A17" s="15" t="s">
        <v>833</v>
      </c>
      <c r="B17" s="234" t="s">
        <v>834</v>
      </c>
      <c r="C17" s="234"/>
      <c r="D17" s="13" t="s">
        <v>835</v>
      </c>
      <c r="E17" s="13" t="s">
        <v>464</v>
      </c>
      <c r="F17" s="17">
        <v>256100</v>
      </c>
      <c r="G17" s="18">
        <v>2696.99</v>
      </c>
      <c r="H17" s="19">
        <v>2.4E-2</v>
      </c>
      <c r="I17" s="21"/>
      <c r="J17" s="21"/>
      <c r="K17" s="3"/>
    </row>
    <row r="18" spans="1:11" ht="13.05" customHeight="1">
      <c r="A18" s="15" t="s">
        <v>648</v>
      </c>
      <c r="B18" s="234" t="s">
        <v>649</v>
      </c>
      <c r="C18" s="234"/>
      <c r="D18" s="13" t="s">
        <v>650</v>
      </c>
      <c r="E18" s="13" t="s">
        <v>389</v>
      </c>
      <c r="F18" s="17">
        <v>209250</v>
      </c>
      <c r="G18" s="18">
        <v>2149.83</v>
      </c>
      <c r="H18" s="19">
        <v>1.9099999999999999E-2</v>
      </c>
      <c r="I18" s="21"/>
      <c r="J18" s="21"/>
      <c r="K18" s="3"/>
    </row>
    <row r="19" spans="1:11" ht="13.05" customHeight="1">
      <c r="A19" s="15" t="s">
        <v>952</v>
      </c>
      <c r="B19" s="234" t="s">
        <v>953</v>
      </c>
      <c r="C19" s="234"/>
      <c r="D19" s="13" t="s">
        <v>954</v>
      </c>
      <c r="E19" s="13" t="s">
        <v>722</v>
      </c>
      <c r="F19" s="17">
        <v>1189100</v>
      </c>
      <c r="G19" s="18">
        <v>2009.94</v>
      </c>
      <c r="H19" s="19">
        <v>1.7899999999999999E-2</v>
      </c>
      <c r="I19" s="21"/>
      <c r="J19" s="21"/>
      <c r="K19" s="3"/>
    </row>
    <row r="20" spans="1:11" ht="13.05" customHeight="1">
      <c r="A20" s="15" t="s">
        <v>739</v>
      </c>
      <c r="B20" s="234" t="s">
        <v>740</v>
      </c>
      <c r="C20" s="234"/>
      <c r="D20" s="13" t="s">
        <v>741</v>
      </c>
      <c r="E20" s="13" t="s">
        <v>508</v>
      </c>
      <c r="F20" s="17">
        <v>501600</v>
      </c>
      <c r="G20" s="18">
        <v>1945.46</v>
      </c>
      <c r="H20" s="19">
        <v>1.7299999999999999E-2</v>
      </c>
      <c r="I20" s="21"/>
      <c r="J20" s="21"/>
      <c r="K20" s="3"/>
    </row>
    <row r="21" spans="1:11" ht="13.05" customHeight="1">
      <c r="A21" s="15" t="s">
        <v>657</v>
      </c>
      <c r="B21" s="234" t="s">
        <v>658</v>
      </c>
      <c r="C21" s="234"/>
      <c r="D21" s="13" t="s">
        <v>659</v>
      </c>
      <c r="E21" s="13" t="s">
        <v>389</v>
      </c>
      <c r="F21" s="17">
        <v>436000</v>
      </c>
      <c r="G21" s="18">
        <v>1701.71</v>
      </c>
      <c r="H21" s="19">
        <v>1.5100000000000001E-2</v>
      </c>
      <c r="I21" s="21"/>
      <c r="J21" s="21"/>
      <c r="K21" s="3"/>
    </row>
    <row r="22" spans="1:11" ht="13.05" customHeight="1">
      <c r="A22" s="15" t="s">
        <v>955</v>
      </c>
      <c r="B22" s="234" t="s">
        <v>956</v>
      </c>
      <c r="C22" s="234"/>
      <c r="D22" s="13" t="s">
        <v>957</v>
      </c>
      <c r="E22" s="13" t="s">
        <v>566</v>
      </c>
      <c r="F22" s="17">
        <v>649300</v>
      </c>
      <c r="G22" s="18">
        <v>1689.48</v>
      </c>
      <c r="H22" s="19">
        <v>1.4999999999999999E-2</v>
      </c>
      <c r="I22" s="21"/>
      <c r="J22" s="21"/>
      <c r="K22" s="3"/>
    </row>
    <row r="23" spans="1:11" ht="13.05" customHeight="1">
      <c r="A23" s="15" t="s">
        <v>958</v>
      </c>
      <c r="B23" s="234" t="s">
        <v>959</v>
      </c>
      <c r="C23" s="234"/>
      <c r="D23" s="13" t="s">
        <v>960</v>
      </c>
      <c r="E23" s="13" t="s">
        <v>250</v>
      </c>
      <c r="F23" s="17">
        <v>1506600</v>
      </c>
      <c r="G23" s="18">
        <v>1585.85</v>
      </c>
      <c r="H23" s="19">
        <v>1.41E-2</v>
      </c>
      <c r="I23" s="21"/>
      <c r="J23" s="21"/>
      <c r="K23" s="3"/>
    </row>
    <row r="24" spans="1:11" ht="13.05" customHeight="1">
      <c r="A24" s="15" t="s">
        <v>961</v>
      </c>
      <c r="B24" s="234" t="s">
        <v>962</v>
      </c>
      <c r="C24" s="234"/>
      <c r="D24" s="13" t="s">
        <v>963</v>
      </c>
      <c r="E24" s="13" t="s">
        <v>515</v>
      </c>
      <c r="F24" s="17">
        <v>391000</v>
      </c>
      <c r="G24" s="18">
        <v>1529.2</v>
      </c>
      <c r="H24" s="19">
        <v>1.3599999999999999E-2</v>
      </c>
      <c r="I24" s="21"/>
      <c r="J24" s="21"/>
      <c r="K24" s="3"/>
    </row>
    <row r="25" spans="1:11" ht="13.05" customHeight="1">
      <c r="A25" s="15" t="s">
        <v>964</v>
      </c>
      <c r="B25" s="234" t="s">
        <v>965</v>
      </c>
      <c r="C25" s="234"/>
      <c r="D25" s="13" t="s">
        <v>966</v>
      </c>
      <c r="E25" s="13" t="s">
        <v>431</v>
      </c>
      <c r="F25" s="17">
        <v>37750</v>
      </c>
      <c r="G25" s="18">
        <v>1386.52</v>
      </c>
      <c r="H25" s="19">
        <v>1.23E-2</v>
      </c>
      <c r="I25" s="21"/>
      <c r="J25" s="21"/>
      <c r="K25" s="3"/>
    </row>
    <row r="26" spans="1:11" ht="13.05" customHeight="1">
      <c r="A26" s="15" t="s">
        <v>967</v>
      </c>
      <c r="B26" s="234" t="s">
        <v>968</v>
      </c>
      <c r="C26" s="234"/>
      <c r="D26" s="13" t="s">
        <v>969</v>
      </c>
      <c r="E26" s="13" t="s">
        <v>250</v>
      </c>
      <c r="F26" s="17">
        <v>81225</v>
      </c>
      <c r="G26" s="18">
        <v>1377.98</v>
      </c>
      <c r="H26" s="19">
        <v>1.2200000000000001E-2</v>
      </c>
      <c r="I26" s="21"/>
      <c r="J26" s="21"/>
      <c r="K26" s="3"/>
    </row>
    <row r="27" spans="1:11" ht="13.05" customHeight="1">
      <c r="A27" s="15" t="s">
        <v>970</v>
      </c>
      <c r="B27" s="234" t="s">
        <v>971</v>
      </c>
      <c r="C27" s="234"/>
      <c r="D27" s="13" t="s">
        <v>972</v>
      </c>
      <c r="E27" s="13" t="s">
        <v>385</v>
      </c>
      <c r="F27" s="17">
        <v>1696000</v>
      </c>
      <c r="G27" s="18">
        <v>1325.25</v>
      </c>
      <c r="H27" s="19">
        <v>1.18E-2</v>
      </c>
      <c r="I27" s="21"/>
      <c r="J27" s="21"/>
      <c r="K27" s="3"/>
    </row>
    <row r="28" spans="1:11" ht="13.05" customHeight="1">
      <c r="A28" s="15" t="s">
        <v>973</v>
      </c>
      <c r="B28" s="234" t="s">
        <v>974</v>
      </c>
      <c r="C28" s="234"/>
      <c r="D28" s="13" t="s">
        <v>975</v>
      </c>
      <c r="E28" s="13" t="s">
        <v>829</v>
      </c>
      <c r="F28" s="17">
        <v>243750</v>
      </c>
      <c r="G28" s="18">
        <v>1280.9100000000001</v>
      </c>
      <c r="H28" s="19">
        <v>1.14E-2</v>
      </c>
      <c r="I28" s="21"/>
      <c r="J28" s="21"/>
      <c r="K28" s="3"/>
    </row>
    <row r="29" spans="1:11" ht="13.05" customHeight="1">
      <c r="A29" s="15" t="s">
        <v>694</v>
      </c>
      <c r="B29" s="234" t="s">
        <v>695</v>
      </c>
      <c r="C29" s="234"/>
      <c r="D29" s="13" t="s">
        <v>696</v>
      </c>
      <c r="E29" s="13" t="s">
        <v>389</v>
      </c>
      <c r="F29" s="17">
        <v>1040000</v>
      </c>
      <c r="G29" s="18">
        <v>1172.18</v>
      </c>
      <c r="H29" s="19">
        <v>1.04E-2</v>
      </c>
      <c r="I29" s="21"/>
      <c r="J29" s="21"/>
      <c r="K29" s="3"/>
    </row>
    <row r="30" spans="1:11" ht="13.05" customHeight="1">
      <c r="A30" s="15" t="s">
        <v>703</v>
      </c>
      <c r="B30" s="234" t="s">
        <v>704</v>
      </c>
      <c r="C30" s="234"/>
      <c r="D30" s="13" t="s">
        <v>705</v>
      </c>
      <c r="E30" s="13" t="s">
        <v>706</v>
      </c>
      <c r="F30" s="17">
        <v>55200</v>
      </c>
      <c r="G30" s="18">
        <v>1159.92</v>
      </c>
      <c r="H30" s="19">
        <v>1.03E-2</v>
      </c>
      <c r="I30" s="21"/>
      <c r="J30" s="21"/>
      <c r="K30" s="3"/>
    </row>
    <row r="31" spans="1:11" ht="13.05" customHeight="1">
      <c r="A31" s="15" t="s">
        <v>976</v>
      </c>
      <c r="B31" s="234" t="s">
        <v>977</v>
      </c>
      <c r="C31" s="234"/>
      <c r="D31" s="13" t="s">
        <v>978</v>
      </c>
      <c r="E31" s="13" t="s">
        <v>979</v>
      </c>
      <c r="F31" s="17">
        <v>37389</v>
      </c>
      <c r="G31" s="18">
        <v>1125.22</v>
      </c>
      <c r="H31" s="19">
        <v>0.01</v>
      </c>
      <c r="I31" s="21"/>
      <c r="J31" s="21"/>
      <c r="K31" s="3"/>
    </row>
    <row r="32" spans="1:11" ht="13.05" customHeight="1">
      <c r="A32" s="15" t="s">
        <v>719</v>
      </c>
      <c r="B32" s="234" t="s">
        <v>720</v>
      </c>
      <c r="C32" s="234"/>
      <c r="D32" s="13" t="s">
        <v>721</v>
      </c>
      <c r="E32" s="13" t="s">
        <v>722</v>
      </c>
      <c r="F32" s="17">
        <v>87075</v>
      </c>
      <c r="G32" s="18">
        <v>1105.8499999999999</v>
      </c>
      <c r="H32" s="19">
        <v>9.7999999999999997E-3</v>
      </c>
      <c r="I32" s="21"/>
      <c r="J32" s="21"/>
      <c r="K32" s="3"/>
    </row>
    <row r="33" spans="1:11" ht="13.05" customHeight="1">
      <c r="A33" s="15" t="s">
        <v>980</v>
      </c>
      <c r="B33" s="234" t="s">
        <v>981</v>
      </c>
      <c r="C33" s="234"/>
      <c r="D33" s="13" t="s">
        <v>982</v>
      </c>
      <c r="E33" s="13" t="s">
        <v>464</v>
      </c>
      <c r="F33" s="17">
        <v>425350</v>
      </c>
      <c r="G33" s="18">
        <v>1090.8499999999999</v>
      </c>
      <c r="H33" s="19">
        <v>9.7000000000000003E-3</v>
      </c>
      <c r="I33" s="21"/>
      <c r="J33" s="21"/>
      <c r="K33" s="3"/>
    </row>
    <row r="34" spans="1:11" ht="13.05" customHeight="1">
      <c r="A34" s="15" t="s">
        <v>382</v>
      </c>
      <c r="B34" s="234" t="s">
        <v>383</v>
      </c>
      <c r="C34" s="234"/>
      <c r="D34" s="13" t="s">
        <v>384</v>
      </c>
      <c r="E34" s="13" t="s">
        <v>385</v>
      </c>
      <c r="F34" s="17">
        <v>267750</v>
      </c>
      <c r="G34" s="18">
        <v>1089.74</v>
      </c>
      <c r="H34" s="19">
        <v>9.7000000000000003E-3</v>
      </c>
      <c r="I34" s="21"/>
      <c r="J34" s="21"/>
      <c r="K34" s="3"/>
    </row>
    <row r="35" spans="1:11" ht="13.05" customHeight="1">
      <c r="A35" s="15" t="s">
        <v>983</v>
      </c>
      <c r="B35" s="234" t="s">
        <v>984</v>
      </c>
      <c r="C35" s="234"/>
      <c r="D35" s="13" t="s">
        <v>985</v>
      </c>
      <c r="E35" s="13" t="s">
        <v>460</v>
      </c>
      <c r="F35" s="17">
        <v>85800</v>
      </c>
      <c r="G35" s="18">
        <v>1052.1199999999999</v>
      </c>
      <c r="H35" s="19">
        <v>9.4000000000000004E-3</v>
      </c>
      <c r="I35" s="21"/>
      <c r="J35" s="21"/>
      <c r="K35" s="3"/>
    </row>
    <row r="36" spans="1:11" ht="13.05" customHeight="1">
      <c r="A36" s="15" t="s">
        <v>986</v>
      </c>
      <c r="B36" s="234" t="s">
        <v>987</v>
      </c>
      <c r="C36" s="234"/>
      <c r="D36" s="13" t="s">
        <v>988</v>
      </c>
      <c r="E36" s="13" t="s">
        <v>559</v>
      </c>
      <c r="F36" s="17">
        <v>25950</v>
      </c>
      <c r="G36" s="18">
        <v>987.29</v>
      </c>
      <c r="H36" s="19">
        <v>8.8000000000000005E-3</v>
      </c>
      <c r="I36" s="21"/>
      <c r="J36" s="21"/>
      <c r="K36" s="3"/>
    </row>
    <row r="37" spans="1:11" ht="13.05" customHeight="1">
      <c r="A37" s="15" t="s">
        <v>783</v>
      </c>
      <c r="B37" s="234" t="s">
        <v>784</v>
      </c>
      <c r="C37" s="234"/>
      <c r="D37" s="13" t="s">
        <v>785</v>
      </c>
      <c r="E37" s="13" t="s">
        <v>446</v>
      </c>
      <c r="F37" s="17">
        <v>95900</v>
      </c>
      <c r="G37" s="18">
        <v>934.5</v>
      </c>
      <c r="H37" s="19">
        <v>8.3000000000000001E-3</v>
      </c>
      <c r="I37" s="21"/>
      <c r="J37" s="21"/>
      <c r="K37" s="3"/>
    </row>
    <row r="38" spans="1:11" ht="13.05" customHeight="1">
      <c r="A38" s="15" t="s">
        <v>989</v>
      </c>
      <c r="B38" s="234" t="s">
        <v>990</v>
      </c>
      <c r="C38" s="234"/>
      <c r="D38" s="13" t="s">
        <v>991</v>
      </c>
      <c r="E38" s="13" t="s">
        <v>501</v>
      </c>
      <c r="F38" s="17">
        <v>85800</v>
      </c>
      <c r="G38" s="18">
        <v>929.3</v>
      </c>
      <c r="H38" s="19">
        <v>8.3000000000000001E-3</v>
      </c>
      <c r="I38" s="21"/>
      <c r="J38" s="21"/>
      <c r="K38" s="3"/>
    </row>
    <row r="39" spans="1:11" ht="13.05" customHeight="1">
      <c r="A39" s="15" t="s">
        <v>992</v>
      </c>
      <c r="B39" s="234" t="s">
        <v>993</v>
      </c>
      <c r="C39" s="234"/>
      <c r="D39" s="13" t="s">
        <v>994</v>
      </c>
      <c r="E39" s="13" t="s">
        <v>474</v>
      </c>
      <c r="F39" s="17">
        <v>149050</v>
      </c>
      <c r="G39" s="18">
        <v>900.71</v>
      </c>
      <c r="H39" s="19">
        <v>8.0000000000000002E-3</v>
      </c>
      <c r="I39" s="21"/>
      <c r="J39" s="21"/>
      <c r="K39" s="3"/>
    </row>
    <row r="40" spans="1:11" ht="13.05" customHeight="1">
      <c r="A40" s="15" t="s">
        <v>995</v>
      </c>
      <c r="B40" s="234" t="s">
        <v>996</v>
      </c>
      <c r="C40" s="234"/>
      <c r="D40" s="13" t="s">
        <v>997</v>
      </c>
      <c r="E40" s="13" t="s">
        <v>403</v>
      </c>
      <c r="F40" s="17">
        <v>60350</v>
      </c>
      <c r="G40" s="18">
        <v>889.08</v>
      </c>
      <c r="H40" s="19">
        <v>7.9000000000000008E-3</v>
      </c>
      <c r="I40" s="21"/>
      <c r="J40" s="21"/>
      <c r="K40" s="3"/>
    </row>
    <row r="41" spans="1:11" ht="13.05" customHeight="1">
      <c r="A41" s="15" t="s">
        <v>998</v>
      </c>
      <c r="B41" s="234" t="s">
        <v>999</v>
      </c>
      <c r="C41" s="234"/>
      <c r="D41" s="13" t="s">
        <v>1000</v>
      </c>
      <c r="E41" s="13" t="s">
        <v>389</v>
      </c>
      <c r="F41" s="17">
        <v>234950</v>
      </c>
      <c r="G41" s="18">
        <v>882.24</v>
      </c>
      <c r="H41" s="19">
        <v>7.7999999999999996E-3</v>
      </c>
      <c r="I41" s="21"/>
      <c r="J41" s="21"/>
      <c r="K41" s="3"/>
    </row>
    <row r="42" spans="1:11" ht="13.05" customHeight="1">
      <c r="A42" s="15" t="s">
        <v>641</v>
      </c>
      <c r="B42" s="234" t="s">
        <v>642</v>
      </c>
      <c r="C42" s="234"/>
      <c r="D42" s="13" t="s">
        <v>643</v>
      </c>
      <c r="E42" s="13" t="s">
        <v>644</v>
      </c>
      <c r="F42" s="17">
        <v>18900</v>
      </c>
      <c r="G42" s="18">
        <v>744.45</v>
      </c>
      <c r="H42" s="19">
        <v>6.6E-3</v>
      </c>
      <c r="I42" s="21"/>
      <c r="J42" s="21"/>
      <c r="K42" s="3"/>
    </row>
    <row r="43" spans="1:11" ht="13.05" customHeight="1">
      <c r="A43" s="15" t="s">
        <v>638</v>
      </c>
      <c r="B43" s="234" t="s">
        <v>639</v>
      </c>
      <c r="C43" s="234"/>
      <c r="D43" s="13" t="s">
        <v>640</v>
      </c>
      <c r="E43" s="13" t="s">
        <v>427</v>
      </c>
      <c r="F43" s="17">
        <v>51000</v>
      </c>
      <c r="G43" s="18">
        <v>666.98</v>
      </c>
      <c r="H43" s="19">
        <v>5.8999999999999999E-3</v>
      </c>
      <c r="I43" s="21"/>
      <c r="J43" s="21"/>
      <c r="K43" s="3"/>
    </row>
    <row r="44" spans="1:11" ht="13.05" customHeight="1">
      <c r="A44" s="15" t="s">
        <v>1001</v>
      </c>
      <c r="B44" s="234" t="s">
        <v>1002</v>
      </c>
      <c r="C44" s="234"/>
      <c r="D44" s="13" t="s">
        <v>1003</v>
      </c>
      <c r="E44" s="13" t="s">
        <v>552</v>
      </c>
      <c r="F44" s="17">
        <v>19250</v>
      </c>
      <c r="G44" s="18">
        <v>596.9</v>
      </c>
      <c r="H44" s="19">
        <v>5.3E-3</v>
      </c>
      <c r="I44" s="21"/>
      <c r="J44" s="21"/>
      <c r="K44" s="3"/>
    </row>
    <row r="45" spans="1:11" ht="13.05" customHeight="1">
      <c r="A45" s="15" t="s">
        <v>632</v>
      </c>
      <c r="B45" s="234" t="s">
        <v>633</v>
      </c>
      <c r="C45" s="234"/>
      <c r="D45" s="13" t="s">
        <v>634</v>
      </c>
      <c r="E45" s="13" t="s">
        <v>389</v>
      </c>
      <c r="F45" s="17">
        <v>40600</v>
      </c>
      <c r="G45" s="18">
        <v>582.77</v>
      </c>
      <c r="H45" s="19">
        <v>5.1999999999999998E-3</v>
      </c>
      <c r="I45" s="21"/>
      <c r="J45" s="21"/>
      <c r="K45" s="3"/>
    </row>
    <row r="46" spans="1:11" ht="13.05" customHeight="1">
      <c r="A46" s="15" t="s">
        <v>488</v>
      </c>
      <c r="B46" s="234" t="s">
        <v>489</v>
      </c>
      <c r="C46" s="234"/>
      <c r="D46" s="13" t="s">
        <v>490</v>
      </c>
      <c r="E46" s="13" t="s">
        <v>389</v>
      </c>
      <c r="F46" s="17">
        <v>2394700</v>
      </c>
      <c r="G46" s="18">
        <v>545.27</v>
      </c>
      <c r="H46" s="19">
        <v>4.7999999999999996E-3</v>
      </c>
      <c r="I46" s="21"/>
      <c r="J46" s="21"/>
      <c r="K46" s="3"/>
    </row>
    <row r="47" spans="1:11" ht="13.05" customHeight="1">
      <c r="A47" s="15" t="s">
        <v>1004</v>
      </c>
      <c r="B47" s="234" t="s">
        <v>1005</v>
      </c>
      <c r="C47" s="234"/>
      <c r="D47" s="13" t="s">
        <v>1006</v>
      </c>
      <c r="E47" s="13" t="s">
        <v>722</v>
      </c>
      <c r="F47" s="17">
        <v>283250</v>
      </c>
      <c r="G47" s="18">
        <v>537.29999999999995</v>
      </c>
      <c r="H47" s="19">
        <v>4.7999999999999996E-3</v>
      </c>
      <c r="I47" s="21"/>
      <c r="J47" s="21"/>
      <c r="K47" s="3"/>
    </row>
    <row r="48" spans="1:11" ht="13.05" customHeight="1">
      <c r="A48" s="15" t="s">
        <v>756</v>
      </c>
      <c r="B48" s="234" t="s">
        <v>757</v>
      </c>
      <c r="C48" s="234"/>
      <c r="D48" s="13" t="s">
        <v>758</v>
      </c>
      <c r="E48" s="13" t="s">
        <v>288</v>
      </c>
      <c r="F48" s="17">
        <v>139200</v>
      </c>
      <c r="G48" s="18">
        <v>529.92999999999995</v>
      </c>
      <c r="H48" s="19">
        <v>4.7000000000000002E-3</v>
      </c>
      <c r="I48" s="21"/>
      <c r="J48" s="21"/>
      <c r="K48" s="3"/>
    </row>
    <row r="49" spans="1:11" ht="13.05" customHeight="1">
      <c r="A49" s="15" t="s">
        <v>1007</v>
      </c>
      <c r="B49" s="234" t="s">
        <v>1008</v>
      </c>
      <c r="C49" s="234"/>
      <c r="D49" s="13" t="s">
        <v>1009</v>
      </c>
      <c r="E49" s="13" t="s">
        <v>389</v>
      </c>
      <c r="F49" s="17">
        <v>300900</v>
      </c>
      <c r="G49" s="18">
        <v>515.26</v>
      </c>
      <c r="H49" s="19">
        <v>4.5999999999999999E-3</v>
      </c>
      <c r="I49" s="21"/>
      <c r="J49" s="21"/>
      <c r="K49" s="3"/>
    </row>
    <row r="50" spans="1:11" ht="13.05" customHeight="1">
      <c r="A50" s="15" t="s">
        <v>1010</v>
      </c>
      <c r="B50" s="234" t="s">
        <v>1011</v>
      </c>
      <c r="C50" s="234"/>
      <c r="D50" s="13" t="s">
        <v>1012</v>
      </c>
      <c r="E50" s="13" t="s">
        <v>416</v>
      </c>
      <c r="F50" s="17">
        <v>19200</v>
      </c>
      <c r="G50" s="18">
        <v>502.23</v>
      </c>
      <c r="H50" s="19">
        <v>4.4999999999999997E-3</v>
      </c>
      <c r="I50" s="21"/>
      <c r="J50" s="21"/>
      <c r="K50" s="3"/>
    </row>
    <row r="51" spans="1:11" ht="13.05" customHeight="1">
      <c r="A51" s="15" t="s">
        <v>645</v>
      </c>
      <c r="B51" s="234" t="s">
        <v>646</v>
      </c>
      <c r="C51" s="234"/>
      <c r="D51" s="13" t="s">
        <v>647</v>
      </c>
      <c r="E51" s="13" t="s">
        <v>515</v>
      </c>
      <c r="F51" s="17">
        <v>19000</v>
      </c>
      <c r="G51" s="18">
        <v>374.68</v>
      </c>
      <c r="H51" s="19">
        <v>3.3E-3</v>
      </c>
      <c r="I51" s="21"/>
      <c r="J51" s="21"/>
      <c r="K51" s="3"/>
    </row>
    <row r="52" spans="1:11" ht="13.05" customHeight="1">
      <c r="A52" s="15" t="s">
        <v>752</v>
      </c>
      <c r="B52" s="234" t="s">
        <v>753</v>
      </c>
      <c r="C52" s="234"/>
      <c r="D52" s="13" t="s">
        <v>754</v>
      </c>
      <c r="E52" s="13" t="s">
        <v>755</v>
      </c>
      <c r="F52" s="17">
        <v>87750</v>
      </c>
      <c r="G52" s="18">
        <v>363.42</v>
      </c>
      <c r="H52" s="19">
        <v>3.2000000000000002E-3</v>
      </c>
      <c r="I52" s="21"/>
      <c r="J52" s="21"/>
      <c r="K52" s="3"/>
    </row>
    <row r="53" spans="1:11" ht="13.05" customHeight="1">
      <c r="A53" s="15" t="s">
        <v>1013</v>
      </c>
      <c r="B53" s="234" t="s">
        <v>1014</v>
      </c>
      <c r="C53" s="234"/>
      <c r="D53" s="13" t="s">
        <v>1015</v>
      </c>
      <c r="E53" s="13" t="s">
        <v>552</v>
      </c>
      <c r="F53" s="17">
        <v>82800</v>
      </c>
      <c r="G53" s="18">
        <v>357.86</v>
      </c>
      <c r="H53" s="19">
        <v>3.2000000000000002E-3</v>
      </c>
      <c r="I53" s="21"/>
      <c r="J53" s="21"/>
      <c r="K53" s="3"/>
    </row>
    <row r="54" spans="1:11" ht="13.05" customHeight="1">
      <c r="A54" s="15" t="s">
        <v>707</v>
      </c>
      <c r="B54" s="234" t="s">
        <v>708</v>
      </c>
      <c r="C54" s="234"/>
      <c r="D54" s="13" t="s">
        <v>709</v>
      </c>
      <c r="E54" s="13" t="s">
        <v>706</v>
      </c>
      <c r="F54" s="17">
        <v>108675</v>
      </c>
      <c r="G54" s="18">
        <v>305.38</v>
      </c>
      <c r="H54" s="19">
        <v>2.7000000000000001E-3</v>
      </c>
      <c r="I54" s="21"/>
      <c r="J54" s="21"/>
      <c r="K54" s="3"/>
    </row>
    <row r="55" spans="1:11" ht="13.05" customHeight="1">
      <c r="A55" s="15" t="s">
        <v>669</v>
      </c>
      <c r="B55" s="234" t="s">
        <v>670</v>
      </c>
      <c r="C55" s="234"/>
      <c r="D55" s="13" t="s">
        <v>671</v>
      </c>
      <c r="E55" s="13" t="s">
        <v>288</v>
      </c>
      <c r="F55" s="17">
        <v>87000</v>
      </c>
      <c r="G55" s="18">
        <v>302.11</v>
      </c>
      <c r="H55" s="19">
        <v>2.7000000000000001E-3</v>
      </c>
      <c r="I55" s="21"/>
      <c r="J55" s="21"/>
      <c r="K55" s="3"/>
    </row>
    <row r="56" spans="1:11" ht="13.05" customHeight="1">
      <c r="A56" s="15" t="s">
        <v>1016</v>
      </c>
      <c r="B56" s="234" t="s">
        <v>1017</v>
      </c>
      <c r="C56" s="234"/>
      <c r="D56" s="13" t="s">
        <v>1018</v>
      </c>
      <c r="E56" s="13" t="s">
        <v>416</v>
      </c>
      <c r="F56" s="17">
        <v>226200</v>
      </c>
      <c r="G56" s="18">
        <v>299.13</v>
      </c>
      <c r="H56" s="19">
        <v>2.7000000000000001E-3</v>
      </c>
      <c r="I56" s="21"/>
      <c r="J56" s="21"/>
      <c r="K56" s="3"/>
    </row>
    <row r="57" spans="1:11" ht="13.05" customHeight="1">
      <c r="A57" s="15" t="s">
        <v>1019</v>
      </c>
      <c r="B57" s="234" t="s">
        <v>1020</v>
      </c>
      <c r="C57" s="234"/>
      <c r="D57" s="13" t="s">
        <v>1021</v>
      </c>
      <c r="E57" s="13" t="s">
        <v>608</v>
      </c>
      <c r="F57" s="17">
        <v>70000</v>
      </c>
      <c r="G57" s="18">
        <v>295.02</v>
      </c>
      <c r="H57" s="19">
        <v>2.5999999999999999E-3</v>
      </c>
      <c r="I57" s="21"/>
      <c r="J57" s="21"/>
      <c r="K57" s="3"/>
    </row>
    <row r="58" spans="1:11" ht="13.05" customHeight="1">
      <c r="A58" s="15" t="s">
        <v>1022</v>
      </c>
      <c r="B58" s="234" t="s">
        <v>1023</v>
      </c>
      <c r="C58" s="234"/>
      <c r="D58" s="13" t="s">
        <v>1024</v>
      </c>
      <c r="E58" s="13" t="s">
        <v>420</v>
      </c>
      <c r="F58" s="17">
        <v>13975</v>
      </c>
      <c r="G58" s="18">
        <v>294.27</v>
      </c>
      <c r="H58" s="19">
        <v>2.5999999999999999E-3</v>
      </c>
      <c r="I58" s="21"/>
      <c r="J58" s="21"/>
      <c r="K58" s="3"/>
    </row>
    <row r="59" spans="1:11" ht="13.05" customHeight="1">
      <c r="A59" s="15" t="s">
        <v>682</v>
      </c>
      <c r="B59" s="234" t="s">
        <v>683</v>
      </c>
      <c r="C59" s="234"/>
      <c r="D59" s="13" t="s">
        <v>684</v>
      </c>
      <c r="E59" s="13" t="s">
        <v>464</v>
      </c>
      <c r="F59" s="17">
        <v>24750</v>
      </c>
      <c r="G59" s="18">
        <v>282.45</v>
      </c>
      <c r="H59" s="19">
        <v>2.5000000000000001E-3</v>
      </c>
      <c r="I59" s="21"/>
      <c r="J59" s="21"/>
      <c r="K59" s="3"/>
    </row>
    <row r="60" spans="1:11" ht="13.05" customHeight="1">
      <c r="A60" s="15" t="s">
        <v>777</v>
      </c>
      <c r="B60" s="234" t="s">
        <v>778</v>
      </c>
      <c r="C60" s="234"/>
      <c r="D60" s="13" t="s">
        <v>779</v>
      </c>
      <c r="E60" s="13" t="s">
        <v>536</v>
      </c>
      <c r="F60" s="17">
        <v>8000</v>
      </c>
      <c r="G60" s="18">
        <v>271.88</v>
      </c>
      <c r="H60" s="19">
        <v>2.3999999999999998E-3</v>
      </c>
      <c r="I60" s="21"/>
      <c r="J60" s="21"/>
      <c r="K60" s="3"/>
    </row>
    <row r="61" spans="1:11" ht="13.05" customHeight="1">
      <c r="A61" s="15" t="s">
        <v>796</v>
      </c>
      <c r="B61" s="234" t="s">
        <v>797</v>
      </c>
      <c r="C61" s="234"/>
      <c r="D61" s="13" t="s">
        <v>798</v>
      </c>
      <c r="E61" s="13" t="s">
        <v>464</v>
      </c>
      <c r="F61" s="17">
        <v>65100</v>
      </c>
      <c r="G61" s="18">
        <v>263.2</v>
      </c>
      <c r="H61" s="19">
        <v>2.3E-3</v>
      </c>
      <c r="I61" s="21"/>
      <c r="J61" s="21"/>
      <c r="K61" s="3"/>
    </row>
    <row r="62" spans="1:11" ht="13.05" customHeight="1">
      <c r="A62" s="15" t="s">
        <v>421</v>
      </c>
      <c r="B62" s="234" t="s">
        <v>422</v>
      </c>
      <c r="C62" s="234"/>
      <c r="D62" s="13" t="s">
        <v>423</v>
      </c>
      <c r="E62" s="13" t="s">
        <v>389</v>
      </c>
      <c r="F62" s="17">
        <v>24000</v>
      </c>
      <c r="G62" s="18">
        <v>251.35</v>
      </c>
      <c r="H62" s="19">
        <v>2.2000000000000001E-3</v>
      </c>
      <c r="I62" s="21"/>
      <c r="J62" s="21"/>
      <c r="K62" s="3"/>
    </row>
    <row r="63" spans="1:11" ht="13.05" customHeight="1">
      <c r="A63" s="15" t="s">
        <v>688</v>
      </c>
      <c r="B63" s="234" t="s">
        <v>689</v>
      </c>
      <c r="C63" s="234"/>
      <c r="D63" s="13" t="s">
        <v>690</v>
      </c>
      <c r="E63" s="13" t="s">
        <v>536</v>
      </c>
      <c r="F63" s="17">
        <v>2900</v>
      </c>
      <c r="G63" s="18">
        <v>227.17</v>
      </c>
      <c r="H63" s="19">
        <v>2E-3</v>
      </c>
      <c r="I63" s="21"/>
      <c r="J63" s="21"/>
      <c r="K63" s="3"/>
    </row>
    <row r="64" spans="1:11" ht="13.05" customHeight="1">
      <c r="A64" s="15" t="s">
        <v>663</v>
      </c>
      <c r="B64" s="234" t="s">
        <v>664</v>
      </c>
      <c r="C64" s="234"/>
      <c r="D64" s="13" t="s">
        <v>665</v>
      </c>
      <c r="E64" s="13" t="s">
        <v>403</v>
      </c>
      <c r="F64" s="17">
        <v>2700</v>
      </c>
      <c r="G64" s="18">
        <v>217.51</v>
      </c>
      <c r="H64" s="19">
        <v>1.9E-3</v>
      </c>
      <c r="I64" s="21"/>
      <c r="J64" s="21"/>
      <c r="K64" s="3"/>
    </row>
    <row r="65" spans="1:11" ht="13.05" customHeight="1">
      <c r="A65" s="15" t="s">
        <v>1025</v>
      </c>
      <c r="B65" s="234" t="s">
        <v>1026</v>
      </c>
      <c r="C65" s="234"/>
      <c r="D65" s="13" t="s">
        <v>1027</v>
      </c>
      <c r="E65" s="13" t="s">
        <v>478</v>
      </c>
      <c r="F65" s="17">
        <v>39600</v>
      </c>
      <c r="G65" s="18">
        <v>217.21</v>
      </c>
      <c r="H65" s="19">
        <v>1.9E-3</v>
      </c>
      <c r="I65" s="21"/>
      <c r="J65" s="21"/>
      <c r="K65" s="3"/>
    </row>
    <row r="66" spans="1:11" ht="13.05" customHeight="1">
      <c r="A66" s="15" t="s">
        <v>710</v>
      </c>
      <c r="B66" s="234" t="s">
        <v>711</v>
      </c>
      <c r="C66" s="234"/>
      <c r="D66" s="13" t="s">
        <v>712</v>
      </c>
      <c r="E66" s="13" t="s">
        <v>536</v>
      </c>
      <c r="F66" s="17">
        <v>1500</v>
      </c>
      <c r="G66" s="18">
        <v>213.51</v>
      </c>
      <c r="H66" s="19">
        <v>1.9E-3</v>
      </c>
      <c r="I66" s="21"/>
      <c r="J66" s="21"/>
      <c r="K66" s="3"/>
    </row>
    <row r="67" spans="1:11" ht="13.05" customHeight="1">
      <c r="A67" s="15" t="s">
        <v>1028</v>
      </c>
      <c r="B67" s="234" t="s">
        <v>1029</v>
      </c>
      <c r="C67" s="234"/>
      <c r="D67" s="13" t="s">
        <v>1030</v>
      </c>
      <c r="E67" s="13" t="s">
        <v>403</v>
      </c>
      <c r="F67" s="17">
        <v>50000</v>
      </c>
      <c r="G67" s="18">
        <v>212.85</v>
      </c>
      <c r="H67" s="19">
        <v>1.9E-3</v>
      </c>
      <c r="I67" s="21"/>
      <c r="J67" s="21"/>
      <c r="K67" s="3"/>
    </row>
    <row r="68" spans="1:11" ht="13.05" customHeight="1">
      <c r="A68" s="15" t="s">
        <v>1031</v>
      </c>
      <c r="B68" s="234" t="s">
        <v>1032</v>
      </c>
      <c r="C68" s="234"/>
      <c r="D68" s="13" t="s">
        <v>1033</v>
      </c>
      <c r="E68" s="13" t="s">
        <v>389</v>
      </c>
      <c r="F68" s="17">
        <v>130000</v>
      </c>
      <c r="G68" s="18">
        <v>179.34</v>
      </c>
      <c r="H68" s="19">
        <v>1.6000000000000001E-3</v>
      </c>
      <c r="I68" s="21"/>
      <c r="J68" s="21"/>
      <c r="K68" s="3"/>
    </row>
    <row r="69" spans="1:11" ht="13.05" customHeight="1">
      <c r="A69" s="15" t="s">
        <v>1034</v>
      </c>
      <c r="B69" s="234" t="s">
        <v>1035</v>
      </c>
      <c r="C69" s="234"/>
      <c r="D69" s="13" t="s">
        <v>1036</v>
      </c>
      <c r="E69" s="13" t="s">
        <v>792</v>
      </c>
      <c r="F69" s="17">
        <v>20000</v>
      </c>
      <c r="G69" s="18">
        <v>147.71</v>
      </c>
      <c r="H69" s="19">
        <v>1.2999999999999999E-3</v>
      </c>
      <c r="I69" s="21"/>
      <c r="J69" s="21"/>
      <c r="K69" s="3"/>
    </row>
    <row r="70" spans="1:11" ht="13.05" customHeight="1">
      <c r="A70" s="15" t="s">
        <v>1037</v>
      </c>
      <c r="B70" s="234" t="s">
        <v>1038</v>
      </c>
      <c r="C70" s="234"/>
      <c r="D70" s="13" t="s">
        <v>1039</v>
      </c>
      <c r="E70" s="13" t="s">
        <v>450</v>
      </c>
      <c r="F70" s="17">
        <v>79950</v>
      </c>
      <c r="G70" s="18">
        <v>120.52</v>
      </c>
      <c r="H70" s="19">
        <v>1.1000000000000001E-3</v>
      </c>
      <c r="I70" s="21"/>
      <c r="J70" s="21"/>
      <c r="K70" s="3"/>
    </row>
    <row r="71" spans="1:11" ht="13.05" customHeight="1">
      <c r="A71" s="15" t="s">
        <v>1040</v>
      </c>
      <c r="B71" s="234" t="s">
        <v>1041</v>
      </c>
      <c r="C71" s="234"/>
      <c r="D71" s="13" t="s">
        <v>1042</v>
      </c>
      <c r="E71" s="13" t="s">
        <v>644</v>
      </c>
      <c r="F71" s="17">
        <v>110500</v>
      </c>
      <c r="G71" s="18">
        <v>104.75</v>
      </c>
      <c r="H71" s="19">
        <v>8.9999999999999998E-4</v>
      </c>
      <c r="I71" s="21"/>
      <c r="J71" s="21"/>
      <c r="K71" s="3"/>
    </row>
    <row r="72" spans="1:11" ht="13.05" customHeight="1">
      <c r="A72" s="15" t="s">
        <v>1043</v>
      </c>
      <c r="B72" s="234" t="s">
        <v>1044</v>
      </c>
      <c r="C72" s="234"/>
      <c r="D72" s="13" t="s">
        <v>1045</v>
      </c>
      <c r="E72" s="13" t="s">
        <v>427</v>
      </c>
      <c r="F72" s="17">
        <v>58500</v>
      </c>
      <c r="G72" s="18">
        <v>82</v>
      </c>
      <c r="H72" s="19">
        <v>6.9999999999999999E-4</v>
      </c>
      <c r="I72" s="21"/>
      <c r="J72" s="21"/>
      <c r="K72" s="3"/>
    </row>
    <row r="73" spans="1:11" ht="13.05" customHeight="1">
      <c r="A73" s="15" t="s">
        <v>1046</v>
      </c>
      <c r="B73" s="234" t="s">
        <v>1047</v>
      </c>
      <c r="C73" s="234"/>
      <c r="D73" s="13" t="s">
        <v>1048</v>
      </c>
      <c r="E73" s="13" t="s">
        <v>478</v>
      </c>
      <c r="F73" s="17">
        <v>13875</v>
      </c>
      <c r="G73" s="18">
        <v>71.510000000000005</v>
      </c>
      <c r="H73" s="19">
        <v>5.9999999999999995E-4</v>
      </c>
      <c r="I73" s="21"/>
      <c r="J73" s="21"/>
      <c r="K73" s="3"/>
    </row>
    <row r="74" spans="1:11" ht="13.05" customHeight="1">
      <c r="A74" s="15" t="s">
        <v>396</v>
      </c>
      <c r="B74" s="234" t="s">
        <v>397</v>
      </c>
      <c r="C74" s="234"/>
      <c r="D74" s="13" t="s">
        <v>398</v>
      </c>
      <c r="E74" s="13" t="s">
        <v>399</v>
      </c>
      <c r="F74" s="17">
        <v>3850</v>
      </c>
      <c r="G74" s="18">
        <v>61.66</v>
      </c>
      <c r="H74" s="19">
        <v>5.0000000000000001E-4</v>
      </c>
      <c r="I74" s="21"/>
      <c r="J74" s="21"/>
      <c r="K74" s="3"/>
    </row>
    <row r="75" spans="1:11" ht="13.05" customHeight="1">
      <c r="A75" s="15" t="s">
        <v>780</v>
      </c>
      <c r="B75" s="234" t="s">
        <v>781</v>
      </c>
      <c r="C75" s="234"/>
      <c r="D75" s="13" t="s">
        <v>782</v>
      </c>
      <c r="E75" s="13" t="s">
        <v>438</v>
      </c>
      <c r="F75" s="17">
        <v>3000</v>
      </c>
      <c r="G75" s="18">
        <v>48.34</v>
      </c>
      <c r="H75" s="19">
        <v>4.0000000000000002E-4</v>
      </c>
      <c r="I75" s="21"/>
      <c r="J75" s="21"/>
      <c r="K75" s="3"/>
    </row>
    <row r="76" spans="1:11" ht="13.05" customHeight="1">
      <c r="A76" s="15" t="s">
        <v>533</v>
      </c>
      <c r="B76" s="234" t="s">
        <v>534</v>
      </c>
      <c r="C76" s="234"/>
      <c r="D76" s="13" t="s">
        <v>535</v>
      </c>
      <c r="E76" s="13" t="s">
        <v>536</v>
      </c>
      <c r="F76" s="17">
        <v>1050</v>
      </c>
      <c r="G76" s="18">
        <v>45.29</v>
      </c>
      <c r="H76" s="19">
        <v>4.0000000000000002E-4</v>
      </c>
      <c r="I76" s="21"/>
      <c r="J76" s="21"/>
      <c r="K76" s="3"/>
    </row>
    <row r="77" spans="1:11" ht="13.05" customHeight="1">
      <c r="A77" s="15" t="s">
        <v>733</v>
      </c>
      <c r="B77" s="234" t="s">
        <v>734</v>
      </c>
      <c r="C77" s="234"/>
      <c r="D77" s="13" t="s">
        <v>735</v>
      </c>
      <c r="E77" s="13" t="s">
        <v>464</v>
      </c>
      <c r="F77" s="17">
        <v>2100</v>
      </c>
      <c r="G77" s="18">
        <v>42.61</v>
      </c>
      <c r="H77" s="19">
        <v>4.0000000000000002E-4</v>
      </c>
      <c r="I77" s="21"/>
      <c r="J77" s="21"/>
      <c r="K77" s="3"/>
    </row>
    <row r="78" spans="1:11" ht="13.05" customHeight="1">
      <c r="A78" s="15" t="s">
        <v>593</v>
      </c>
      <c r="B78" s="234" t="s">
        <v>594</v>
      </c>
      <c r="C78" s="234"/>
      <c r="D78" s="13" t="s">
        <v>595</v>
      </c>
      <c r="E78" s="13" t="s">
        <v>403</v>
      </c>
      <c r="F78" s="17">
        <v>625</v>
      </c>
      <c r="G78" s="18">
        <v>35.950000000000003</v>
      </c>
      <c r="H78" s="19">
        <v>2.9999999999999997E-4</v>
      </c>
      <c r="I78" s="21"/>
      <c r="J78" s="21"/>
      <c r="K78" s="3"/>
    </row>
    <row r="79" spans="1:11" ht="13.05" customHeight="1">
      <c r="A79" s="15" t="s">
        <v>1049</v>
      </c>
      <c r="B79" s="234" t="s">
        <v>1050</v>
      </c>
      <c r="C79" s="234"/>
      <c r="D79" s="13" t="s">
        <v>1051</v>
      </c>
      <c r="E79" s="13" t="s">
        <v>722</v>
      </c>
      <c r="F79" s="17">
        <v>3125</v>
      </c>
      <c r="G79" s="18">
        <v>34.450000000000003</v>
      </c>
      <c r="H79" s="19">
        <v>2.9999999999999997E-4</v>
      </c>
      <c r="I79" s="21"/>
      <c r="J79" s="21"/>
      <c r="K79" s="3"/>
    </row>
    <row r="80" spans="1:11" ht="13.05" customHeight="1">
      <c r="A80" s="15" t="s">
        <v>1052</v>
      </c>
      <c r="B80" s="234" t="s">
        <v>1053</v>
      </c>
      <c r="C80" s="234"/>
      <c r="D80" s="13" t="s">
        <v>1054</v>
      </c>
      <c r="E80" s="13" t="s">
        <v>389</v>
      </c>
      <c r="F80" s="17">
        <v>37100</v>
      </c>
      <c r="G80" s="18">
        <v>31.42</v>
      </c>
      <c r="H80" s="19">
        <v>2.9999999999999997E-4</v>
      </c>
      <c r="I80" s="21"/>
      <c r="J80" s="21"/>
      <c r="K80" s="3"/>
    </row>
    <row r="81" spans="1:11" ht="13.05" customHeight="1">
      <c r="A81" s="15" t="s">
        <v>1055</v>
      </c>
      <c r="B81" s="234" t="s">
        <v>1056</v>
      </c>
      <c r="C81" s="234"/>
      <c r="D81" s="13" t="s">
        <v>1057</v>
      </c>
      <c r="E81" s="13" t="s">
        <v>501</v>
      </c>
      <c r="F81" s="17">
        <v>8600</v>
      </c>
      <c r="G81" s="18">
        <v>30.5</v>
      </c>
      <c r="H81" s="19">
        <v>2.9999999999999997E-4</v>
      </c>
      <c r="I81" s="21"/>
      <c r="J81" s="21"/>
      <c r="K81" s="3"/>
    </row>
    <row r="82" spans="1:11" ht="13.05" customHeight="1">
      <c r="A82" s="15" t="s">
        <v>1058</v>
      </c>
      <c r="B82" s="234" t="s">
        <v>1059</v>
      </c>
      <c r="C82" s="234"/>
      <c r="D82" s="13" t="s">
        <v>1060</v>
      </c>
      <c r="E82" s="13" t="s">
        <v>438</v>
      </c>
      <c r="F82" s="17">
        <v>150</v>
      </c>
      <c r="G82" s="18">
        <v>27.59</v>
      </c>
      <c r="H82" s="19">
        <v>2.0000000000000001E-4</v>
      </c>
      <c r="I82" s="21"/>
      <c r="J82" s="21"/>
      <c r="K82" s="3"/>
    </row>
    <row r="83" spans="1:11" ht="13.05" customHeight="1">
      <c r="A83" s="15" t="s">
        <v>443</v>
      </c>
      <c r="B83" s="234" t="s">
        <v>444</v>
      </c>
      <c r="C83" s="234"/>
      <c r="D83" s="13" t="s">
        <v>445</v>
      </c>
      <c r="E83" s="13" t="s">
        <v>446</v>
      </c>
      <c r="F83" s="17">
        <v>7500</v>
      </c>
      <c r="G83" s="18">
        <v>26.25</v>
      </c>
      <c r="H83" s="19">
        <v>2.0000000000000001E-4</v>
      </c>
      <c r="I83" s="21"/>
      <c r="J83" s="21"/>
      <c r="K83" s="3"/>
    </row>
    <row r="84" spans="1:11" ht="13.05" customHeight="1">
      <c r="A84" s="15" t="s">
        <v>700</v>
      </c>
      <c r="B84" s="234" t="s">
        <v>701</v>
      </c>
      <c r="C84" s="234"/>
      <c r="D84" s="13" t="s">
        <v>702</v>
      </c>
      <c r="E84" s="13" t="s">
        <v>552</v>
      </c>
      <c r="F84" s="17">
        <v>150</v>
      </c>
      <c r="G84" s="18">
        <v>17.850000000000001</v>
      </c>
      <c r="H84" s="19">
        <v>2.0000000000000001E-4</v>
      </c>
      <c r="I84" s="21"/>
      <c r="J84" s="21"/>
      <c r="K84" s="3"/>
    </row>
    <row r="85" spans="1:11" ht="13.05" customHeight="1">
      <c r="A85" s="15" t="s">
        <v>742</v>
      </c>
      <c r="B85" s="234" t="s">
        <v>743</v>
      </c>
      <c r="C85" s="234"/>
      <c r="D85" s="13" t="s">
        <v>744</v>
      </c>
      <c r="E85" s="13" t="s">
        <v>729</v>
      </c>
      <c r="F85" s="17">
        <v>3825</v>
      </c>
      <c r="G85" s="18">
        <v>16.920000000000002</v>
      </c>
      <c r="H85" s="19">
        <v>2.0000000000000001E-4</v>
      </c>
      <c r="I85" s="21"/>
      <c r="J85" s="21"/>
      <c r="K85" s="3"/>
    </row>
    <row r="86" spans="1:11" ht="13.05" customHeight="1">
      <c r="A86" s="15" t="s">
        <v>1061</v>
      </c>
      <c r="B86" s="234" t="s">
        <v>1062</v>
      </c>
      <c r="C86" s="234"/>
      <c r="D86" s="13" t="s">
        <v>1063</v>
      </c>
      <c r="E86" s="13" t="s">
        <v>566</v>
      </c>
      <c r="F86" s="17">
        <v>1000</v>
      </c>
      <c r="G86" s="18">
        <v>12.61</v>
      </c>
      <c r="H86" s="19">
        <v>1E-4</v>
      </c>
      <c r="I86" s="21"/>
      <c r="J86" s="21"/>
      <c r="K86" s="3"/>
    </row>
    <row r="87" spans="1:11" ht="13.05" customHeight="1">
      <c r="A87" s="15" t="s">
        <v>494</v>
      </c>
      <c r="B87" s="234" t="s">
        <v>495</v>
      </c>
      <c r="C87" s="234"/>
      <c r="D87" s="13" t="s">
        <v>496</v>
      </c>
      <c r="E87" s="13" t="s">
        <v>497</v>
      </c>
      <c r="F87" s="17">
        <v>5000</v>
      </c>
      <c r="G87" s="18">
        <v>8.31</v>
      </c>
      <c r="H87" s="19">
        <v>1E-4</v>
      </c>
      <c r="I87" s="21"/>
      <c r="J87" s="21"/>
      <c r="K87" s="3"/>
    </row>
    <row r="88" spans="1:11" ht="13.05" customHeight="1">
      <c r="A88" s="15" t="s">
        <v>1064</v>
      </c>
      <c r="B88" s="234" t="s">
        <v>1065</v>
      </c>
      <c r="C88" s="234"/>
      <c r="D88" s="13" t="s">
        <v>1066</v>
      </c>
      <c r="E88" s="13" t="s">
        <v>608</v>
      </c>
      <c r="F88" s="17">
        <v>275</v>
      </c>
      <c r="G88" s="18">
        <v>5.71</v>
      </c>
      <c r="H88" s="19">
        <v>1E-4</v>
      </c>
      <c r="I88" s="21"/>
      <c r="J88" s="21"/>
      <c r="K88" s="3"/>
    </row>
    <row r="89" spans="1:11" ht="13.05" customHeight="1">
      <c r="A89" s="15" t="s">
        <v>654</v>
      </c>
      <c r="B89" s="234" t="s">
        <v>655</v>
      </c>
      <c r="C89" s="234"/>
      <c r="D89" s="13" t="s">
        <v>656</v>
      </c>
      <c r="E89" s="13" t="s">
        <v>431</v>
      </c>
      <c r="F89" s="17">
        <v>400</v>
      </c>
      <c r="G89" s="18">
        <v>4.5199999999999996</v>
      </c>
      <c r="H89" s="19">
        <v>0</v>
      </c>
      <c r="I89" s="21"/>
      <c r="J89" s="21"/>
      <c r="K89" s="3"/>
    </row>
    <row r="90" spans="1:11" ht="13.05" customHeight="1">
      <c r="A90" s="3"/>
      <c r="B90" s="235" t="s">
        <v>181</v>
      </c>
      <c r="C90" s="235"/>
      <c r="D90" s="2"/>
      <c r="E90" s="2"/>
      <c r="F90" s="2"/>
      <c r="G90" s="23">
        <v>81729.08</v>
      </c>
      <c r="H90" s="24">
        <v>0.72609999999999997</v>
      </c>
      <c r="I90" s="25"/>
      <c r="J90" s="25"/>
      <c r="K90" s="3"/>
    </row>
    <row r="91" spans="1:11" ht="13.05" customHeight="1">
      <c r="A91" s="3"/>
      <c r="B91" s="235" t="s">
        <v>624</v>
      </c>
      <c r="C91" s="235"/>
      <c r="D91" s="2"/>
      <c r="E91" s="2"/>
      <c r="F91" s="2"/>
      <c r="G91" s="25" t="s">
        <v>183</v>
      </c>
      <c r="H91" s="25" t="s">
        <v>183</v>
      </c>
      <c r="I91" s="25"/>
      <c r="J91" s="25"/>
      <c r="K91" s="3"/>
    </row>
    <row r="92" spans="1:11" ht="13.05" customHeight="1">
      <c r="A92" s="3"/>
      <c r="B92" s="235" t="s">
        <v>181</v>
      </c>
      <c r="C92" s="235"/>
      <c r="D92" s="2"/>
      <c r="E92" s="2"/>
      <c r="F92" s="2"/>
      <c r="G92" s="25" t="s">
        <v>183</v>
      </c>
      <c r="H92" s="25" t="s">
        <v>183</v>
      </c>
      <c r="I92" s="25"/>
      <c r="J92" s="25"/>
      <c r="K92" s="3"/>
    </row>
    <row r="93" spans="1:11" ht="13.05" customHeight="1">
      <c r="A93" s="3"/>
      <c r="B93" s="235" t="s">
        <v>192</v>
      </c>
      <c r="C93" s="235"/>
      <c r="D93" s="26"/>
      <c r="E93" s="2"/>
      <c r="F93" s="26"/>
      <c r="G93" s="23">
        <v>81729.08</v>
      </c>
      <c r="H93" s="24">
        <v>0.72609999999999997</v>
      </c>
      <c r="I93" s="25"/>
      <c r="J93" s="25"/>
      <c r="K93" s="3"/>
    </row>
    <row r="94" spans="1:11" ht="13.05" customHeight="1">
      <c r="A94" s="3"/>
      <c r="B94" s="233" t="s">
        <v>759</v>
      </c>
      <c r="C94" s="233"/>
      <c r="D94" s="13"/>
      <c r="E94" s="13"/>
      <c r="F94" s="13"/>
      <c r="G94" s="13"/>
      <c r="H94" s="13"/>
      <c r="I94" s="14"/>
      <c r="J94" s="14"/>
      <c r="K94" s="3"/>
    </row>
    <row r="95" spans="1:11" ht="13.05" customHeight="1">
      <c r="A95" s="3"/>
      <c r="B95" s="233" t="s">
        <v>760</v>
      </c>
      <c r="C95" s="233"/>
      <c r="D95" s="13"/>
      <c r="E95" s="13"/>
      <c r="F95" s="13"/>
      <c r="G95" s="3"/>
      <c r="H95" s="14"/>
      <c r="I95" s="14"/>
      <c r="J95" s="14"/>
      <c r="K95" s="3"/>
    </row>
    <row r="96" spans="1:11" ht="13.05" customHeight="1">
      <c r="A96" s="15" t="s">
        <v>1067</v>
      </c>
      <c r="B96" s="234" t="s">
        <v>1068</v>
      </c>
      <c r="C96" s="234"/>
      <c r="D96" s="13"/>
      <c r="E96" s="13" t="s">
        <v>234</v>
      </c>
      <c r="F96" s="17">
        <v>-400</v>
      </c>
      <c r="G96" s="18">
        <v>-4.53</v>
      </c>
      <c r="H96" s="19">
        <v>0</v>
      </c>
      <c r="I96" s="21"/>
      <c r="J96" s="21"/>
      <c r="K96" s="3"/>
    </row>
    <row r="97" spans="1:11" ht="13.05" customHeight="1">
      <c r="A97" s="15" t="s">
        <v>1069</v>
      </c>
      <c r="B97" s="234" t="s">
        <v>1070</v>
      </c>
      <c r="C97" s="234"/>
      <c r="D97" s="13"/>
      <c r="E97" s="13" t="s">
        <v>234</v>
      </c>
      <c r="F97" s="17">
        <v>-275</v>
      </c>
      <c r="G97" s="18">
        <v>-5.72</v>
      </c>
      <c r="H97" s="19">
        <v>-1E-4</v>
      </c>
      <c r="I97" s="21"/>
      <c r="J97" s="21"/>
      <c r="K97" s="3"/>
    </row>
    <row r="98" spans="1:11" ht="13.05" customHeight="1">
      <c r="A98" s="15" t="s">
        <v>1071</v>
      </c>
      <c r="B98" s="234" t="s">
        <v>1072</v>
      </c>
      <c r="C98" s="234"/>
      <c r="D98" s="13"/>
      <c r="E98" s="13" t="s">
        <v>234</v>
      </c>
      <c r="F98" s="17">
        <v>-5000</v>
      </c>
      <c r="G98" s="18">
        <v>-8.33</v>
      </c>
      <c r="H98" s="19">
        <v>-1E-4</v>
      </c>
      <c r="I98" s="21"/>
      <c r="J98" s="21"/>
      <c r="K98" s="3"/>
    </row>
    <row r="99" spans="1:11" ht="13.05" customHeight="1">
      <c r="A99" s="15" t="s">
        <v>1073</v>
      </c>
      <c r="B99" s="234" t="s">
        <v>1074</v>
      </c>
      <c r="C99" s="234"/>
      <c r="D99" s="13"/>
      <c r="E99" s="13" t="s">
        <v>234</v>
      </c>
      <c r="F99" s="17">
        <v>-3175</v>
      </c>
      <c r="G99" s="18">
        <v>-11.96</v>
      </c>
      <c r="H99" s="19">
        <v>-1E-4</v>
      </c>
      <c r="I99" s="21"/>
      <c r="J99" s="21"/>
      <c r="K99" s="3"/>
    </row>
    <row r="100" spans="1:11" ht="13.05" customHeight="1">
      <c r="A100" s="15" t="s">
        <v>1075</v>
      </c>
      <c r="B100" s="234" t="s">
        <v>1076</v>
      </c>
      <c r="C100" s="234"/>
      <c r="D100" s="13"/>
      <c r="E100" s="13" t="s">
        <v>234</v>
      </c>
      <c r="F100" s="17">
        <v>-1000</v>
      </c>
      <c r="G100" s="18">
        <v>-12.63</v>
      </c>
      <c r="H100" s="19">
        <v>-1E-4</v>
      </c>
      <c r="I100" s="21"/>
      <c r="J100" s="21"/>
      <c r="K100" s="3"/>
    </row>
    <row r="101" spans="1:11" ht="13.05" customHeight="1">
      <c r="A101" s="15" t="s">
        <v>1077</v>
      </c>
      <c r="B101" s="234" t="s">
        <v>1078</v>
      </c>
      <c r="C101" s="234"/>
      <c r="D101" s="13"/>
      <c r="E101" s="13" t="s">
        <v>234</v>
      </c>
      <c r="F101" s="17">
        <v>-3825</v>
      </c>
      <c r="G101" s="18">
        <v>-17.010000000000002</v>
      </c>
      <c r="H101" s="19">
        <v>-2.0000000000000001E-4</v>
      </c>
      <c r="I101" s="21"/>
      <c r="J101" s="21"/>
      <c r="K101" s="3"/>
    </row>
    <row r="102" spans="1:11" ht="13.05" customHeight="1">
      <c r="A102" s="15" t="s">
        <v>1079</v>
      </c>
      <c r="B102" s="234" t="s">
        <v>1080</v>
      </c>
      <c r="C102" s="234"/>
      <c r="D102" s="13"/>
      <c r="E102" s="13" t="s">
        <v>234</v>
      </c>
      <c r="F102" s="17">
        <v>-150</v>
      </c>
      <c r="G102" s="18">
        <v>-17.89</v>
      </c>
      <c r="H102" s="19">
        <v>-2.0000000000000001E-4</v>
      </c>
      <c r="I102" s="21"/>
      <c r="J102" s="21"/>
      <c r="K102" s="3"/>
    </row>
    <row r="103" spans="1:11" ht="13.05" customHeight="1">
      <c r="A103" s="15" t="s">
        <v>1081</v>
      </c>
      <c r="B103" s="234" t="s">
        <v>1082</v>
      </c>
      <c r="C103" s="234"/>
      <c r="D103" s="13"/>
      <c r="E103" s="13" t="s">
        <v>234</v>
      </c>
      <c r="F103" s="17">
        <v>-19500</v>
      </c>
      <c r="G103" s="18">
        <v>-18.63</v>
      </c>
      <c r="H103" s="19">
        <v>-2.0000000000000001E-4</v>
      </c>
      <c r="I103" s="21"/>
      <c r="J103" s="21"/>
      <c r="K103" s="3"/>
    </row>
    <row r="104" spans="1:11" ht="13.05" customHeight="1">
      <c r="A104" s="15" t="s">
        <v>1083</v>
      </c>
      <c r="B104" s="234" t="s">
        <v>1084</v>
      </c>
      <c r="C104" s="234"/>
      <c r="D104" s="13"/>
      <c r="E104" s="13" t="s">
        <v>234</v>
      </c>
      <c r="F104" s="17">
        <v>-7500</v>
      </c>
      <c r="G104" s="18">
        <v>-26.32</v>
      </c>
      <c r="H104" s="19">
        <v>-2.0000000000000001E-4</v>
      </c>
      <c r="I104" s="21"/>
      <c r="J104" s="21"/>
      <c r="K104" s="3"/>
    </row>
    <row r="105" spans="1:11" ht="13.05" customHeight="1">
      <c r="A105" s="15" t="s">
        <v>1085</v>
      </c>
      <c r="B105" s="234" t="s">
        <v>1086</v>
      </c>
      <c r="C105" s="234"/>
      <c r="D105" s="13"/>
      <c r="E105" s="13" t="s">
        <v>234</v>
      </c>
      <c r="F105" s="17">
        <v>-150</v>
      </c>
      <c r="G105" s="18">
        <v>-27.74</v>
      </c>
      <c r="H105" s="19">
        <v>-2.0000000000000001E-4</v>
      </c>
      <c r="I105" s="21"/>
      <c r="J105" s="21"/>
      <c r="K105" s="3"/>
    </row>
    <row r="106" spans="1:11" ht="13.05" customHeight="1">
      <c r="A106" s="15" t="s">
        <v>1087</v>
      </c>
      <c r="B106" s="234" t="s">
        <v>1088</v>
      </c>
      <c r="C106" s="234"/>
      <c r="D106" s="13"/>
      <c r="E106" s="13" t="s">
        <v>234</v>
      </c>
      <c r="F106" s="17">
        <v>-8600</v>
      </c>
      <c r="G106" s="18">
        <v>-30.68</v>
      </c>
      <c r="H106" s="19">
        <v>-2.9999999999999997E-4</v>
      </c>
      <c r="I106" s="21"/>
      <c r="J106" s="21"/>
      <c r="K106" s="3"/>
    </row>
    <row r="107" spans="1:11" ht="13.05" customHeight="1">
      <c r="A107" s="15" t="s">
        <v>1089</v>
      </c>
      <c r="B107" s="234" t="s">
        <v>1090</v>
      </c>
      <c r="C107" s="234"/>
      <c r="D107" s="13"/>
      <c r="E107" s="13" t="s">
        <v>234</v>
      </c>
      <c r="F107" s="17">
        <v>-37100</v>
      </c>
      <c r="G107" s="18">
        <v>-31.48</v>
      </c>
      <c r="H107" s="19">
        <v>-2.9999999999999997E-4</v>
      </c>
      <c r="I107" s="21"/>
      <c r="J107" s="21"/>
      <c r="K107" s="3"/>
    </row>
    <row r="108" spans="1:11" ht="13.05" customHeight="1">
      <c r="A108" s="15" t="s">
        <v>1091</v>
      </c>
      <c r="B108" s="234" t="s">
        <v>1092</v>
      </c>
      <c r="C108" s="234"/>
      <c r="D108" s="13"/>
      <c r="E108" s="13" t="s">
        <v>234</v>
      </c>
      <c r="F108" s="17">
        <v>-3125</v>
      </c>
      <c r="G108" s="18">
        <v>-34.58</v>
      </c>
      <c r="H108" s="19">
        <v>-2.9999999999999997E-4</v>
      </c>
      <c r="I108" s="21"/>
      <c r="J108" s="21"/>
      <c r="K108" s="3"/>
    </row>
    <row r="109" spans="1:11" ht="13.05" customHeight="1">
      <c r="A109" s="15" t="s">
        <v>1093</v>
      </c>
      <c r="B109" s="234" t="s">
        <v>1094</v>
      </c>
      <c r="C109" s="234"/>
      <c r="D109" s="13"/>
      <c r="E109" s="13" t="s">
        <v>234</v>
      </c>
      <c r="F109" s="17">
        <v>-625</v>
      </c>
      <c r="G109" s="18">
        <v>-36.03</v>
      </c>
      <c r="H109" s="19">
        <v>-2.9999999999999997E-4</v>
      </c>
      <c r="I109" s="21"/>
      <c r="J109" s="21"/>
      <c r="K109" s="3"/>
    </row>
    <row r="110" spans="1:11" ht="13.05" customHeight="1">
      <c r="A110" s="15" t="s">
        <v>1095</v>
      </c>
      <c r="B110" s="234" t="s">
        <v>1096</v>
      </c>
      <c r="C110" s="234"/>
      <c r="D110" s="13"/>
      <c r="E110" s="13" t="s">
        <v>234</v>
      </c>
      <c r="F110" s="17">
        <v>-2100</v>
      </c>
      <c r="G110" s="18">
        <v>-42.76</v>
      </c>
      <c r="H110" s="19">
        <v>-4.0000000000000002E-4</v>
      </c>
      <c r="I110" s="21"/>
      <c r="J110" s="21"/>
      <c r="K110" s="3"/>
    </row>
    <row r="111" spans="1:11" ht="13.05" customHeight="1">
      <c r="A111" s="15" t="s">
        <v>1097</v>
      </c>
      <c r="B111" s="234" t="s">
        <v>1098</v>
      </c>
      <c r="C111" s="234"/>
      <c r="D111" s="13"/>
      <c r="E111" s="13" t="s">
        <v>234</v>
      </c>
      <c r="F111" s="17">
        <v>-1050</v>
      </c>
      <c r="G111" s="18">
        <v>-45.39</v>
      </c>
      <c r="H111" s="19">
        <v>-4.0000000000000002E-4</v>
      </c>
      <c r="I111" s="21"/>
      <c r="J111" s="21"/>
      <c r="K111" s="3"/>
    </row>
    <row r="112" spans="1:11" ht="13.05" customHeight="1">
      <c r="A112" s="15" t="s">
        <v>1099</v>
      </c>
      <c r="B112" s="234" t="s">
        <v>1100</v>
      </c>
      <c r="C112" s="234"/>
      <c r="D112" s="13"/>
      <c r="E112" s="13" t="s">
        <v>234</v>
      </c>
      <c r="F112" s="17">
        <v>-3000</v>
      </c>
      <c r="G112" s="18">
        <v>-48.59</v>
      </c>
      <c r="H112" s="19">
        <v>-4.0000000000000002E-4</v>
      </c>
      <c r="I112" s="21"/>
      <c r="J112" s="21"/>
      <c r="K112" s="3"/>
    </row>
    <row r="113" spans="1:11" ht="13.05" customHeight="1">
      <c r="A113" s="15" t="s">
        <v>1101</v>
      </c>
      <c r="B113" s="234" t="s">
        <v>1102</v>
      </c>
      <c r="C113" s="234"/>
      <c r="D113" s="13"/>
      <c r="E113" s="13" t="s">
        <v>234</v>
      </c>
      <c r="F113" s="17">
        <v>-3850</v>
      </c>
      <c r="G113" s="18">
        <v>-61.81</v>
      </c>
      <c r="H113" s="19">
        <v>-5.0000000000000001E-4</v>
      </c>
      <c r="I113" s="21"/>
      <c r="J113" s="21"/>
      <c r="K113" s="3"/>
    </row>
    <row r="114" spans="1:11" ht="13.05" customHeight="1">
      <c r="A114" s="15" t="s">
        <v>1103</v>
      </c>
      <c r="B114" s="234" t="s">
        <v>1104</v>
      </c>
      <c r="C114" s="234"/>
      <c r="D114" s="13"/>
      <c r="E114" s="13" t="s">
        <v>234</v>
      </c>
      <c r="F114" s="17">
        <v>-13875</v>
      </c>
      <c r="G114" s="18">
        <v>-71.75</v>
      </c>
      <c r="H114" s="19">
        <v>-5.9999999999999995E-4</v>
      </c>
      <c r="I114" s="21"/>
      <c r="J114" s="21"/>
      <c r="K114" s="3"/>
    </row>
    <row r="115" spans="1:11" ht="13.05" customHeight="1">
      <c r="A115" s="15" t="s">
        <v>1105</v>
      </c>
      <c r="B115" s="234" t="s">
        <v>1106</v>
      </c>
      <c r="C115" s="234"/>
      <c r="D115" s="13"/>
      <c r="E115" s="13" t="s">
        <v>234</v>
      </c>
      <c r="F115" s="17">
        <v>-58500</v>
      </c>
      <c r="G115" s="18">
        <v>-81.67</v>
      </c>
      <c r="H115" s="19">
        <v>-6.9999999999999999E-4</v>
      </c>
      <c r="I115" s="21"/>
      <c r="J115" s="21"/>
      <c r="K115" s="3"/>
    </row>
    <row r="116" spans="1:11" ht="13.05" customHeight="1">
      <c r="A116" s="15" t="s">
        <v>1107</v>
      </c>
      <c r="B116" s="234" t="s">
        <v>1108</v>
      </c>
      <c r="C116" s="234"/>
      <c r="D116" s="13"/>
      <c r="E116" s="13" t="s">
        <v>234</v>
      </c>
      <c r="F116" s="17">
        <v>-91000</v>
      </c>
      <c r="G116" s="18">
        <v>-86.59</v>
      </c>
      <c r="H116" s="19">
        <v>-8.0000000000000004E-4</v>
      </c>
      <c r="I116" s="21"/>
      <c r="J116" s="21"/>
      <c r="K116" s="3"/>
    </row>
    <row r="117" spans="1:11" ht="13.05" customHeight="1">
      <c r="A117" s="15" t="s">
        <v>1109</v>
      </c>
      <c r="B117" s="234" t="s">
        <v>1110</v>
      </c>
      <c r="C117" s="234"/>
      <c r="D117" s="13"/>
      <c r="E117" s="13" t="s">
        <v>234</v>
      </c>
      <c r="F117" s="17">
        <v>-79950</v>
      </c>
      <c r="G117" s="18">
        <v>-121.2</v>
      </c>
      <c r="H117" s="19">
        <v>-1.1000000000000001E-3</v>
      </c>
      <c r="I117" s="21"/>
      <c r="J117" s="21"/>
      <c r="K117" s="3"/>
    </row>
    <row r="118" spans="1:11" ht="13.05" customHeight="1">
      <c r="A118" s="15" t="s">
        <v>1111</v>
      </c>
      <c r="B118" s="234" t="s">
        <v>1112</v>
      </c>
      <c r="C118" s="234"/>
      <c r="D118" s="13"/>
      <c r="E118" s="13" t="s">
        <v>234</v>
      </c>
      <c r="F118" s="17">
        <v>-20000</v>
      </c>
      <c r="G118" s="18">
        <v>-148.30000000000001</v>
      </c>
      <c r="H118" s="19">
        <v>-1.2999999999999999E-3</v>
      </c>
      <c r="I118" s="21"/>
      <c r="J118" s="21"/>
      <c r="K118" s="3"/>
    </row>
    <row r="119" spans="1:11" ht="13.05" customHeight="1">
      <c r="A119" s="15" t="s">
        <v>1113</v>
      </c>
      <c r="B119" s="234" t="s">
        <v>1114</v>
      </c>
      <c r="C119" s="234"/>
      <c r="D119" s="13"/>
      <c r="E119" s="13" t="s">
        <v>234</v>
      </c>
      <c r="F119" s="17">
        <v>-45600</v>
      </c>
      <c r="G119" s="18">
        <v>-178.71</v>
      </c>
      <c r="H119" s="19">
        <v>-1.6000000000000001E-3</v>
      </c>
      <c r="I119" s="21"/>
      <c r="J119" s="21"/>
      <c r="K119" s="3"/>
    </row>
    <row r="120" spans="1:11" ht="13.05" customHeight="1">
      <c r="A120" s="15" t="s">
        <v>1115</v>
      </c>
      <c r="B120" s="234" t="s">
        <v>1116</v>
      </c>
      <c r="C120" s="234"/>
      <c r="D120" s="13"/>
      <c r="E120" s="13" t="s">
        <v>234</v>
      </c>
      <c r="F120" s="17">
        <v>-130000</v>
      </c>
      <c r="G120" s="18">
        <v>-179.84</v>
      </c>
      <c r="H120" s="19">
        <v>-1.6000000000000001E-3</v>
      </c>
      <c r="I120" s="21"/>
      <c r="J120" s="21"/>
      <c r="K120" s="3"/>
    </row>
    <row r="121" spans="1:11" ht="13.05" customHeight="1">
      <c r="A121" s="15" t="s">
        <v>1117</v>
      </c>
      <c r="B121" s="234" t="s">
        <v>1118</v>
      </c>
      <c r="C121" s="234"/>
      <c r="D121" s="13"/>
      <c r="E121" s="13" t="s">
        <v>234</v>
      </c>
      <c r="F121" s="17">
        <v>-1500</v>
      </c>
      <c r="G121" s="18">
        <v>-211.89</v>
      </c>
      <c r="H121" s="19">
        <v>-1.9E-3</v>
      </c>
      <c r="I121" s="21"/>
      <c r="J121" s="21"/>
      <c r="K121" s="3"/>
    </row>
    <row r="122" spans="1:11" ht="13.05" customHeight="1">
      <c r="A122" s="15" t="s">
        <v>1119</v>
      </c>
      <c r="B122" s="234" t="s">
        <v>1120</v>
      </c>
      <c r="C122" s="234"/>
      <c r="D122" s="13"/>
      <c r="E122" s="13" t="s">
        <v>234</v>
      </c>
      <c r="F122" s="17">
        <v>-50000</v>
      </c>
      <c r="G122" s="18">
        <v>-213.65</v>
      </c>
      <c r="H122" s="19">
        <v>-1.9E-3</v>
      </c>
      <c r="I122" s="21"/>
      <c r="J122" s="21"/>
      <c r="K122" s="3"/>
    </row>
    <row r="123" spans="1:11" ht="13.05" customHeight="1">
      <c r="A123" s="15" t="s">
        <v>1121</v>
      </c>
      <c r="B123" s="234" t="s">
        <v>1122</v>
      </c>
      <c r="C123" s="234"/>
      <c r="D123" s="13"/>
      <c r="E123" s="13" t="s">
        <v>234</v>
      </c>
      <c r="F123" s="17">
        <v>-2700</v>
      </c>
      <c r="G123" s="18">
        <v>-218.3</v>
      </c>
      <c r="H123" s="19">
        <v>-1.9E-3</v>
      </c>
      <c r="I123" s="21"/>
      <c r="J123" s="21"/>
      <c r="K123" s="3"/>
    </row>
    <row r="124" spans="1:11" ht="13.05" customHeight="1">
      <c r="A124" s="15" t="s">
        <v>1123</v>
      </c>
      <c r="B124" s="234" t="s">
        <v>1124</v>
      </c>
      <c r="C124" s="234"/>
      <c r="D124" s="13"/>
      <c r="E124" s="13" t="s">
        <v>234</v>
      </c>
      <c r="F124" s="17">
        <v>-39600</v>
      </c>
      <c r="G124" s="18">
        <v>-218.35</v>
      </c>
      <c r="H124" s="19">
        <v>-1.9E-3</v>
      </c>
      <c r="I124" s="21"/>
      <c r="J124" s="21"/>
      <c r="K124" s="3"/>
    </row>
    <row r="125" spans="1:11" ht="13.05" customHeight="1">
      <c r="A125" s="15" t="s">
        <v>1125</v>
      </c>
      <c r="B125" s="234" t="s">
        <v>1126</v>
      </c>
      <c r="C125" s="234"/>
      <c r="D125" s="13"/>
      <c r="E125" s="13" t="s">
        <v>234</v>
      </c>
      <c r="F125" s="17">
        <v>-2900</v>
      </c>
      <c r="G125" s="18">
        <v>-227.94</v>
      </c>
      <c r="H125" s="19">
        <v>-2E-3</v>
      </c>
      <c r="I125" s="21"/>
      <c r="J125" s="21"/>
      <c r="K125" s="3"/>
    </row>
    <row r="126" spans="1:11" ht="13.05" customHeight="1">
      <c r="A126" s="15" t="s">
        <v>1127</v>
      </c>
      <c r="B126" s="234" t="s">
        <v>1128</v>
      </c>
      <c r="C126" s="234"/>
      <c r="D126" s="13"/>
      <c r="E126" s="13" t="s">
        <v>234</v>
      </c>
      <c r="F126" s="17">
        <v>-1088500</v>
      </c>
      <c r="G126" s="18">
        <v>-250.03</v>
      </c>
      <c r="H126" s="19">
        <v>-2.2000000000000001E-3</v>
      </c>
      <c r="I126" s="21"/>
      <c r="J126" s="21"/>
      <c r="K126" s="3"/>
    </row>
    <row r="127" spans="1:11" ht="13.05" customHeight="1">
      <c r="A127" s="15" t="s">
        <v>1129</v>
      </c>
      <c r="B127" s="234" t="s">
        <v>1130</v>
      </c>
      <c r="C127" s="234"/>
      <c r="D127" s="13"/>
      <c r="E127" s="13" t="s">
        <v>234</v>
      </c>
      <c r="F127" s="17">
        <v>-24000</v>
      </c>
      <c r="G127" s="18">
        <v>-252.7</v>
      </c>
      <c r="H127" s="19">
        <v>-2.2000000000000001E-3</v>
      </c>
      <c r="I127" s="21"/>
      <c r="J127" s="21"/>
      <c r="K127" s="3"/>
    </row>
    <row r="128" spans="1:11" ht="13.05" customHeight="1">
      <c r="A128" s="15" t="s">
        <v>1131</v>
      </c>
      <c r="B128" s="234" t="s">
        <v>1132</v>
      </c>
      <c r="C128" s="234"/>
      <c r="D128" s="13"/>
      <c r="E128" s="13" t="s">
        <v>234</v>
      </c>
      <c r="F128" s="17">
        <v>-65100</v>
      </c>
      <c r="G128" s="18">
        <v>-264.39999999999998</v>
      </c>
      <c r="H128" s="19">
        <v>-2.3E-3</v>
      </c>
      <c r="I128" s="21"/>
      <c r="J128" s="21"/>
      <c r="K128" s="3"/>
    </row>
    <row r="129" spans="1:11" ht="13.05" customHeight="1">
      <c r="A129" s="15" t="s">
        <v>1133</v>
      </c>
      <c r="B129" s="234" t="s">
        <v>1134</v>
      </c>
      <c r="C129" s="234"/>
      <c r="D129" s="13"/>
      <c r="E129" s="13" t="s">
        <v>234</v>
      </c>
      <c r="F129" s="17">
        <v>-8000</v>
      </c>
      <c r="G129" s="18">
        <v>-272.19</v>
      </c>
      <c r="H129" s="19">
        <v>-2.3999999999999998E-3</v>
      </c>
      <c r="I129" s="21"/>
      <c r="J129" s="21"/>
      <c r="K129" s="3"/>
    </row>
    <row r="130" spans="1:11" ht="13.05" customHeight="1">
      <c r="A130" s="15" t="s">
        <v>1135</v>
      </c>
      <c r="B130" s="234" t="s">
        <v>1136</v>
      </c>
      <c r="C130" s="234"/>
      <c r="D130" s="13"/>
      <c r="E130" s="13" t="s">
        <v>234</v>
      </c>
      <c r="F130" s="17">
        <v>-24750</v>
      </c>
      <c r="G130" s="18">
        <v>-283.33999999999997</v>
      </c>
      <c r="H130" s="19">
        <v>-2.5000000000000001E-3</v>
      </c>
      <c r="I130" s="21"/>
      <c r="J130" s="21"/>
      <c r="K130" s="3"/>
    </row>
    <row r="131" spans="1:11" ht="13.05" customHeight="1">
      <c r="A131" s="15" t="s">
        <v>1137</v>
      </c>
      <c r="B131" s="234" t="s">
        <v>1138</v>
      </c>
      <c r="C131" s="234"/>
      <c r="D131" s="13"/>
      <c r="E131" s="13" t="s">
        <v>234</v>
      </c>
      <c r="F131" s="17">
        <v>-13975</v>
      </c>
      <c r="G131" s="18">
        <v>-295.35000000000002</v>
      </c>
      <c r="H131" s="19">
        <v>-2.5999999999999999E-3</v>
      </c>
      <c r="I131" s="21"/>
      <c r="J131" s="21"/>
      <c r="K131" s="3"/>
    </row>
    <row r="132" spans="1:11" ht="13.05" customHeight="1">
      <c r="A132" s="15" t="s">
        <v>1139</v>
      </c>
      <c r="B132" s="234" t="s">
        <v>1140</v>
      </c>
      <c r="C132" s="234"/>
      <c r="D132" s="13"/>
      <c r="E132" s="13" t="s">
        <v>234</v>
      </c>
      <c r="F132" s="17">
        <v>-70000</v>
      </c>
      <c r="G132" s="18">
        <v>-295.72000000000003</v>
      </c>
      <c r="H132" s="19">
        <v>-2.5999999999999999E-3</v>
      </c>
      <c r="I132" s="21"/>
      <c r="J132" s="21"/>
      <c r="K132" s="3"/>
    </row>
    <row r="133" spans="1:11" ht="13.05" customHeight="1">
      <c r="A133" s="15" t="s">
        <v>1141</v>
      </c>
      <c r="B133" s="234" t="s">
        <v>1142</v>
      </c>
      <c r="C133" s="234"/>
      <c r="D133" s="13"/>
      <c r="E133" s="13" t="s">
        <v>234</v>
      </c>
      <c r="F133" s="17">
        <v>-1306200</v>
      </c>
      <c r="G133" s="18">
        <v>-298.20999999999998</v>
      </c>
      <c r="H133" s="19">
        <v>-2.7000000000000001E-3</v>
      </c>
      <c r="I133" s="21"/>
      <c r="J133" s="21"/>
      <c r="K133" s="3"/>
    </row>
    <row r="134" spans="1:11" ht="13.05" customHeight="1">
      <c r="A134" s="15" t="s">
        <v>1143</v>
      </c>
      <c r="B134" s="234" t="s">
        <v>1144</v>
      </c>
      <c r="C134" s="234"/>
      <c r="D134" s="13"/>
      <c r="E134" s="13" t="s">
        <v>234</v>
      </c>
      <c r="F134" s="17">
        <v>-226200</v>
      </c>
      <c r="G134" s="18">
        <v>-300.67</v>
      </c>
      <c r="H134" s="19">
        <v>-2.7000000000000001E-3</v>
      </c>
      <c r="I134" s="21"/>
      <c r="J134" s="21"/>
      <c r="K134" s="3"/>
    </row>
    <row r="135" spans="1:11" ht="13.05" customHeight="1">
      <c r="A135" s="15" t="s">
        <v>1145</v>
      </c>
      <c r="B135" s="234" t="s">
        <v>1146</v>
      </c>
      <c r="C135" s="234"/>
      <c r="D135" s="13"/>
      <c r="E135" s="13" t="s">
        <v>234</v>
      </c>
      <c r="F135" s="17">
        <v>-87000</v>
      </c>
      <c r="G135" s="18">
        <v>-301.45999999999998</v>
      </c>
      <c r="H135" s="19">
        <v>-2.7000000000000001E-3</v>
      </c>
      <c r="I135" s="21"/>
      <c r="J135" s="21"/>
      <c r="K135" s="3"/>
    </row>
    <row r="136" spans="1:11" ht="13.05" customHeight="1">
      <c r="A136" s="15" t="s">
        <v>1147</v>
      </c>
      <c r="B136" s="234" t="s">
        <v>1148</v>
      </c>
      <c r="C136" s="234"/>
      <c r="D136" s="13"/>
      <c r="E136" s="13" t="s">
        <v>234</v>
      </c>
      <c r="F136" s="17">
        <v>-108675</v>
      </c>
      <c r="G136" s="18">
        <v>-306.25</v>
      </c>
      <c r="H136" s="19">
        <v>-2.7000000000000001E-3</v>
      </c>
      <c r="I136" s="21"/>
      <c r="J136" s="21"/>
      <c r="K136" s="3"/>
    </row>
    <row r="137" spans="1:11" ht="13.05" customHeight="1">
      <c r="A137" s="15" t="s">
        <v>1149</v>
      </c>
      <c r="B137" s="234" t="s">
        <v>1150</v>
      </c>
      <c r="C137" s="234"/>
      <c r="D137" s="13"/>
      <c r="E137" s="13" t="s">
        <v>234</v>
      </c>
      <c r="F137" s="17">
        <v>-82800</v>
      </c>
      <c r="G137" s="18">
        <v>-359.81</v>
      </c>
      <c r="H137" s="19">
        <v>-3.2000000000000002E-3</v>
      </c>
      <c r="I137" s="21"/>
      <c r="J137" s="21"/>
      <c r="K137" s="3"/>
    </row>
    <row r="138" spans="1:11" ht="13.05" customHeight="1">
      <c r="A138" s="15" t="s">
        <v>1151</v>
      </c>
      <c r="B138" s="234" t="s">
        <v>1152</v>
      </c>
      <c r="C138" s="234"/>
      <c r="D138" s="13"/>
      <c r="E138" s="13" t="s">
        <v>234</v>
      </c>
      <c r="F138" s="17">
        <v>-87750</v>
      </c>
      <c r="G138" s="18">
        <v>-364.47</v>
      </c>
      <c r="H138" s="19">
        <v>-3.2000000000000002E-3</v>
      </c>
      <c r="I138" s="21"/>
      <c r="J138" s="21"/>
      <c r="K138" s="3"/>
    </row>
    <row r="139" spans="1:11" ht="13.05" customHeight="1">
      <c r="A139" s="15" t="s">
        <v>1153</v>
      </c>
      <c r="B139" s="234" t="s">
        <v>1154</v>
      </c>
      <c r="C139" s="234"/>
      <c r="D139" s="13"/>
      <c r="E139" s="13" t="s">
        <v>234</v>
      </c>
      <c r="F139" s="17">
        <v>-19000</v>
      </c>
      <c r="G139" s="18">
        <v>-375.54</v>
      </c>
      <c r="H139" s="19">
        <v>-3.3E-3</v>
      </c>
      <c r="I139" s="21"/>
      <c r="J139" s="21"/>
      <c r="K139" s="3"/>
    </row>
    <row r="140" spans="1:11" ht="13.05" customHeight="1">
      <c r="A140" s="15" t="s">
        <v>1155</v>
      </c>
      <c r="B140" s="234" t="s">
        <v>1156</v>
      </c>
      <c r="C140" s="234"/>
      <c r="D140" s="13"/>
      <c r="E140" s="13" t="s">
        <v>234</v>
      </c>
      <c r="F140" s="17">
        <v>-19200</v>
      </c>
      <c r="G140" s="18">
        <v>-504.38</v>
      </c>
      <c r="H140" s="19">
        <v>-4.4999999999999997E-3</v>
      </c>
      <c r="I140" s="21"/>
      <c r="J140" s="21"/>
      <c r="K140" s="3"/>
    </row>
    <row r="141" spans="1:11" ht="13.05" customHeight="1">
      <c r="A141" s="15" t="s">
        <v>1157</v>
      </c>
      <c r="B141" s="234" t="s">
        <v>1158</v>
      </c>
      <c r="C141" s="234"/>
      <c r="D141" s="13"/>
      <c r="E141" s="13" t="s">
        <v>234</v>
      </c>
      <c r="F141" s="17">
        <v>-300900</v>
      </c>
      <c r="G141" s="18">
        <v>-517.52</v>
      </c>
      <c r="H141" s="19">
        <v>-4.5999999999999999E-3</v>
      </c>
      <c r="I141" s="21"/>
      <c r="J141" s="21"/>
      <c r="K141" s="3"/>
    </row>
    <row r="142" spans="1:11" ht="13.05" customHeight="1">
      <c r="A142" s="15" t="s">
        <v>1159</v>
      </c>
      <c r="B142" s="234" t="s">
        <v>1160</v>
      </c>
      <c r="C142" s="234"/>
      <c r="D142" s="13"/>
      <c r="E142" s="13" t="s">
        <v>234</v>
      </c>
      <c r="F142" s="17">
        <v>-139200</v>
      </c>
      <c r="G142" s="18">
        <v>-531.47</v>
      </c>
      <c r="H142" s="19">
        <v>-4.7000000000000002E-3</v>
      </c>
      <c r="I142" s="21"/>
      <c r="J142" s="21"/>
      <c r="K142" s="3"/>
    </row>
    <row r="143" spans="1:11" ht="13.05" customHeight="1">
      <c r="A143" s="15" t="s">
        <v>1161</v>
      </c>
      <c r="B143" s="234" t="s">
        <v>1162</v>
      </c>
      <c r="C143" s="234"/>
      <c r="D143" s="13"/>
      <c r="E143" s="13" t="s">
        <v>234</v>
      </c>
      <c r="F143" s="17">
        <v>-283250</v>
      </c>
      <c r="G143" s="18">
        <v>-539.92999999999995</v>
      </c>
      <c r="H143" s="19">
        <v>-4.7999999999999996E-3</v>
      </c>
      <c r="I143" s="21"/>
      <c r="J143" s="21"/>
      <c r="K143" s="3"/>
    </row>
    <row r="144" spans="1:11" ht="13.05" customHeight="1">
      <c r="A144" s="15" t="s">
        <v>1163</v>
      </c>
      <c r="B144" s="234" t="s">
        <v>1164</v>
      </c>
      <c r="C144" s="234"/>
      <c r="D144" s="13"/>
      <c r="E144" s="13" t="s">
        <v>234</v>
      </c>
      <c r="F144" s="17">
        <v>-71500</v>
      </c>
      <c r="G144" s="18">
        <v>-540.86</v>
      </c>
      <c r="H144" s="19">
        <v>-4.7999999999999996E-3</v>
      </c>
      <c r="I144" s="21"/>
      <c r="J144" s="21"/>
      <c r="K144" s="3"/>
    </row>
    <row r="145" spans="1:11" ht="13.05" customHeight="1">
      <c r="A145" s="15" t="s">
        <v>1165</v>
      </c>
      <c r="B145" s="234" t="s">
        <v>1166</v>
      </c>
      <c r="C145" s="234"/>
      <c r="D145" s="13"/>
      <c r="E145" s="13" t="s">
        <v>234</v>
      </c>
      <c r="F145" s="17">
        <v>-40600</v>
      </c>
      <c r="G145" s="18">
        <v>-580.70000000000005</v>
      </c>
      <c r="H145" s="19">
        <v>-5.1999999999999998E-3</v>
      </c>
      <c r="I145" s="21"/>
      <c r="J145" s="21"/>
      <c r="K145" s="3"/>
    </row>
    <row r="146" spans="1:11" ht="13.05" customHeight="1">
      <c r="A146" s="15" t="s">
        <v>1167</v>
      </c>
      <c r="B146" s="234" t="s">
        <v>1168</v>
      </c>
      <c r="C146" s="234"/>
      <c r="D146" s="13"/>
      <c r="E146" s="13" t="s">
        <v>234</v>
      </c>
      <c r="F146" s="17">
        <v>-19250</v>
      </c>
      <c r="G146" s="18">
        <v>-597.65</v>
      </c>
      <c r="H146" s="19">
        <v>-5.3E-3</v>
      </c>
      <c r="I146" s="21"/>
      <c r="J146" s="21"/>
      <c r="K146" s="3"/>
    </row>
    <row r="147" spans="1:11" ht="13.05" customHeight="1">
      <c r="A147" s="15" t="s">
        <v>1169</v>
      </c>
      <c r="B147" s="234" t="s">
        <v>1170</v>
      </c>
      <c r="C147" s="234"/>
      <c r="D147" s="13"/>
      <c r="E147" s="13" t="s">
        <v>234</v>
      </c>
      <c r="F147" s="17">
        <v>-729000</v>
      </c>
      <c r="G147" s="18">
        <v>-619.58000000000004</v>
      </c>
      <c r="H147" s="19">
        <v>-5.4999999999999997E-3</v>
      </c>
      <c r="I147" s="21"/>
      <c r="J147" s="21"/>
      <c r="K147" s="3"/>
    </row>
    <row r="148" spans="1:11" ht="13.05" customHeight="1">
      <c r="A148" s="15" t="s">
        <v>1171</v>
      </c>
      <c r="B148" s="234" t="s">
        <v>1172</v>
      </c>
      <c r="C148" s="234"/>
      <c r="D148" s="13"/>
      <c r="E148" s="13" t="s">
        <v>234</v>
      </c>
      <c r="F148" s="17">
        <v>-51000</v>
      </c>
      <c r="G148" s="18">
        <v>-668.76</v>
      </c>
      <c r="H148" s="19">
        <v>-5.8999999999999999E-3</v>
      </c>
      <c r="I148" s="21"/>
      <c r="J148" s="21"/>
      <c r="K148" s="3"/>
    </row>
    <row r="149" spans="1:11" ht="13.05" customHeight="1">
      <c r="A149" s="15" t="s">
        <v>1173</v>
      </c>
      <c r="B149" s="234" t="s">
        <v>1174</v>
      </c>
      <c r="C149" s="234"/>
      <c r="D149" s="13"/>
      <c r="E149" s="13" t="s">
        <v>234</v>
      </c>
      <c r="F149" s="17">
        <v>-18900</v>
      </c>
      <c r="G149" s="18">
        <v>-747.36</v>
      </c>
      <c r="H149" s="19">
        <v>-6.6E-3</v>
      </c>
      <c r="I149" s="21"/>
      <c r="J149" s="21"/>
      <c r="K149" s="3"/>
    </row>
    <row r="150" spans="1:11" ht="13.05" customHeight="1">
      <c r="A150" s="15" t="s">
        <v>1175</v>
      </c>
      <c r="B150" s="234" t="s">
        <v>1176</v>
      </c>
      <c r="C150" s="234"/>
      <c r="D150" s="13"/>
      <c r="E150" s="13" t="s">
        <v>234</v>
      </c>
      <c r="F150" s="17">
        <v>-231775</v>
      </c>
      <c r="G150" s="18">
        <v>-869.62</v>
      </c>
      <c r="H150" s="19">
        <v>-7.7000000000000002E-3</v>
      </c>
      <c r="I150" s="21"/>
      <c r="J150" s="21"/>
      <c r="K150" s="3"/>
    </row>
    <row r="151" spans="1:11" ht="13.05" customHeight="1">
      <c r="A151" s="15" t="s">
        <v>1177</v>
      </c>
      <c r="B151" s="234" t="s">
        <v>1178</v>
      </c>
      <c r="C151" s="234"/>
      <c r="D151" s="13"/>
      <c r="E151" s="13" t="s">
        <v>234</v>
      </c>
      <c r="F151" s="17">
        <v>-60350</v>
      </c>
      <c r="G151" s="18">
        <v>-890.58</v>
      </c>
      <c r="H151" s="19">
        <v>-7.9000000000000008E-3</v>
      </c>
      <c r="I151" s="21"/>
      <c r="J151" s="21"/>
      <c r="K151" s="3"/>
    </row>
    <row r="152" spans="1:11" ht="13.05" customHeight="1">
      <c r="A152" s="15" t="s">
        <v>1179</v>
      </c>
      <c r="B152" s="234" t="s">
        <v>1180</v>
      </c>
      <c r="C152" s="234"/>
      <c r="D152" s="13"/>
      <c r="E152" s="13" t="s">
        <v>234</v>
      </c>
      <c r="F152" s="17">
        <v>-149050</v>
      </c>
      <c r="G152" s="18">
        <v>-905.55</v>
      </c>
      <c r="H152" s="19">
        <v>-8.0000000000000002E-3</v>
      </c>
      <c r="I152" s="21"/>
      <c r="J152" s="21"/>
      <c r="K152" s="3"/>
    </row>
    <row r="153" spans="1:11" ht="13.05" customHeight="1">
      <c r="A153" s="15" t="s">
        <v>1181</v>
      </c>
      <c r="B153" s="234" t="s">
        <v>1182</v>
      </c>
      <c r="C153" s="234"/>
      <c r="D153" s="13"/>
      <c r="E153" s="13" t="s">
        <v>234</v>
      </c>
      <c r="F153" s="17">
        <v>-85800</v>
      </c>
      <c r="G153" s="18">
        <v>-934.1</v>
      </c>
      <c r="H153" s="19">
        <v>-8.3000000000000001E-3</v>
      </c>
      <c r="I153" s="21"/>
      <c r="J153" s="21"/>
      <c r="K153" s="3"/>
    </row>
    <row r="154" spans="1:11" ht="13.05" customHeight="1">
      <c r="A154" s="15" t="s">
        <v>1183</v>
      </c>
      <c r="B154" s="234" t="s">
        <v>1184</v>
      </c>
      <c r="C154" s="234"/>
      <c r="D154" s="13"/>
      <c r="E154" s="13" t="s">
        <v>234</v>
      </c>
      <c r="F154" s="17">
        <v>-95900</v>
      </c>
      <c r="G154" s="18">
        <v>-939.24</v>
      </c>
      <c r="H154" s="19">
        <v>-8.3000000000000001E-3</v>
      </c>
      <c r="I154" s="21"/>
      <c r="J154" s="21"/>
      <c r="K154" s="3"/>
    </row>
    <row r="155" spans="1:11" ht="13.05" customHeight="1">
      <c r="A155" s="15" t="s">
        <v>1185</v>
      </c>
      <c r="B155" s="234" t="s">
        <v>1186</v>
      </c>
      <c r="C155" s="234"/>
      <c r="D155" s="13"/>
      <c r="E155" s="13" t="s">
        <v>234</v>
      </c>
      <c r="F155" s="17">
        <v>-25950</v>
      </c>
      <c r="G155" s="18">
        <v>-991.65</v>
      </c>
      <c r="H155" s="19">
        <v>-8.8000000000000005E-3</v>
      </c>
      <c r="I155" s="21"/>
      <c r="J155" s="21"/>
      <c r="K155" s="3"/>
    </row>
    <row r="156" spans="1:11" ht="13.05" customHeight="1">
      <c r="A156" s="15" t="s">
        <v>1187</v>
      </c>
      <c r="B156" s="234" t="s">
        <v>1188</v>
      </c>
      <c r="C156" s="234"/>
      <c r="D156" s="13"/>
      <c r="E156" s="13" t="s">
        <v>234</v>
      </c>
      <c r="F156" s="17">
        <v>-85800</v>
      </c>
      <c r="G156" s="18">
        <v>-1054.31</v>
      </c>
      <c r="H156" s="19">
        <v>-9.4000000000000004E-3</v>
      </c>
      <c r="I156" s="21"/>
      <c r="J156" s="21"/>
      <c r="K156" s="3"/>
    </row>
    <row r="157" spans="1:11" ht="13.05" customHeight="1">
      <c r="A157" s="15" t="s">
        <v>1189</v>
      </c>
      <c r="B157" s="234" t="s">
        <v>1190</v>
      </c>
      <c r="C157" s="234"/>
      <c r="D157" s="13"/>
      <c r="E157" s="13" t="s">
        <v>234</v>
      </c>
      <c r="F157" s="17">
        <v>-425350</v>
      </c>
      <c r="G157" s="18">
        <v>-1094.5999999999999</v>
      </c>
      <c r="H157" s="19">
        <v>-9.7000000000000003E-3</v>
      </c>
      <c r="I157" s="21"/>
      <c r="J157" s="21"/>
      <c r="K157" s="3"/>
    </row>
    <row r="158" spans="1:11" ht="13.05" customHeight="1">
      <c r="A158" s="15" t="s">
        <v>1191</v>
      </c>
      <c r="B158" s="234" t="s">
        <v>1192</v>
      </c>
      <c r="C158" s="234"/>
      <c r="D158" s="13"/>
      <c r="E158" s="13" t="s">
        <v>234</v>
      </c>
      <c r="F158" s="17">
        <v>-267750</v>
      </c>
      <c r="G158" s="18">
        <v>-1095.3699999999999</v>
      </c>
      <c r="H158" s="19">
        <v>-9.7000000000000003E-3</v>
      </c>
      <c r="I158" s="21"/>
      <c r="J158" s="21"/>
      <c r="K158" s="3"/>
    </row>
    <row r="159" spans="1:11" ht="13.05" customHeight="1">
      <c r="A159" s="15" t="s">
        <v>1193</v>
      </c>
      <c r="B159" s="234" t="s">
        <v>1194</v>
      </c>
      <c r="C159" s="234"/>
      <c r="D159" s="13"/>
      <c r="E159" s="13" t="s">
        <v>234</v>
      </c>
      <c r="F159" s="17">
        <v>-87075</v>
      </c>
      <c r="G159" s="18">
        <v>-1112.03</v>
      </c>
      <c r="H159" s="19">
        <v>-9.9000000000000008E-3</v>
      </c>
      <c r="I159" s="21"/>
      <c r="J159" s="21"/>
      <c r="K159" s="3"/>
    </row>
    <row r="160" spans="1:11" ht="13.05" customHeight="1">
      <c r="A160" s="15" t="s">
        <v>1195</v>
      </c>
      <c r="B160" s="234" t="s">
        <v>1196</v>
      </c>
      <c r="C160" s="234"/>
      <c r="D160" s="13"/>
      <c r="E160" s="13" t="s">
        <v>234</v>
      </c>
      <c r="F160" s="17">
        <v>-37389</v>
      </c>
      <c r="G160" s="18">
        <v>-1131.2</v>
      </c>
      <c r="H160" s="19">
        <v>-1.01E-2</v>
      </c>
      <c r="I160" s="21"/>
      <c r="J160" s="21"/>
      <c r="K160" s="3"/>
    </row>
    <row r="161" spans="1:11" ht="13.05" customHeight="1">
      <c r="A161" s="15" t="s">
        <v>1197</v>
      </c>
      <c r="B161" s="234" t="s">
        <v>1198</v>
      </c>
      <c r="C161" s="234"/>
      <c r="D161" s="13"/>
      <c r="E161" s="13" t="s">
        <v>234</v>
      </c>
      <c r="F161" s="17">
        <v>-55200</v>
      </c>
      <c r="G161" s="18">
        <v>-1162.57</v>
      </c>
      <c r="H161" s="19">
        <v>-1.03E-2</v>
      </c>
      <c r="I161" s="21"/>
      <c r="J161" s="21"/>
      <c r="K161" s="3"/>
    </row>
    <row r="162" spans="1:11" ht="13.05" customHeight="1">
      <c r="A162" s="15" t="s">
        <v>1199</v>
      </c>
      <c r="B162" s="234" t="s">
        <v>1200</v>
      </c>
      <c r="C162" s="234"/>
      <c r="D162" s="13"/>
      <c r="E162" s="13" t="s">
        <v>234</v>
      </c>
      <c r="F162" s="17">
        <v>-1040000</v>
      </c>
      <c r="G162" s="18">
        <v>-1177.8</v>
      </c>
      <c r="H162" s="19">
        <v>-1.0500000000000001E-2</v>
      </c>
      <c r="I162" s="21"/>
      <c r="J162" s="21"/>
      <c r="K162" s="3"/>
    </row>
    <row r="163" spans="1:11" ht="13.05" customHeight="1">
      <c r="A163" s="15" t="s">
        <v>1201</v>
      </c>
      <c r="B163" s="234" t="s">
        <v>1202</v>
      </c>
      <c r="C163" s="234"/>
      <c r="D163" s="13"/>
      <c r="E163" s="13" t="s">
        <v>234</v>
      </c>
      <c r="F163" s="17">
        <v>-243750</v>
      </c>
      <c r="G163" s="18">
        <v>-1280.42</v>
      </c>
      <c r="H163" s="19">
        <v>-1.14E-2</v>
      </c>
      <c r="I163" s="21"/>
      <c r="J163" s="21"/>
      <c r="K163" s="3"/>
    </row>
    <row r="164" spans="1:11" ht="13.05" customHeight="1">
      <c r="A164" s="15" t="s">
        <v>1203</v>
      </c>
      <c r="B164" s="234" t="s">
        <v>1204</v>
      </c>
      <c r="C164" s="234"/>
      <c r="D164" s="13"/>
      <c r="E164" s="13" t="s">
        <v>234</v>
      </c>
      <c r="F164" s="17">
        <v>-1696000</v>
      </c>
      <c r="G164" s="18">
        <v>-1331.36</v>
      </c>
      <c r="H164" s="19">
        <v>-1.18E-2</v>
      </c>
      <c r="I164" s="21"/>
      <c r="J164" s="21"/>
      <c r="K164" s="3"/>
    </row>
    <row r="165" spans="1:11" ht="13.05" customHeight="1">
      <c r="A165" s="15" t="s">
        <v>1205</v>
      </c>
      <c r="B165" s="234" t="s">
        <v>1206</v>
      </c>
      <c r="C165" s="234"/>
      <c r="D165" s="13"/>
      <c r="E165" s="13" t="s">
        <v>234</v>
      </c>
      <c r="F165" s="17">
        <v>-81225</v>
      </c>
      <c r="G165" s="18">
        <v>-1383.91</v>
      </c>
      <c r="H165" s="19">
        <v>-1.23E-2</v>
      </c>
      <c r="I165" s="21"/>
      <c r="J165" s="21"/>
      <c r="K165" s="3"/>
    </row>
    <row r="166" spans="1:11" ht="13.05" customHeight="1">
      <c r="A166" s="15" t="s">
        <v>1207</v>
      </c>
      <c r="B166" s="234" t="s">
        <v>1208</v>
      </c>
      <c r="C166" s="234"/>
      <c r="D166" s="13"/>
      <c r="E166" s="13" t="s">
        <v>234</v>
      </c>
      <c r="F166" s="17">
        <v>-37750</v>
      </c>
      <c r="G166" s="18">
        <v>-1391.05</v>
      </c>
      <c r="H166" s="19">
        <v>-1.24E-2</v>
      </c>
      <c r="I166" s="21"/>
      <c r="J166" s="21"/>
      <c r="K166" s="3"/>
    </row>
    <row r="167" spans="1:11" ht="13.05" customHeight="1">
      <c r="A167" s="15" t="s">
        <v>1209</v>
      </c>
      <c r="B167" s="234" t="s">
        <v>1210</v>
      </c>
      <c r="C167" s="234"/>
      <c r="D167" s="13"/>
      <c r="E167" s="13" t="s">
        <v>234</v>
      </c>
      <c r="F167" s="17">
        <v>-391000</v>
      </c>
      <c r="G167" s="18">
        <v>-1537.8</v>
      </c>
      <c r="H167" s="19">
        <v>-1.37E-2</v>
      </c>
      <c r="I167" s="21"/>
      <c r="J167" s="21"/>
      <c r="K167" s="3"/>
    </row>
    <row r="168" spans="1:11" ht="13.05" customHeight="1">
      <c r="A168" s="15" t="s">
        <v>1211</v>
      </c>
      <c r="B168" s="234" t="s">
        <v>1212</v>
      </c>
      <c r="C168" s="234"/>
      <c r="D168" s="13"/>
      <c r="E168" s="13" t="s">
        <v>234</v>
      </c>
      <c r="F168" s="17">
        <v>-1506600</v>
      </c>
      <c r="G168" s="18">
        <v>-1594.13</v>
      </c>
      <c r="H168" s="19">
        <v>-1.4200000000000001E-2</v>
      </c>
      <c r="I168" s="21"/>
      <c r="J168" s="21"/>
      <c r="K168" s="3"/>
    </row>
    <row r="169" spans="1:11" ht="13.05" customHeight="1">
      <c r="A169" s="15" t="s">
        <v>1213</v>
      </c>
      <c r="B169" s="234" t="s">
        <v>1214</v>
      </c>
      <c r="C169" s="234"/>
      <c r="D169" s="13"/>
      <c r="E169" s="13" t="s">
        <v>234</v>
      </c>
      <c r="F169" s="17">
        <v>-649300</v>
      </c>
      <c r="G169" s="18">
        <v>-1698.57</v>
      </c>
      <c r="H169" s="19">
        <v>-1.5100000000000001E-2</v>
      </c>
      <c r="I169" s="21"/>
      <c r="J169" s="21"/>
      <c r="K169" s="3"/>
    </row>
    <row r="170" spans="1:11" ht="13.05" customHeight="1">
      <c r="A170" s="15" t="s">
        <v>1215</v>
      </c>
      <c r="B170" s="234" t="s">
        <v>1216</v>
      </c>
      <c r="C170" s="234"/>
      <c r="D170" s="13"/>
      <c r="E170" s="13" t="s">
        <v>234</v>
      </c>
      <c r="F170" s="17">
        <v>-436000</v>
      </c>
      <c r="G170" s="18">
        <v>-1705.63</v>
      </c>
      <c r="H170" s="19">
        <v>-1.52E-2</v>
      </c>
      <c r="I170" s="21"/>
      <c r="J170" s="21"/>
      <c r="K170" s="3"/>
    </row>
    <row r="171" spans="1:11" ht="13.05" customHeight="1">
      <c r="A171" s="15" t="s">
        <v>1217</v>
      </c>
      <c r="B171" s="234" t="s">
        <v>1218</v>
      </c>
      <c r="C171" s="234"/>
      <c r="D171" s="13"/>
      <c r="E171" s="13" t="s">
        <v>234</v>
      </c>
      <c r="F171" s="17">
        <v>-456000</v>
      </c>
      <c r="G171" s="18">
        <v>-1777.49</v>
      </c>
      <c r="H171" s="19">
        <v>-1.5800000000000002E-2</v>
      </c>
      <c r="I171" s="21"/>
      <c r="J171" s="21"/>
      <c r="K171" s="3"/>
    </row>
    <row r="172" spans="1:11" ht="13.05" customHeight="1">
      <c r="A172" s="15" t="s">
        <v>1219</v>
      </c>
      <c r="B172" s="234" t="s">
        <v>1220</v>
      </c>
      <c r="C172" s="234"/>
      <c r="D172" s="13"/>
      <c r="E172" s="13" t="s">
        <v>234</v>
      </c>
      <c r="F172" s="17">
        <v>-1189100</v>
      </c>
      <c r="G172" s="18">
        <v>-2013.38</v>
      </c>
      <c r="H172" s="19">
        <v>-1.7899999999999999E-2</v>
      </c>
      <c r="I172" s="21"/>
      <c r="J172" s="21"/>
      <c r="K172" s="3"/>
    </row>
    <row r="173" spans="1:11" ht="13.05" customHeight="1">
      <c r="A173" s="15" t="s">
        <v>1221</v>
      </c>
      <c r="B173" s="234" t="s">
        <v>1222</v>
      </c>
      <c r="C173" s="234"/>
      <c r="D173" s="13"/>
      <c r="E173" s="13" t="s">
        <v>234</v>
      </c>
      <c r="F173" s="17">
        <v>-209250</v>
      </c>
      <c r="G173" s="18">
        <v>-2160.7199999999998</v>
      </c>
      <c r="H173" s="19">
        <v>-1.9199999999999998E-2</v>
      </c>
      <c r="I173" s="21"/>
      <c r="J173" s="21"/>
      <c r="K173" s="3"/>
    </row>
    <row r="174" spans="1:11" ht="13.05" customHeight="1">
      <c r="A174" s="15" t="s">
        <v>1223</v>
      </c>
      <c r="B174" s="234" t="s">
        <v>1224</v>
      </c>
      <c r="C174" s="234"/>
      <c r="D174" s="13"/>
      <c r="E174" s="13" t="s">
        <v>234</v>
      </c>
      <c r="F174" s="17">
        <v>-3024000</v>
      </c>
      <c r="G174" s="18">
        <v>-2579.4699999999998</v>
      </c>
      <c r="H174" s="19">
        <v>-2.29E-2</v>
      </c>
      <c r="I174" s="21"/>
      <c r="J174" s="21"/>
      <c r="K174" s="3"/>
    </row>
    <row r="175" spans="1:11" ht="13.05" customHeight="1">
      <c r="A175" s="15" t="s">
        <v>1225</v>
      </c>
      <c r="B175" s="234" t="s">
        <v>1226</v>
      </c>
      <c r="C175" s="234"/>
      <c r="D175" s="13"/>
      <c r="E175" s="13" t="s">
        <v>234</v>
      </c>
      <c r="F175" s="17">
        <v>-256100</v>
      </c>
      <c r="G175" s="18">
        <v>-2699.55</v>
      </c>
      <c r="H175" s="19">
        <v>-2.4E-2</v>
      </c>
      <c r="I175" s="21"/>
      <c r="J175" s="21"/>
      <c r="K175" s="3"/>
    </row>
    <row r="176" spans="1:11" ht="13.05" customHeight="1">
      <c r="A176" s="15" t="s">
        <v>1227</v>
      </c>
      <c r="B176" s="234" t="s">
        <v>1228</v>
      </c>
      <c r="C176" s="234"/>
      <c r="D176" s="13"/>
      <c r="E176" s="13" t="s">
        <v>234</v>
      </c>
      <c r="F176" s="17">
        <v>-1345450</v>
      </c>
      <c r="G176" s="18">
        <v>-2857.2</v>
      </c>
      <c r="H176" s="19">
        <v>-2.5399999999999999E-2</v>
      </c>
      <c r="I176" s="21"/>
      <c r="J176" s="21"/>
      <c r="K176" s="3"/>
    </row>
    <row r="177" spans="1:11" ht="13.05" customHeight="1">
      <c r="A177" s="15" t="s">
        <v>1229</v>
      </c>
      <c r="B177" s="234" t="s">
        <v>1230</v>
      </c>
      <c r="C177" s="234"/>
      <c r="D177" s="13"/>
      <c r="E177" s="13" t="s">
        <v>234</v>
      </c>
      <c r="F177" s="17">
        <v>-412750</v>
      </c>
      <c r="G177" s="18">
        <v>-3103.88</v>
      </c>
      <c r="H177" s="19">
        <v>-2.76E-2</v>
      </c>
      <c r="I177" s="21"/>
      <c r="J177" s="21"/>
      <c r="K177" s="3"/>
    </row>
    <row r="178" spans="1:11" ht="13.05" customHeight="1">
      <c r="A178" s="15" t="s">
        <v>1231</v>
      </c>
      <c r="B178" s="234" t="s">
        <v>1232</v>
      </c>
      <c r="C178" s="234"/>
      <c r="D178" s="13"/>
      <c r="E178" s="13" t="s">
        <v>234</v>
      </c>
      <c r="F178" s="17">
        <v>-229800</v>
      </c>
      <c r="G178" s="18">
        <v>-3193.99</v>
      </c>
      <c r="H178" s="19">
        <v>-2.8400000000000002E-2</v>
      </c>
      <c r="I178" s="21"/>
      <c r="J178" s="21"/>
      <c r="K178" s="3"/>
    </row>
    <row r="179" spans="1:11" ht="13.05" customHeight="1">
      <c r="A179" s="15" t="s">
        <v>1233</v>
      </c>
      <c r="B179" s="234" t="s">
        <v>1234</v>
      </c>
      <c r="C179" s="234"/>
      <c r="D179" s="13"/>
      <c r="E179" s="13" t="s">
        <v>234</v>
      </c>
      <c r="F179" s="17">
        <v>-144375</v>
      </c>
      <c r="G179" s="18">
        <v>-3236.31</v>
      </c>
      <c r="H179" s="19">
        <v>-2.8799999999999999E-2</v>
      </c>
      <c r="I179" s="21"/>
      <c r="J179" s="21"/>
      <c r="K179" s="3"/>
    </row>
    <row r="180" spans="1:11" ht="13.05" customHeight="1">
      <c r="A180" s="15" t="s">
        <v>1235</v>
      </c>
      <c r="B180" s="234" t="s">
        <v>1236</v>
      </c>
      <c r="C180" s="234"/>
      <c r="D180" s="13"/>
      <c r="E180" s="13" t="s">
        <v>234</v>
      </c>
      <c r="F180" s="17">
        <v>-310625</v>
      </c>
      <c r="G180" s="18">
        <v>-3836.84</v>
      </c>
      <c r="H180" s="19">
        <v>-3.4099999999999998E-2</v>
      </c>
      <c r="I180" s="21"/>
      <c r="J180" s="21"/>
      <c r="K180" s="3"/>
    </row>
    <row r="181" spans="1:11" ht="13.05" customHeight="1">
      <c r="A181" s="15" t="s">
        <v>1237</v>
      </c>
      <c r="B181" s="234" t="s">
        <v>1238</v>
      </c>
      <c r="C181" s="234"/>
      <c r="D181" s="13"/>
      <c r="E181" s="13" t="s">
        <v>234</v>
      </c>
      <c r="F181" s="17">
        <v>-3186000</v>
      </c>
      <c r="G181" s="18">
        <v>-3991.42</v>
      </c>
      <c r="H181" s="19">
        <v>-3.5499999999999997E-2</v>
      </c>
      <c r="I181" s="21"/>
      <c r="J181" s="21"/>
      <c r="K181" s="3"/>
    </row>
    <row r="182" spans="1:11" ht="13.05" customHeight="1">
      <c r="A182" s="15" t="s">
        <v>1239</v>
      </c>
      <c r="B182" s="234" t="s">
        <v>1240</v>
      </c>
      <c r="C182" s="234"/>
      <c r="D182" s="13"/>
      <c r="E182" s="13" t="s">
        <v>234</v>
      </c>
      <c r="F182" s="17">
        <v>-1074000</v>
      </c>
      <c r="G182" s="18">
        <v>-4011.39</v>
      </c>
      <c r="H182" s="19">
        <v>-3.56E-2</v>
      </c>
      <c r="I182" s="21"/>
      <c r="J182" s="21"/>
      <c r="K182" s="3"/>
    </row>
    <row r="183" spans="1:11" ht="13.05" customHeight="1">
      <c r="A183" s="15" t="s">
        <v>1241</v>
      </c>
      <c r="B183" s="234" t="s">
        <v>1242</v>
      </c>
      <c r="C183" s="234"/>
      <c r="D183" s="13"/>
      <c r="E183" s="13" t="s">
        <v>234</v>
      </c>
      <c r="F183" s="17">
        <v>-249750</v>
      </c>
      <c r="G183" s="18">
        <v>-4118.88</v>
      </c>
      <c r="H183" s="19">
        <v>-3.6600000000000001E-2</v>
      </c>
      <c r="I183" s="21"/>
      <c r="J183" s="21"/>
      <c r="K183" s="3"/>
    </row>
    <row r="184" spans="1:11" ht="13.05" customHeight="1">
      <c r="A184" s="15" t="s">
        <v>1243</v>
      </c>
      <c r="B184" s="234" t="s">
        <v>1244</v>
      </c>
      <c r="C184" s="234"/>
      <c r="D184" s="13"/>
      <c r="E184" s="13" t="s">
        <v>234</v>
      </c>
      <c r="F184" s="17">
        <v>-35666025</v>
      </c>
      <c r="G184" s="18">
        <v>-4661.55</v>
      </c>
      <c r="H184" s="19">
        <v>-4.1399999999999999E-2</v>
      </c>
      <c r="I184" s="21"/>
      <c r="J184" s="21"/>
      <c r="K184" s="3"/>
    </row>
    <row r="185" spans="1:11" ht="13.05" customHeight="1">
      <c r="A185" s="3"/>
      <c r="B185" s="235" t="s">
        <v>181</v>
      </c>
      <c r="C185" s="235"/>
      <c r="D185" s="2"/>
      <c r="E185" s="2"/>
      <c r="F185" s="2"/>
      <c r="G185" s="23">
        <v>-82032.179999999993</v>
      </c>
      <c r="H185" s="24">
        <v>-0.72870000000000001</v>
      </c>
      <c r="I185" s="25"/>
      <c r="J185" s="25"/>
      <c r="K185" s="3"/>
    </row>
    <row r="186" spans="1:11" ht="13.05" customHeight="1">
      <c r="A186" s="3"/>
      <c r="B186" s="235" t="s">
        <v>192</v>
      </c>
      <c r="C186" s="235"/>
      <c r="D186" s="26"/>
      <c r="E186" s="2"/>
      <c r="F186" s="26"/>
      <c r="G186" s="23">
        <v>-82032.179999999993</v>
      </c>
      <c r="H186" s="24">
        <v>-0.72870000000000001</v>
      </c>
      <c r="I186" s="25"/>
      <c r="J186" s="25"/>
      <c r="K186" s="3"/>
    </row>
    <row r="187" spans="1:11" ht="13.05" customHeight="1">
      <c r="A187" s="3"/>
      <c r="B187" s="233" t="s">
        <v>193</v>
      </c>
      <c r="C187" s="233"/>
      <c r="D187" s="13"/>
      <c r="E187" s="13"/>
      <c r="F187" s="13"/>
      <c r="G187" s="13"/>
      <c r="H187" s="13"/>
      <c r="I187" s="14"/>
      <c r="J187" s="14"/>
      <c r="K187" s="3"/>
    </row>
    <row r="188" spans="1:11" ht="13.05" customHeight="1">
      <c r="A188" s="3"/>
      <c r="B188" s="233" t="s">
        <v>628</v>
      </c>
      <c r="C188" s="233"/>
      <c r="D188" s="13"/>
      <c r="E188" s="13"/>
      <c r="F188" s="13"/>
      <c r="G188" s="3"/>
      <c r="H188" s="14"/>
      <c r="I188" s="14"/>
      <c r="J188" s="14"/>
      <c r="K188" s="3"/>
    </row>
    <row r="189" spans="1:11" ht="13.05" customHeight="1">
      <c r="A189" s="15" t="s">
        <v>1245</v>
      </c>
      <c r="B189" s="234" t="s">
        <v>1246</v>
      </c>
      <c r="C189" s="234"/>
      <c r="D189" s="13" t="s">
        <v>1247</v>
      </c>
      <c r="E189" s="13" t="s">
        <v>159</v>
      </c>
      <c r="F189" s="17">
        <v>5000000</v>
      </c>
      <c r="G189" s="18">
        <v>4920.08</v>
      </c>
      <c r="H189" s="19">
        <v>4.3700000000000003E-2</v>
      </c>
      <c r="I189" s="20">
        <v>5.3900000000000003E-2</v>
      </c>
      <c r="J189" s="21"/>
      <c r="K189" s="3"/>
    </row>
    <row r="190" spans="1:11" ht="13.05" customHeight="1">
      <c r="A190" s="15" t="s">
        <v>1248</v>
      </c>
      <c r="B190" s="234" t="s">
        <v>1249</v>
      </c>
      <c r="C190" s="234"/>
      <c r="D190" s="13" t="s">
        <v>1250</v>
      </c>
      <c r="E190" s="13" t="s">
        <v>159</v>
      </c>
      <c r="F190" s="17">
        <v>5000000</v>
      </c>
      <c r="G190" s="18">
        <v>4835.8599999999997</v>
      </c>
      <c r="H190" s="19">
        <v>4.2999999999999997E-2</v>
      </c>
      <c r="I190" s="20">
        <v>5.5806000000000001E-2</v>
      </c>
      <c r="J190" s="21"/>
      <c r="K190" s="3"/>
    </row>
    <row r="191" spans="1:11" ht="13.05" customHeight="1">
      <c r="A191" s="15" t="s">
        <v>1251</v>
      </c>
      <c r="B191" s="234" t="s">
        <v>1252</v>
      </c>
      <c r="C191" s="234"/>
      <c r="D191" s="13" t="s">
        <v>1253</v>
      </c>
      <c r="E191" s="13" t="s">
        <v>159</v>
      </c>
      <c r="F191" s="17">
        <v>2500000</v>
      </c>
      <c r="G191" s="18">
        <v>2488.29</v>
      </c>
      <c r="H191" s="19">
        <v>2.2100000000000002E-2</v>
      </c>
      <c r="I191" s="20">
        <v>5.2056999999999999E-2</v>
      </c>
      <c r="J191" s="21"/>
      <c r="K191" s="3"/>
    </row>
    <row r="192" spans="1:11" ht="13.05" customHeight="1">
      <c r="A192" s="15" t="s">
        <v>1254</v>
      </c>
      <c r="B192" s="234" t="s">
        <v>1255</v>
      </c>
      <c r="C192" s="234"/>
      <c r="D192" s="13" t="s">
        <v>1256</v>
      </c>
      <c r="E192" s="13" t="s">
        <v>159</v>
      </c>
      <c r="F192" s="17">
        <v>2500000</v>
      </c>
      <c r="G192" s="18">
        <v>2457.56</v>
      </c>
      <c r="H192" s="19">
        <v>2.18E-2</v>
      </c>
      <c r="I192" s="20">
        <v>5.3874999999999999E-2</v>
      </c>
      <c r="J192" s="21"/>
      <c r="K192" s="3"/>
    </row>
    <row r="193" spans="1:11" ht="13.05" customHeight="1">
      <c r="A193" s="15" t="s">
        <v>1257</v>
      </c>
      <c r="B193" s="234" t="s">
        <v>1258</v>
      </c>
      <c r="C193" s="234"/>
      <c r="D193" s="13" t="s">
        <v>1259</v>
      </c>
      <c r="E193" s="13" t="s">
        <v>159</v>
      </c>
      <c r="F193" s="17">
        <v>2500000</v>
      </c>
      <c r="G193" s="18">
        <v>2415.0700000000002</v>
      </c>
      <c r="H193" s="19">
        <v>2.1499999999999998E-2</v>
      </c>
      <c r="I193" s="20">
        <v>5.5806000000000001E-2</v>
      </c>
      <c r="J193" s="21"/>
      <c r="K193" s="3"/>
    </row>
    <row r="194" spans="1:11" ht="13.05" customHeight="1">
      <c r="A194" s="3"/>
      <c r="B194" s="235" t="s">
        <v>181</v>
      </c>
      <c r="C194" s="235"/>
      <c r="D194" s="2"/>
      <c r="E194" s="2"/>
      <c r="F194" s="2"/>
      <c r="G194" s="23">
        <v>17116.86</v>
      </c>
      <c r="H194" s="24">
        <v>0.15210000000000001</v>
      </c>
      <c r="I194" s="25"/>
      <c r="J194" s="25"/>
      <c r="K194" s="3"/>
    </row>
    <row r="195" spans="1:11" ht="13.05" customHeight="1">
      <c r="A195" s="3"/>
      <c r="B195" s="235" t="s">
        <v>192</v>
      </c>
      <c r="C195" s="235"/>
      <c r="D195" s="26"/>
      <c r="E195" s="2"/>
      <c r="F195" s="26"/>
      <c r="G195" s="23">
        <v>17116.86</v>
      </c>
      <c r="H195" s="24">
        <v>0.15210000000000001</v>
      </c>
      <c r="I195" s="25"/>
      <c r="J195" s="25"/>
      <c r="K195" s="3"/>
    </row>
    <row r="196" spans="1:11" ht="13.05" customHeight="1">
      <c r="A196" s="3"/>
      <c r="B196" s="233" t="s">
        <v>229</v>
      </c>
      <c r="C196" s="233"/>
      <c r="D196" s="13"/>
      <c r="E196" s="13"/>
      <c r="F196" s="13"/>
      <c r="G196" s="13"/>
      <c r="H196" s="13"/>
      <c r="I196" s="14"/>
      <c r="J196" s="14"/>
      <c r="K196" s="3"/>
    </row>
    <row r="197" spans="1:11" ht="13.05" customHeight="1">
      <c r="A197" s="3"/>
      <c r="B197" s="233" t="s">
        <v>1260</v>
      </c>
      <c r="C197" s="233"/>
      <c r="D197" s="13"/>
      <c r="E197" s="13"/>
      <c r="F197" s="13"/>
      <c r="G197" s="3"/>
      <c r="H197" s="14"/>
      <c r="I197" s="14"/>
      <c r="J197" s="14"/>
      <c r="K197" s="3"/>
    </row>
    <row r="198" spans="1:11" ht="13.05" customHeight="1">
      <c r="A198" s="15" t="s">
        <v>1261</v>
      </c>
      <c r="B198" s="234" t="s">
        <v>1262</v>
      </c>
      <c r="C198" s="234"/>
      <c r="D198" s="13" t="s">
        <v>1263</v>
      </c>
      <c r="E198" s="13" t="s">
        <v>234</v>
      </c>
      <c r="F198" s="17">
        <v>247316.49100000001</v>
      </c>
      <c r="G198" s="18">
        <v>8036.17</v>
      </c>
      <c r="H198" s="19">
        <v>7.1400000000000005E-2</v>
      </c>
      <c r="I198" s="20"/>
      <c r="J198" s="21"/>
      <c r="K198" s="3"/>
    </row>
    <row r="199" spans="1:11" ht="13.05" customHeight="1">
      <c r="A199" s="3"/>
      <c r="B199" s="235" t="s">
        <v>181</v>
      </c>
      <c r="C199" s="235"/>
      <c r="D199" s="2"/>
      <c r="E199" s="2"/>
      <c r="F199" s="2"/>
      <c r="G199" s="23">
        <v>8036.17</v>
      </c>
      <c r="H199" s="24">
        <v>7.1400000000000005E-2</v>
      </c>
      <c r="I199" s="25"/>
      <c r="J199" s="25"/>
      <c r="K199" s="3"/>
    </row>
    <row r="200" spans="1:11" ht="13.05" customHeight="1">
      <c r="A200" s="3"/>
      <c r="B200" s="235" t="s">
        <v>192</v>
      </c>
      <c r="C200" s="235"/>
      <c r="D200" s="26"/>
      <c r="E200" s="2"/>
      <c r="F200" s="26"/>
      <c r="G200" s="23">
        <v>8036.17</v>
      </c>
      <c r="H200" s="24">
        <v>7.1400000000000005E-2</v>
      </c>
      <c r="I200" s="25"/>
      <c r="J200" s="25"/>
      <c r="K200" s="3"/>
    </row>
    <row r="201" spans="1:11" ht="13.05" customHeight="1">
      <c r="A201" s="3"/>
      <c r="B201" s="233" t="s">
        <v>235</v>
      </c>
      <c r="C201" s="233"/>
      <c r="D201" s="13"/>
      <c r="E201" s="13"/>
      <c r="F201" s="13"/>
      <c r="G201" s="13"/>
      <c r="H201" s="13"/>
      <c r="I201" s="14"/>
      <c r="J201" s="14"/>
      <c r="K201" s="3"/>
    </row>
    <row r="202" spans="1:11" ht="13.05" customHeight="1">
      <c r="A202" s="15" t="s">
        <v>236</v>
      </c>
      <c r="B202" s="234" t="s">
        <v>237</v>
      </c>
      <c r="C202" s="234"/>
      <c r="D202" s="13"/>
      <c r="E202" s="13" t="s">
        <v>234</v>
      </c>
      <c r="F202" s="17"/>
      <c r="G202" s="18">
        <v>7256.35</v>
      </c>
      <c r="H202" s="19">
        <v>6.4500000000000002E-2</v>
      </c>
      <c r="I202" s="20">
        <v>5.2618515856042609E-2</v>
      </c>
      <c r="J202" s="21"/>
      <c r="K202" s="3"/>
    </row>
    <row r="203" spans="1:11" ht="13.05" customHeight="1">
      <c r="A203" s="3"/>
      <c r="B203" s="235" t="s">
        <v>181</v>
      </c>
      <c r="C203" s="235"/>
      <c r="D203" s="2"/>
      <c r="E203" s="2"/>
      <c r="F203" s="2"/>
      <c r="G203" s="23">
        <v>7256.35</v>
      </c>
      <c r="H203" s="24">
        <v>6.4500000000000002E-2</v>
      </c>
      <c r="I203" s="25"/>
      <c r="J203" s="25"/>
      <c r="K203" s="3"/>
    </row>
    <row r="204" spans="1:11" ht="13.05" customHeight="1">
      <c r="A204" s="3"/>
      <c r="B204" s="235" t="s">
        <v>192</v>
      </c>
      <c r="C204" s="235"/>
      <c r="D204" s="26"/>
      <c r="E204" s="2"/>
      <c r="F204" s="26"/>
      <c r="G204" s="23">
        <v>7256.35</v>
      </c>
      <c r="H204" s="24">
        <v>6.4500000000000002E-2</v>
      </c>
      <c r="I204" s="25"/>
      <c r="J204" s="25"/>
      <c r="K204" s="3"/>
    </row>
    <row r="205" spans="1:11" ht="13.05" customHeight="1">
      <c r="A205" s="3"/>
      <c r="B205" s="235" t="s">
        <v>238</v>
      </c>
      <c r="C205" s="235"/>
      <c r="D205" s="13"/>
      <c r="E205" s="2"/>
      <c r="F205" s="13"/>
      <c r="G205" s="27">
        <v>80415.429999999993</v>
      </c>
      <c r="H205" s="24">
        <v>0.71460000000000001</v>
      </c>
      <c r="I205" s="25"/>
      <c r="J205" s="25"/>
      <c r="K205" s="3"/>
    </row>
    <row r="206" spans="1:11" ht="13.05" customHeight="1">
      <c r="A206" s="3"/>
      <c r="B206" s="236" t="s">
        <v>239</v>
      </c>
      <c r="C206" s="236"/>
      <c r="D206" s="29"/>
      <c r="E206" s="29"/>
      <c r="F206" s="29"/>
      <c r="G206" s="30">
        <v>112521.71</v>
      </c>
      <c r="H206" s="31">
        <v>1</v>
      </c>
      <c r="I206" s="32"/>
      <c r="J206" s="32"/>
      <c r="K206" s="3"/>
    </row>
    <row r="207" spans="1:11" ht="13.05" customHeight="1">
      <c r="A207" s="3"/>
      <c r="B207" s="237"/>
      <c r="C207" s="237"/>
      <c r="D207" s="3"/>
      <c r="E207" s="3"/>
      <c r="F207" s="3"/>
      <c r="G207" s="3"/>
      <c r="H207" s="3"/>
      <c r="I207" s="3"/>
      <c r="J207" s="3"/>
      <c r="K207" s="3"/>
    </row>
    <row r="208" spans="1:11" ht="13.05" customHeight="1">
      <c r="A208" s="3"/>
      <c r="B208" s="228"/>
      <c r="C208" s="228"/>
      <c r="D208" s="228"/>
      <c r="E208" s="228"/>
      <c r="F208" s="228"/>
      <c r="G208" s="228"/>
      <c r="H208" s="228"/>
      <c r="I208" s="228"/>
      <c r="J208" s="3"/>
      <c r="K208" s="3"/>
    </row>
    <row r="209" spans="1:11" ht="13.05" customHeight="1">
      <c r="A209" s="3"/>
      <c r="B209" s="228"/>
      <c r="C209" s="228"/>
      <c r="D209" s="228"/>
      <c r="E209" s="228"/>
      <c r="F209" s="228"/>
      <c r="G209" s="228"/>
      <c r="H209" s="228"/>
      <c r="I209" s="228"/>
      <c r="J209" s="3"/>
      <c r="K209" s="3"/>
    </row>
    <row r="210" spans="1:11" ht="13.05" customHeight="1">
      <c r="A210" s="3"/>
      <c r="B210" s="228" t="s">
        <v>234</v>
      </c>
      <c r="C210" s="228"/>
      <c r="D210" s="3"/>
      <c r="E210" s="3"/>
      <c r="F210" s="3"/>
      <c r="G210" s="3"/>
      <c r="H210" s="3"/>
      <c r="I210" s="3"/>
      <c r="J210" s="3"/>
      <c r="K210" s="3"/>
    </row>
    <row r="211" spans="1:11" ht="13.05" customHeight="1">
      <c r="A211" s="3"/>
      <c r="B211" s="228" t="s">
        <v>281</v>
      </c>
      <c r="C211" s="228"/>
      <c r="D211" s="3"/>
      <c r="E211" s="3"/>
      <c r="F211" s="3"/>
      <c r="G211" s="3"/>
      <c r="H211" s="3"/>
      <c r="I211" s="3"/>
      <c r="J211" s="3"/>
      <c r="K211" s="3"/>
    </row>
    <row r="212" spans="1:11" ht="13.05" customHeight="1">
      <c r="A212" s="3"/>
      <c r="B212" s="228" t="s">
        <v>242</v>
      </c>
      <c r="C212" s="228"/>
      <c r="D212" s="3"/>
      <c r="E212" s="3"/>
      <c r="F212" s="3"/>
      <c r="G212" s="3"/>
      <c r="H212" s="3"/>
      <c r="I212" s="3"/>
      <c r="J212" s="3"/>
      <c r="K212" s="3"/>
    </row>
    <row r="213" spans="1:11" ht="26.1" customHeight="1">
      <c r="A213" s="3"/>
      <c r="B213" s="228" t="s">
        <v>243</v>
      </c>
      <c r="C213" s="228"/>
      <c r="D213" s="228"/>
      <c r="E213" s="228"/>
      <c r="F213" s="228"/>
      <c r="G213" s="228"/>
      <c r="H213" s="228"/>
      <c r="I213" s="228"/>
      <c r="J213" s="3"/>
      <c r="K213" s="3"/>
    </row>
    <row r="214" spans="1:11" ht="13.05" customHeight="1">
      <c r="A214" s="3"/>
      <c r="B214" s="33" t="s">
        <v>766</v>
      </c>
      <c r="C214" s="3"/>
      <c r="D214" s="3"/>
      <c r="E214" s="3"/>
      <c r="F214" s="3"/>
      <c r="G214" s="3"/>
      <c r="H214" s="3"/>
      <c r="I214" s="3"/>
      <c r="J214" s="3"/>
      <c r="K214" s="3"/>
    </row>
    <row r="215" spans="1:11" ht="40.049999999999997" customHeight="1">
      <c r="A215" s="3"/>
      <c r="B215" s="241" t="s">
        <v>767</v>
      </c>
      <c r="C215" s="241"/>
      <c r="D215" s="34" t="s">
        <v>101</v>
      </c>
      <c r="E215" s="34" t="s">
        <v>768</v>
      </c>
      <c r="F215" s="34" t="s">
        <v>769</v>
      </c>
      <c r="G215" s="34" t="s">
        <v>770</v>
      </c>
      <c r="H215" s="34" t="s">
        <v>771</v>
      </c>
      <c r="I215" s="3"/>
      <c r="J215" s="3"/>
      <c r="K215" s="3"/>
    </row>
    <row r="216" spans="1:11" ht="13.05" customHeight="1">
      <c r="A216" s="3"/>
      <c r="B216" s="242" t="s">
        <v>1264</v>
      </c>
      <c r="C216" s="242"/>
      <c r="D216" s="2" t="s">
        <v>1265</v>
      </c>
      <c r="E216" s="2" t="s">
        <v>515</v>
      </c>
      <c r="F216" s="35">
        <v>35666025</v>
      </c>
      <c r="G216" s="36">
        <v>4661.5494675</v>
      </c>
      <c r="H216" s="37">
        <v>4.1399999999999999E-2</v>
      </c>
      <c r="I216" s="3"/>
      <c r="J216" s="3"/>
      <c r="K216" s="3"/>
    </row>
    <row r="217" spans="1:11" ht="13.05" customHeight="1">
      <c r="A217" s="3"/>
      <c r="B217" s="242" t="s">
        <v>1264</v>
      </c>
      <c r="C217" s="242"/>
      <c r="D217" s="2" t="s">
        <v>1266</v>
      </c>
      <c r="E217" s="2" t="s">
        <v>288</v>
      </c>
      <c r="F217" s="35">
        <v>249750</v>
      </c>
      <c r="G217" s="36">
        <v>4118.8770000000004</v>
      </c>
      <c r="H217" s="37">
        <v>3.6600000000000001E-2</v>
      </c>
      <c r="I217" s="3"/>
      <c r="J217" s="3"/>
      <c r="K217" s="3"/>
    </row>
    <row r="218" spans="1:11" ht="13.05" customHeight="1">
      <c r="A218" s="3"/>
      <c r="B218" s="242" t="s">
        <v>1264</v>
      </c>
      <c r="C218" s="242"/>
      <c r="D218" s="2" t="s">
        <v>1267</v>
      </c>
      <c r="E218" s="2" t="s">
        <v>464</v>
      </c>
      <c r="F218" s="35">
        <v>1074000</v>
      </c>
      <c r="G218" s="36">
        <v>4011.39</v>
      </c>
      <c r="H218" s="37">
        <v>3.56E-2</v>
      </c>
      <c r="I218" s="3"/>
      <c r="J218" s="3"/>
      <c r="K218" s="3"/>
    </row>
    <row r="219" spans="1:11" ht="13.05" customHeight="1">
      <c r="A219" s="3"/>
      <c r="B219" s="242" t="s">
        <v>1264</v>
      </c>
      <c r="C219" s="242"/>
      <c r="D219" s="2" t="s">
        <v>1268</v>
      </c>
      <c r="E219" s="2" t="s">
        <v>389</v>
      </c>
      <c r="F219" s="35">
        <v>3186000</v>
      </c>
      <c r="G219" s="36">
        <v>3991.4207999999999</v>
      </c>
      <c r="H219" s="37">
        <v>3.5499999999999997E-2</v>
      </c>
      <c r="I219" s="3"/>
      <c r="J219" s="3"/>
      <c r="K219" s="3"/>
    </row>
    <row r="220" spans="1:11" ht="13.05" customHeight="1">
      <c r="A220" s="3"/>
      <c r="B220" s="242" t="s">
        <v>1264</v>
      </c>
      <c r="C220" s="242"/>
      <c r="D220" s="2" t="s">
        <v>1269</v>
      </c>
      <c r="E220" s="2" t="s">
        <v>389</v>
      </c>
      <c r="F220" s="35">
        <v>310625</v>
      </c>
      <c r="G220" s="36">
        <v>3836.84</v>
      </c>
      <c r="H220" s="37">
        <v>3.4099999999999998E-2</v>
      </c>
      <c r="I220" s="3"/>
      <c r="J220" s="3"/>
      <c r="K220" s="3"/>
    </row>
    <row r="221" spans="1:11" ht="13.05" customHeight="1">
      <c r="A221" s="3"/>
      <c r="B221" s="242" t="s">
        <v>1264</v>
      </c>
      <c r="C221" s="242"/>
      <c r="D221" s="2" t="s">
        <v>1270</v>
      </c>
      <c r="E221" s="2" t="s">
        <v>403</v>
      </c>
      <c r="F221" s="35">
        <v>144375</v>
      </c>
      <c r="G221" s="36">
        <v>3236.31</v>
      </c>
      <c r="H221" s="37">
        <v>2.8799999999999999E-2</v>
      </c>
      <c r="I221" s="3"/>
      <c r="J221" s="3"/>
      <c r="K221" s="3"/>
    </row>
    <row r="222" spans="1:11" ht="13.05" customHeight="1">
      <c r="A222" s="3"/>
      <c r="B222" s="242" t="s">
        <v>1264</v>
      </c>
      <c r="C222" s="242"/>
      <c r="D222" s="2" t="s">
        <v>1271</v>
      </c>
      <c r="E222" s="2" t="s">
        <v>288</v>
      </c>
      <c r="F222" s="35">
        <v>229800</v>
      </c>
      <c r="G222" s="36">
        <v>3193.9902000000002</v>
      </c>
      <c r="H222" s="37">
        <v>2.8400000000000002E-2</v>
      </c>
      <c r="I222" s="3"/>
      <c r="J222" s="3"/>
      <c r="K222" s="3"/>
    </row>
    <row r="223" spans="1:11" ht="13.05" customHeight="1">
      <c r="A223" s="3"/>
      <c r="B223" s="242" t="s">
        <v>1264</v>
      </c>
      <c r="C223" s="242"/>
      <c r="D223" s="2" t="s">
        <v>1272</v>
      </c>
      <c r="E223" s="2" t="s">
        <v>389</v>
      </c>
      <c r="F223" s="35">
        <v>412750</v>
      </c>
      <c r="G223" s="36">
        <v>3103.88</v>
      </c>
      <c r="H223" s="37">
        <v>2.76E-2</v>
      </c>
      <c r="I223" s="3"/>
      <c r="J223" s="3"/>
      <c r="K223" s="3"/>
    </row>
    <row r="224" spans="1:11" ht="13.05" customHeight="1">
      <c r="A224" s="3"/>
      <c r="B224" s="242" t="s">
        <v>1264</v>
      </c>
      <c r="C224" s="242"/>
      <c r="D224" s="2" t="s">
        <v>1273</v>
      </c>
      <c r="E224" s="2" t="s">
        <v>288</v>
      </c>
      <c r="F224" s="35">
        <v>1345450</v>
      </c>
      <c r="G224" s="36">
        <v>2857.1976199999999</v>
      </c>
      <c r="H224" s="37">
        <v>2.5399999999999999E-2</v>
      </c>
      <c r="I224" s="3"/>
      <c r="J224" s="3"/>
      <c r="K224" s="3"/>
    </row>
    <row r="225" spans="1:11" ht="13.05" customHeight="1">
      <c r="A225" s="3"/>
      <c r="B225" s="242" t="s">
        <v>1264</v>
      </c>
      <c r="C225" s="242"/>
      <c r="D225" s="2" t="s">
        <v>1274</v>
      </c>
      <c r="E225" s="2" t="s">
        <v>464</v>
      </c>
      <c r="F225" s="35">
        <v>256100</v>
      </c>
      <c r="G225" s="36">
        <v>2699.5500999999999</v>
      </c>
      <c r="H225" s="37">
        <v>2.4E-2</v>
      </c>
      <c r="I225" s="3"/>
      <c r="J225" s="3"/>
      <c r="K225" s="3"/>
    </row>
    <row r="226" spans="1:11" ht="13.05" customHeight="1">
      <c r="A226" s="3"/>
      <c r="B226" s="242" t="s">
        <v>1264</v>
      </c>
      <c r="C226" s="242"/>
      <c r="D226" s="2" t="s">
        <v>1275</v>
      </c>
      <c r="E226" s="2" t="s">
        <v>945</v>
      </c>
      <c r="F226" s="35">
        <v>3024000</v>
      </c>
      <c r="G226" s="36">
        <v>2579.4720000000002</v>
      </c>
      <c r="H226" s="37">
        <v>2.29E-2</v>
      </c>
      <c r="I226" s="3"/>
      <c r="J226" s="3"/>
      <c r="K226" s="3"/>
    </row>
    <row r="227" spans="1:11" ht="13.05" customHeight="1">
      <c r="A227" s="3"/>
      <c r="B227" s="242" t="s">
        <v>1264</v>
      </c>
      <c r="C227" s="242"/>
      <c r="D227" s="2" t="s">
        <v>1276</v>
      </c>
      <c r="E227" s="2" t="s">
        <v>389</v>
      </c>
      <c r="F227" s="35">
        <v>209250</v>
      </c>
      <c r="G227" s="36">
        <v>2160.7154999999998</v>
      </c>
      <c r="H227" s="37">
        <v>1.9199999999999998E-2</v>
      </c>
      <c r="I227" s="3"/>
      <c r="J227" s="3"/>
      <c r="K227" s="3"/>
    </row>
    <row r="228" spans="1:11" ht="13.05" customHeight="1">
      <c r="A228" s="3"/>
      <c r="B228" s="242" t="s">
        <v>1264</v>
      </c>
      <c r="C228" s="242"/>
      <c r="D228" s="2" t="s">
        <v>1277</v>
      </c>
      <c r="E228" s="2" t="s">
        <v>722</v>
      </c>
      <c r="F228" s="35">
        <v>1189100</v>
      </c>
      <c r="G228" s="36">
        <v>2013.3841199999999</v>
      </c>
      <c r="H228" s="37">
        <v>1.7899999999999999E-2</v>
      </c>
      <c r="I228" s="3"/>
      <c r="J228" s="3"/>
      <c r="K228" s="3"/>
    </row>
    <row r="229" spans="1:11" ht="13.05" customHeight="1">
      <c r="A229" s="3"/>
      <c r="B229" s="242" t="s">
        <v>1264</v>
      </c>
      <c r="C229" s="242"/>
      <c r="D229" s="2" t="s">
        <v>1278</v>
      </c>
      <c r="E229" s="2" t="s">
        <v>508</v>
      </c>
      <c r="F229" s="35">
        <v>456000</v>
      </c>
      <c r="G229" s="36">
        <v>1777.4880000000001</v>
      </c>
      <c r="H229" s="37">
        <v>1.5800000000000002E-2</v>
      </c>
      <c r="I229" s="3"/>
      <c r="J229" s="3"/>
      <c r="K229" s="3"/>
    </row>
    <row r="230" spans="1:11" ht="13.05" customHeight="1">
      <c r="A230" s="3"/>
      <c r="B230" s="242" t="s">
        <v>1264</v>
      </c>
      <c r="C230" s="242"/>
      <c r="D230" s="2" t="s">
        <v>1279</v>
      </c>
      <c r="E230" s="2" t="s">
        <v>389</v>
      </c>
      <c r="F230" s="35">
        <v>436000</v>
      </c>
      <c r="G230" s="36">
        <v>1705.6320000000001</v>
      </c>
      <c r="H230" s="37">
        <v>1.52E-2</v>
      </c>
      <c r="I230" s="3"/>
      <c r="J230" s="3"/>
      <c r="K230" s="3"/>
    </row>
    <row r="231" spans="1:11" ht="13.05" customHeight="1">
      <c r="A231" s="3"/>
      <c r="B231" s="242" t="s">
        <v>1264</v>
      </c>
      <c r="C231" s="242"/>
      <c r="D231" s="2" t="s">
        <v>1280</v>
      </c>
      <c r="E231" s="2" t="s">
        <v>566</v>
      </c>
      <c r="F231" s="35">
        <v>649300</v>
      </c>
      <c r="G231" s="36">
        <v>1698.5688</v>
      </c>
      <c r="H231" s="37">
        <v>1.5100000000000001E-2</v>
      </c>
      <c r="I231" s="3"/>
      <c r="J231" s="3"/>
      <c r="K231" s="3"/>
    </row>
    <row r="232" spans="1:11" ht="13.05" customHeight="1">
      <c r="A232" s="3"/>
      <c r="B232" s="242" t="s">
        <v>1264</v>
      </c>
      <c r="C232" s="242"/>
      <c r="D232" s="2" t="s">
        <v>1281</v>
      </c>
      <c r="E232" s="2" t="s">
        <v>250</v>
      </c>
      <c r="F232" s="35">
        <v>1506600</v>
      </c>
      <c r="G232" s="36">
        <v>1594.13346</v>
      </c>
      <c r="H232" s="37">
        <v>1.4200000000000001E-2</v>
      </c>
      <c r="I232" s="3"/>
      <c r="J232" s="3"/>
      <c r="K232" s="3"/>
    </row>
    <row r="233" spans="1:11" ht="13.05" customHeight="1">
      <c r="A233" s="3"/>
      <c r="B233" s="242" t="s">
        <v>1264</v>
      </c>
      <c r="C233" s="242"/>
      <c r="D233" s="2" t="s">
        <v>1282</v>
      </c>
      <c r="E233" s="2" t="s">
        <v>515</v>
      </c>
      <c r="F233" s="35">
        <v>391000</v>
      </c>
      <c r="G233" s="36">
        <v>1537.8030000000001</v>
      </c>
      <c r="H233" s="37">
        <v>1.37E-2</v>
      </c>
      <c r="I233" s="3"/>
      <c r="J233" s="3"/>
      <c r="K233" s="3"/>
    </row>
    <row r="234" spans="1:11" ht="13.05" customHeight="1">
      <c r="A234" s="3"/>
      <c r="B234" s="242" t="s">
        <v>1264</v>
      </c>
      <c r="C234" s="242"/>
      <c r="D234" s="2" t="s">
        <v>1283</v>
      </c>
      <c r="E234" s="2" t="s">
        <v>431</v>
      </c>
      <c r="F234" s="35">
        <v>37750</v>
      </c>
      <c r="G234" s="36">
        <v>1391.0497499999999</v>
      </c>
      <c r="H234" s="37">
        <v>1.24E-2</v>
      </c>
      <c r="I234" s="3"/>
      <c r="J234" s="3"/>
      <c r="K234" s="3"/>
    </row>
    <row r="235" spans="1:11" ht="13.05" customHeight="1">
      <c r="A235" s="3"/>
      <c r="B235" s="242" t="s">
        <v>1264</v>
      </c>
      <c r="C235" s="242"/>
      <c r="D235" s="2" t="s">
        <v>1284</v>
      </c>
      <c r="E235" s="2" t="s">
        <v>250</v>
      </c>
      <c r="F235" s="35">
        <v>81225</v>
      </c>
      <c r="G235" s="36">
        <v>1383.91155</v>
      </c>
      <c r="H235" s="37">
        <v>1.23E-2</v>
      </c>
      <c r="I235" s="3"/>
      <c r="J235" s="3"/>
      <c r="K235" s="3"/>
    </row>
    <row r="236" spans="1:11" ht="13.05" customHeight="1">
      <c r="A236" s="3"/>
      <c r="B236" s="242" t="s">
        <v>1264</v>
      </c>
      <c r="C236" s="242"/>
      <c r="D236" s="2" t="s">
        <v>1285</v>
      </c>
      <c r="E236" s="2" t="s">
        <v>385</v>
      </c>
      <c r="F236" s="35">
        <v>1696000</v>
      </c>
      <c r="G236" s="36">
        <v>1331.36</v>
      </c>
      <c r="H236" s="37">
        <v>1.18E-2</v>
      </c>
      <c r="I236" s="3"/>
      <c r="J236" s="3"/>
      <c r="K236" s="3"/>
    </row>
    <row r="237" spans="1:11" ht="13.05" customHeight="1">
      <c r="A237" s="3"/>
      <c r="B237" s="242" t="s">
        <v>1264</v>
      </c>
      <c r="C237" s="242"/>
      <c r="D237" s="2" t="s">
        <v>1286</v>
      </c>
      <c r="E237" s="2" t="s">
        <v>829</v>
      </c>
      <c r="F237" s="35">
        <v>243750</v>
      </c>
      <c r="G237" s="36">
        <v>1280.41875</v>
      </c>
      <c r="H237" s="37">
        <v>1.14E-2</v>
      </c>
      <c r="I237" s="3"/>
      <c r="J237" s="3"/>
      <c r="K237" s="3"/>
    </row>
    <row r="238" spans="1:11" ht="13.05" customHeight="1">
      <c r="A238" s="3"/>
      <c r="B238" s="242" t="s">
        <v>1264</v>
      </c>
      <c r="C238" s="242"/>
      <c r="D238" s="2" t="s">
        <v>1287</v>
      </c>
      <c r="E238" s="2" t="s">
        <v>389</v>
      </c>
      <c r="F238" s="35">
        <v>1040000</v>
      </c>
      <c r="G238" s="36">
        <v>1177.8</v>
      </c>
      <c r="H238" s="37">
        <v>1.0500000000000001E-2</v>
      </c>
      <c r="I238" s="3"/>
      <c r="J238" s="3"/>
      <c r="K238" s="3"/>
    </row>
    <row r="239" spans="1:11" ht="13.05" customHeight="1">
      <c r="A239" s="3"/>
      <c r="B239" s="242" t="s">
        <v>1264</v>
      </c>
      <c r="C239" s="242"/>
      <c r="D239" s="2" t="s">
        <v>1288</v>
      </c>
      <c r="E239" s="2" t="s">
        <v>706</v>
      </c>
      <c r="F239" s="35">
        <v>55200</v>
      </c>
      <c r="G239" s="36">
        <v>1162.5672</v>
      </c>
      <c r="H239" s="37">
        <v>1.03E-2</v>
      </c>
      <c r="I239" s="3"/>
      <c r="J239" s="3"/>
      <c r="K239" s="3"/>
    </row>
    <row r="240" spans="1:11" ht="13.05" customHeight="1">
      <c r="A240" s="3"/>
      <c r="B240" s="242" t="s">
        <v>1264</v>
      </c>
      <c r="C240" s="242"/>
      <c r="D240" s="2" t="s">
        <v>1289</v>
      </c>
      <c r="E240" s="2" t="s">
        <v>979</v>
      </c>
      <c r="F240" s="35">
        <v>37389</v>
      </c>
      <c r="G240" s="36">
        <v>1131.204195</v>
      </c>
      <c r="H240" s="37">
        <v>1.01E-2</v>
      </c>
      <c r="I240" s="3"/>
      <c r="J240" s="3"/>
      <c r="K240" s="3"/>
    </row>
    <row r="241" spans="1:11" ht="13.05" customHeight="1">
      <c r="A241" s="3"/>
      <c r="B241" s="242" t="s">
        <v>1264</v>
      </c>
      <c r="C241" s="242"/>
      <c r="D241" s="2" t="s">
        <v>1290</v>
      </c>
      <c r="E241" s="2" t="s">
        <v>722</v>
      </c>
      <c r="F241" s="35">
        <v>87075</v>
      </c>
      <c r="G241" s="36">
        <v>1112.034825</v>
      </c>
      <c r="H241" s="37">
        <v>9.9000000000000008E-3</v>
      </c>
      <c r="I241" s="3"/>
      <c r="J241" s="3"/>
      <c r="K241" s="3"/>
    </row>
    <row r="242" spans="1:11" ht="13.05" customHeight="1">
      <c r="A242" s="3"/>
      <c r="B242" s="242" t="s">
        <v>1264</v>
      </c>
      <c r="C242" s="242"/>
      <c r="D242" s="2" t="s">
        <v>1291</v>
      </c>
      <c r="E242" s="2" t="s">
        <v>464</v>
      </c>
      <c r="F242" s="35">
        <v>425350</v>
      </c>
      <c r="G242" s="36">
        <v>1094.5956900000001</v>
      </c>
      <c r="H242" s="37">
        <v>9.7000000000000003E-3</v>
      </c>
      <c r="I242" s="3"/>
      <c r="J242" s="3"/>
      <c r="K242" s="3"/>
    </row>
    <row r="243" spans="1:11" ht="13.05" customHeight="1">
      <c r="A243" s="3"/>
      <c r="B243" s="242" t="s">
        <v>1264</v>
      </c>
      <c r="C243" s="242"/>
      <c r="D243" s="2" t="s">
        <v>1292</v>
      </c>
      <c r="E243" s="2" t="s">
        <v>385</v>
      </c>
      <c r="F243" s="35">
        <v>267750</v>
      </c>
      <c r="G243" s="36">
        <v>1095.3652500000001</v>
      </c>
      <c r="H243" s="37">
        <v>9.7000000000000003E-3</v>
      </c>
      <c r="I243" s="3"/>
      <c r="J243" s="3"/>
      <c r="K243" s="3"/>
    </row>
    <row r="244" spans="1:11" ht="13.05" customHeight="1">
      <c r="A244" s="3"/>
      <c r="B244" s="242" t="s">
        <v>1264</v>
      </c>
      <c r="C244" s="242"/>
      <c r="D244" s="2" t="s">
        <v>1293</v>
      </c>
      <c r="E244" s="2" t="s">
        <v>460</v>
      </c>
      <c r="F244" s="35">
        <v>85800</v>
      </c>
      <c r="G244" s="36">
        <v>1054.3104000000001</v>
      </c>
      <c r="H244" s="37">
        <v>9.4000000000000004E-3</v>
      </c>
      <c r="I244" s="3"/>
      <c r="J244" s="3"/>
      <c r="K244" s="3"/>
    </row>
    <row r="245" spans="1:11" ht="13.05" customHeight="1">
      <c r="A245" s="3"/>
      <c r="B245" s="242" t="s">
        <v>1264</v>
      </c>
      <c r="C245" s="242"/>
      <c r="D245" s="2" t="s">
        <v>1294</v>
      </c>
      <c r="E245" s="2" t="s">
        <v>559</v>
      </c>
      <c r="F245" s="35">
        <v>25950</v>
      </c>
      <c r="G245" s="36">
        <v>991.65329999999994</v>
      </c>
      <c r="H245" s="37">
        <v>8.8000000000000005E-3</v>
      </c>
      <c r="I245" s="3"/>
      <c r="J245" s="3"/>
      <c r="K245" s="3"/>
    </row>
    <row r="246" spans="1:11" ht="13.05" customHeight="1">
      <c r="A246" s="3"/>
      <c r="B246" s="242" t="s">
        <v>1264</v>
      </c>
      <c r="C246" s="242"/>
      <c r="D246" s="2" t="s">
        <v>1295</v>
      </c>
      <c r="E246" s="2" t="s">
        <v>446</v>
      </c>
      <c r="F246" s="35">
        <v>95900</v>
      </c>
      <c r="G246" s="36">
        <v>939.24459999999999</v>
      </c>
      <c r="H246" s="37">
        <v>8.3000000000000001E-3</v>
      </c>
      <c r="I246" s="3"/>
      <c r="J246" s="3"/>
      <c r="K246" s="3"/>
    </row>
    <row r="247" spans="1:11" ht="13.05" customHeight="1">
      <c r="A247" s="3"/>
      <c r="B247" s="242" t="s">
        <v>1264</v>
      </c>
      <c r="C247" s="242"/>
      <c r="D247" s="2" t="s">
        <v>1296</v>
      </c>
      <c r="E247" s="2" t="s">
        <v>501</v>
      </c>
      <c r="F247" s="35">
        <v>85800</v>
      </c>
      <c r="G247" s="36">
        <v>934.1046</v>
      </c>
      <c r="H247" s="37">
        <v>8.3000000000000001E-3</v>
      </c>
      <c r="I247" s="3"/>
      <c r="J247" s="3"/>
      <c r="K247" s="3"/>
    </row>
    <row r="248" spans="1:11" ht="13.05" customHeight="1">
      <c r="A248" s="3"/>
      <c r="B248" s="242" t="s">
        <v>1264</v>
      </c>
      <c r="C248" s="242"/>
      <c r="D248" s="2" t="s">
        <v>1297</v>
      </c>
      <c r="E248" s="2" t="s">
        <v>474</v>
      </c>
      <c r="F248" s="35">
        <v>149050</v>
      </c>
      <c r="G248" s="36">
        <v>905.55327499999999</v>
      </c>
      <c r="H248" s="37">
        <v>8.0000000000000002E-3</v>
      </c>
      <c r="I248" s="3"/>
      <c r="J248" s="3"/>
      <c r="K248" s="3"/>
    </row>
    <row r="249" spans="1:11" ht="13.05" customHeight="1">
      <c r="A249" s="3"/>
      <c r="B249" s="242" t="s">
        <v>1264</v>
      </c>
      <c r="C249" s="242"/>
      <c r="D249" s="2" t="s">
        <v>1298</v>
      </c>
      <c r="E249" s="2" t="s">
        <v>403</v>
      </c>
      <c r="F249" s="35">
        <v>60350</v>
      </c>
      <c r="G249" s="36">
        <v>890.58495000000005</v>
      </c>
      <c r="H249" s="37">
        <v>7.9000000000000008E-3</v>
      </c>
      <c r="I249" s="3"/>
      <c r="J249" s="3"/>
      <c r="K249" s="3"/>
    </row>
    <row r="250" spans="1:11" ht="13.05" customHeight="1">
      <c r="A250" s="3"/>
      <c r="B250" s="242" t="s">
        <v>1264</v>
      </c>
      <c r="C250" s="242"/>
      <c r="D250" s="2" t="s">
        <v>1299</v>
      </c>
      <c r="E250" s="2" t="s">
        <v>389</v>
      </c>
      <c r="F250" s="35">
        <v>231775</v>
      </c>
      <c r="G250" s="36">
        <v>869.61980000000005</v>
      </c>
      <c r="H250" s="37">
        <v>7.7000000000000002E-3</v>
      </c>
      <c r="I250" s="3"/>
      <c r="J250" s="3"/>
      <c r="K250" s="3"/>
    </row>
    <row r="251" spans="1:11" ht="13.05" customHeight="1">
      <c r="A251" s="3"/>
      <c r="B251" s="242" t="s">
        <v>1264</v>
      </c>
      <c r="C251" s="242"/>
      <c r="D251" s="2" t="s">
        <v>1300</v>
      </c>
      <c r="E251" s="2" t="s">
        <v>644</v>
      </c>
      <c r="F251" s="35">
        <v>18900</v>
      </c>
      <c r="G251" s="36">
        <v>747.36270000000002</v>
      </c>
      <c r="H251" s="37">
        <v>6.6E-3</v>
      </c>
      <c r="I251" s="3"/>
      <c r="J251" s="3"/>
      <c r="K251" s="3"/>
    </row>
    <row r="252" spans="1:11" ht="13.05" customHeight="1">
      <c r="A252" s="3"/>
      <c r="B252" s="242" t="s">
        <v>1264</v>
      </c>
      <c r="C252" s="242"/>
      <c r="D252" s="2" t="s">
        <v>1301</v>
      </c>
      <c r="E252" s="2" t="s">
        <v>427</v>
      </c>
      <c r="F252" s="35">
        <v>51000</v>
      </c>
      <c r="G252" s="36">
        <v>668.76300000000003</v>
      </c>
      <c r="H252" s="37">
        <v>5.8999999999999999E-3</v>
      </c>
      <c r="I252" s="3"/>
      <c r="J252" s="3"/>
      <c r="K252" s="3"/>
    </row>
    <row r="253" spans="1:11" ht="13.05" customHeight="1">
      <c r="A253" s="3"/>
      <c r="B253" s="242" t="s">
        <v>1264</v>
      </c>
      <c r="C253" s="242"/>
      <c r="D253" s="2" t="s">
        <v>1302</v>
      </c>
      <c r="E253" s="2" t="s">
        <v>945</v>
      </c>
      <c r="F253" s="35">
        <v>729000</v>
      </c>
      <c r="G253" s="36">
        <v>619.57709999999997</v>
      </c>
      <c r="H253" s="37">
        <v>5.4999999999999997E-3</v>
      </c>
      <c r="I253" s="3"/>
      <c r="J253" s="3"/>
      <c r="K253" s="3"/>
    </row>
    <row r="254" spans="1:11" ht="13.05" customHeight="1">
      <c r="A254" s="3"/>
      <c r="B254" s="242" t="s">
        <v>1264</v>
      </c>
      <c r="C254" s="242"/>
      <c r="D254" s="2" t="s">
        <v>1303</v>
      </c>
      <c r="E254" s="2" t="s">
        <v>552</v>
      </c>
      <c r="F254" s="35">
        <v>19250</v>
      </c>
      <c r="G254" s="36">
        <v>597.65475000000004</v>
      </c>
      <c r="H254" s="37">
        <v>5.3E-3</v>
      </c>
      <c r="I254" s="3"/>
      <c r="J254" s="3"/>
      <c r="K254" s="3"/>
    </row>
    <row r="255" spans="1:11" ht="13.05" customHeight="1">
      <c r="A255" s="3"/>
      <c r="B255" s="242" t="s">
        <v>1264</v>
      </c>
      <c r="C255" s="242"/>
      <c r="D255" s="2" t="s">
        <v>1304</v>
      </c>
      <c r="E255" s="2" t="s">
        <v>389</v>
      </c>
      <c r="F255" s="35">
        <v>40600</v>
      </c>
      <c r="G255" s="36">
        <v>580.70180000000005</v>
      </c>
      <c r="H255" s="37">
        <v>5.1999999999999998E-3</v>
      </c>
      <c r="I255" s="3"/>
      <c r="J255" s="3"/>
      <c r="K255" s="3"/>
    </row>
    <row r="256" spans="1:11" ht="13.05" customHeight="1">
      <c r="A256" s="3"/>
      <c r="B256" s="242" t="s">
        <v>1264</v>
      </c>
      <c r="C256" s="242"/>
      <c r="D256" s="2" t="s">
        <v>1305</v>
      </c>
      <c r="E256" s="2" t="s">
        <v>389</v>
      </c>
      <c r="F256" s="35">
        <v>71500</v>
      </c>
      <c r="G256" s="36">
        <v>540.86175000000003</v>
      </c>
      <c r="H256" s="37">
        <v>4.7999999999999996E-3</v>
      </c>
      <c r="I256" s="3"/>
      <c r="J256" s="3"/>
      <c r="K256" s="3"/>
    </row>
    <row r="257" spans="1:11" ht="13.05" customHeight="1">
      <c r="A257" s="3"/>
      <c r="B257" s="242" t="s">
        <v>1264</v>
      </c>
      <c r="C257" s="242"/>
      <c r="D257" s="2" t="s">
        <v>1306</v>
      </c>
      <c r="E257" s="2" t="s">
        <v>722</v>
      </c>
      <c r="F257" s="35">
        <v>283250</v>
      </c>
      <c r="G257" s="36">
        <v>539.93115</v>
      </c>
      <c r="H257" s="37">
        <v>4.7999999999999996E-3</v>
      </c>
      <c r="I257" s="3"/>
      <c r="J257" s="3"/>
      <c r="K257" s="3"/>
    </row>
    <row r="258" spans="1:11" ht="13.05" customHeight="1">
      <c r="A258" s="3"/>
      <c r="B258" s="242" t="s">
        <v>1264</v>
      </c>
      <c r="C258" s="242"/>
      <c r="D258" s="2" t="s">
        <v>1307</v>
      </c>
      <c r="E258" s="2" t="s">
        <v>288</v>
      </c>
      <c r="F258" s="35">
        <v>139200</v>
      </c>
      <c r="G258" s="36">
        <v>531.46559999999999</v>
      </c>
      <c r="H258" s="37">
        <v>4.7000000000000002E-3</v>
      </c>
      <c r="I258" s="3"/>
      <c r="J258" s="3"/>
      <c r="K258" s="3"/>
    </row>
    <row r="259" spans="1:11" ht="13.05" customHeight="1">
      <c r="A259" s="3"/>
      <c r="B259" s="242" t="s">
        <v>1264</v>
      </c>
      <c r="C259" s="242"/>
      <c r="D259" s="2" t="s">
        <v>1308</v>
      </c>
      <c r="E259" s="2" t="s">
        <v>389</v>
      </c>
      <c r="F259" s="35">
        <v>300900</v>
      </c>
      <c r="G259" s="36">
        <v>517.51791000000003</v>
      </c>
      <c r="H259" s="37">
        <v>4.5999999999999999E-3</v>
      </c>
      <c r="I259" s="3"/>
      <c r="J259" s="3"/>
      <c r="K259" s="3"/>
    </row>
    <row r="260" spans="1:11" ht="13.05" customHeight="1">
      <c r="A260" s="3"/>
      <c r="B260" s="242" t="s">
        <v>1264</v>
      </c>
      <c r="C260" s="242"/>
      <c r="D260" s="2" t="s">
        <v>1309</v>
      </c>
      <c r="E260" s="2" t="s">
        <v>416</v>
      </c>
      <c r="F260" s="35">
        <v>19200</v>
      </c>
      <c r="G260" s="36">
        <v>504.38400000000001</v>
      </c>
      <c r="H260" s="37">
        <v>4.4999999999999997E-3</v>
      </c>
      <c r="I260" s="3"/>
      <c r="J260" s="3"/>
      <c r="K260" s="3"/>
    </row>
    <row r="261" spans="1:11" ht="13.05" customHeight="1">
      <c r="A261" s="3"/>
      <c r="B261" s="242" t="s">
        <v>1264</v>
      </c>
      <c r="C261" s="242"/>
      <c r="D261" s="2" t="s">
        <v>1310</v>
      </c>
      <c r="E261" s="2" t="s">
        <v>515</v>
      </c>
      <c r="F261" s="35">
        <v>19000</v>
      </c>
      <c r="G261" s="36">
        <v>375.53500000000003</v>
      </c>
      <c r="H261" s="37">
        <v>3.3E-3</v>
      </c>
      <c r="I261" s="3"/>
      <c r="J261" s="3"/>
      <c r="K261" s="3"/>
    </row>
    <row r="262" spans="1:11" ht="13.05" customHeight="1">
      <c r="A262" s="3"/>
      <c r="B262" s="242" t="s">
        <v>1264</v>
      </c>
      <c r="C262" s="242"/>
      <c r="D262" s="2" t="s">
        <v>1311</v>
      </c>
      <c r="E262" s="2" t="s">
        <v>755</v>
      </c>
      <c r="F262" s="35">
        <v>87750</v>
      </c>
      <c r="G262" s="36">
        <v>364.46962500000001</v>
      </c>
      <c r="H262" s="37">
        <v>3.2000000000000002E-3</v>
      </c>
      <c r="I262" s="3"/>
      <c r="J262" s="3"/>
      <c r="K262" s="3"/>
    </row>
    <row r="263" spans="1:11" ht="13.05" customHeight="1">
      <c r="A263" s="3"/>
      <c r="B263" s="242" t="s">
        <v>1264</v>
      </c>
      <c r="C263" s="242"/>
      <c r="D263" s="2" t="s">
        <v>1312</v>
      </c>
      <c r="E263" s="2" t="s">
        <v>552</v>
      </c>
      <c r="F263" s="35">
        <v>82800</v>
      </c>
      <c r="G263" s="36">
        <v>359.80739999999997</v>
      </c>
      <c r="H263" s="37">
        <v>3.2000000000000002E-3</v>
      </c>
      <c r="I263" s="3"/>
      <c r="J263" s="3"/>
      <c r="K263" s="3"/>
    </row>
    <row r="264" spans="1:11" ht="13.05" customHeight="1">
      <c r="A264" s="3"/>
      <c r="B264" s="242" t="s">
        <v>1264</v>
      </c>
      <c r="C264" s="242"/>
      <c r="D264" s="2" t="s">
        <v>1313</v>
      </c>
      <c r="E264" s="2" t="s">
        <v>416</v>
      </c>
      <c r="F264" s="35">
        <v>226200</v>
      </c>
      <c r="G264" s="36">
        <v>300.66503999999998</v>
      </c>
      <c r="H264" s="37">
        <v>2.7000000000000001E-3</v>
      </c>
      <c r="I264" s="3"/>
      <c r="J264" s="3"/>
      <c r="K264" s="3"/>
    </row>
    <row r="265" spans="1:11" ht="13.05" customHeight="1">
      <c r="A265" s="3"/>
      <c r="B265" s="242" t="s">
        <v>1264</v>
      </c>
      <c r="C265" s="242"/>
      <c r="D265" s="2" t="s">
        <v>1314</v>
      </c>
      <c r="E265" s="2" t="s">
        <v>288</v>
      </c>
      <c r="F265" s="35">
        <v>87000</v>
      </c>
      <c r="G265" s="36">
        <v>301.45499999999998</v>
      </c>
      <c r="H265" s="37">
        <v>2.7000000000000001E-3</v>
      </c>
      <c r="I265" s="3"/>
      <c r="J265" s="3"/>
      <c r="K265" s="3"/>
    </row>
    <row r="266" spans="1:11" ht="13.05" customHeight="1">
      <c r="A266" s="3"/>
      <c r="B266" s="242" t="s">
        <v>1264</v>
      </c>
      <c r="C266" s="242"/>
      <c r="D266" s="2" t="s">
        <v>1315</v>
      </c>
      <c r="E266" s="2" t="s">
        <v>389</v>
      </c>
      <c r="F266" s="35">
        <v>1306200</v>
      </c>
      <c r="G266" s="36">
        <v>298.20546000000002</v>
      </c>
      <c r="H266" s="37">
        <v>2.7000000000000001E-3</v>
      </c>
      <c r="I266" s="3"/>
      <c r="J266" s="3"/>
      <c r="K266" s="3"/>
    </row>
    <row r="267" spans="1:11" ht="13.05" customHeight="1">
      <c r="A267" s="3"/>
      <c r="B267" s="242" t="s">
        <v>1264</v>
      </c>
      <c r="C267" s="242"/>
      <c r="D267" s="2" t="s">
        <v>1316</v>
      </c>
      <c r="E267" s="2" t="s">
        <v>706</v>
      </c>
      <c r="F267" s="35">
        <v>108675</v>
      </c>
      <c r="G267" s="36">
        <v>306.24615</v>
      </c>
      <c r="H267" s="37">
        <v>2.7000000000000001E-3</v>
      </c>
      <c r="I267" s="3"/>
      <c r="J267" s="3"/>
      <c r="K267" s="3"/>
    </row>
    <row r="268" spans="1:11" ht="13.05" customHeight="1">
      <c r="A268" s="3"/>
      <c r="B268" s="242" t="s">
        <v>1264</v>
      </c>
      <c r="C268" s="242"/>
      <c r="D268" s="2" t="s">
        <v>1317</v>
      </c>
      <c r="E268" s="2" t="s">
        <v>420</v>
      </c>
      <c r="F268" s="35">
        <v>13975</v>
      </c>
      <c r="G268" s="36">
        <v>295.34764999999999</v>
      </c>
      <c r="H268" s="37">
        <v>2.5999999999999999E-3</v>
      </c>
      <c r="I268" s="3"/>
      <c r="J268" s="3"/>
      <c r="K268" s="3"/>
    </row>
    <row r="269" spans="1:11" ht="13.05" customHeight="1">
      <c r="A269" s="3"/>
      <c r="B269" s="242" t="s">
        <v>1264</v>
      </c>
      <c r="C269" s="242"/>
      <c r="D269" s="2" t="s">
        <v>1318</v>
      </c>
      <c r="E269" s="2" t="s">
        <v>608</v>
      </c>
      <c r="F269" s="35">
        <v>70000</v>
      </c>
      <c r="G269" s="36">
        <v>295.71499999999997</v>
      </c>
      <c r="H269" s="37">
        <v>2.5999999999999999E-3</v>
      </c>
      <c r="I269" s="3"/>
      <c r="J269" s="3"/>
      <c r="K269" s="3"/>
    </row>
    <row r="270" spans="1:11" ht="13.05" customHeight="1">
      <c r="A270" s="3"/>
      <c r="B270" s="242" t="s">
        <v>1264</v>
      </c>
      <c r="C270" s="242"/>
      <c r="D270" s="2" t="s">
        <v>1319</v>
      </c>
      <c r="E270" s="2" t="s">
        <v>464</v>
      </c>
      <c r="F270" s="35">
        <v>24750</v>
      </c>
      <c r="G270" s="36">
        <v>283.33800000000002</v>
      </c>
      <c r="H270" s="37">
        <v>2.5000000000000001E-3</v>
      </c>
      <c r="I270" s="3"/>
      <c r="J270" s="3"/>
      <c r="K270" s="3"/>
    </row>
    <row r="271" spans="1:11" ht="13.05" customHeight="1">
      <c r="A271" s="3"/>
      <c r="B271" s="242" t="s">
        <v>1264</v>
      </c>
      <c r="C271" s="242"/>
      <c r="D271" s="2" t="s">
        <v>1320</v>
      </c>
      <c r="E271" s="2" t="s">
        <v>536</v>
      </c>
      <c r="F271" s="35">
        <v>8000</v>
      </c>
      <c r="G271" s="36">
        <v>272.19200000000001</v>
      </c>
      <c r="H271" s="37">
        <v>2.3999999999999998E-3</v>
      </c>
      <c r="I271" s="3"/>
      <c r="J271" s="3"/>
      <c r="K271" s="3"/>
    </row>
    <row r="272" spans="1:11" ht="13.05" customHeight="1">
      <c r="A272" s="3"/>
      <c r="B272" s="242" t="s">
        <v>1264</v>
      </c>
      <c r="C272" s="242"/>
      <c r="D272" s="2" t="s">
        <v>1321</v>
      </c>
      <c r="E272" s="2" t="s">
        <v>464</v>
      </c>
      <c r="F272" s="35">
        <v>65100</v>
      </c>
      <c r="G272" s="36">
        <v>264.40365000000003</v>
      </c>
      <c r="H272" s="37">
        <v>2.3E-3</v>
      </c>
      <c r="I272" s="3"/>
      <c r="J272" s="3"/>
      <c r="K272" s="3"/>
    </row>
    <row r="273" spans="1:11" ht="13.05" customHeight="1">
      <c r="A273" s="3"/>
      <c r="B273" s="242" t="s">
        <v>1264</v>
      </c>
      <c r="C273" s="242"/>
      <c r="D273" s="2" t="s">
        <v>1322</v>
      </c>
      <c r="E273" s="2" t="s">
        <v>389</v>
      </c>
      <c r="F273" s="35">
        <v>1088500</v>
      </c>
      <c r="G273" s="36">
        <v>250.02844999999999</v>
      </c>
      <c r="H273" s="37">
        <v>2.2000000000000001E-3</v>
      </c>
      <c r="I273" s="3"/>
      <c r="J273" s="3"/>
      <c r="K273" s="3"/>
    </row>
    <row r="274" spans="1:11" ht="13.05" customHeight="1">
      <c r="A274" s="3"/>
      <c r="B274" s="242" t="s">
        <v>1264</v>
      </c>
      <c r="C274" s="242"/>
      <c r="D274" s="2" t="s">
        <v>1323</v>
      </c>
      <c r="E274" s="2" t="s">
        <v>389</v>
      </c>
      <c r="F274" s="35">
        <v>24000</v>
      </c>
      <c r="G274" s="36">
        <v>252.696</v>
      </c>
      <c r="H274" s="37">
        <v>2.2000000000000001E-3</v>
      </c>
      <c r="I274" s="3"/>
      <c r="J274" s="3"/>
      <c r="K274" s="3"/>
    </row>
    <row r="275" spans="1:11" ht="13.05" customHeight="1">
      <c r="A275" s="3"/>
      <c r="B275" s="242" t="s">
        <v>1264</v>
      </c>
      <c r="C275" s="242"/>
      <c r="D275" s="2" t="s">
        <v>1324</v>
      </c>
      <c r="E275" s="2" t="s">
        <v>536</v>
      </c>
      <c r="F275" s="35">
        <v>2900</v>
      </c>
      <c r="G275" s="36">
        <v>227.94</v>
      </c>
      <c r="H275" s="37">
        <v>2E-3</v>
      </c>
      <c r="I275" s="3"/>
      <c r="J275" s="3"/>
      <c r="K275" s="3"/>
    </row>
    <row r="276" spans="1:11" ht="13.05" customHeight="1">
      <c r="A276" s="3"/>
      <c r="B276" s="242" t="s">
        <v>1264</v>
      </c>
      <c r="C276" s="242"/>
      <c r="D276" s="2" t="s">
        <v>1325</v>
      </c>
      <c r="E276" s="2" t="s">
        <v>478</v>
      </c>
      <c r="F276" s="35">
        <v>39600</v>
      </c>
      <c r="G276" s="36">
        <v>218.3544</v>
      </c>
      <c r="H276" s="37">
        <v>1.9E-3</v>
      </c>
      <c r="I276" s="3"/>
      <c r="J276" s="3"/>
      <c r="K276" s="3"/>
    </row>
    <row r="277" spans="1:11" ht="13.05" customHeight="1">
      <c r="A277" s="3"/>
      <c r="B277" s="242" t="s">
        <v>1264</v>
      </c>
      <c r="C277" s="242"/>
      <c r="D277" s="2" t="s">
        <v>1326</v>
      </c>
      <c r="E277" s="2" t="s">
        <v>536</v>
      </c>
      <c r="F277" s="35">
        <v>1500</v>
      </c>
      <c r="G277" s="36">
        <v>211.89</v>
      </c>
      <c r="H277" s="37">
        <v>1.9E-3</v>
      </c>
      <c r="I277" s="3"/>
      <c r="J277" s="3"/>
      <c r="K277" s="3"/>
    </row>
    <row r="278" spans="1:11" ht="13.05" customHeight="1">
      <c r="A278" s="3"/>
      <c r="B278" s="242" t="s">
        <v>1264</v>
      </c>
      <c r="C278" s="242"/>
      <c r="D278" s="2" t="s">
        <v>1327</v>
      </c>
      <c r="E278" s="2" t="s">
        <v>403</v>
      </c>
      <c r="F278" s="35">
        <v>50000</v>
      </c>
      <c r="G278" s="36">
        <v>213.65</v>
      </c>
      <c r="H278" s="37">
        <v>1.9E-3</v>
      </c>
      <c r="I278" s="3"/>
      <c r="J278" s="3"/>
      <c r="K278" s="3"/>
    </row>
    <row r="279" spans="1:11" ht="13.05" customHeight="1">
      <c r="A279" s="3"/>
      <c r="B279" s="242" t="s">
        <v>1264</v>
      </c>
      <c r="C279" s="242"/>
      <c r="D279" s="2" t="s">
        <v>1328</v>
      </c>
      <c r="E279" s="2" t="s">
        <v>403</v>
      </c>
      <c r="F279" s="35">
        <v>2700</v>
      </c>
      <c r="G279" s="36">
        <v>218.29499999999999</v>
      </c>
      <c r="H279" s="37">
        <v>1.9E-3</v>
      </c>
      <c r="I279" s="3"/>
      <c r="J279" s="3"/>
      <c r="K279" s="3"/>
    </row>
    <row r="280" spans="1:11" ht="13.05" customHeight="1">
      <c r="A280" s="3"/>
      <c r="B280" s="242" t="s">
        <v>1264</v>
      </c>
      <c r="C280" s="242"/>
      <c r="D280" s="2" t="s">
        <v>1329</v>
      </c>
      <c r="E280" s="2" t="s">
        <v>508</v>
      </c>
      <c r="F280" s="35">
        <v>45600</v>
      </c>
      <c r="G280" s="36">
        <v>178.7064</v>
      </c>
      <c r="H280" s="37">
        <v>1.6000000000000001E-3</v>
      </c>
      <c r="I280" s="3"/>
      <c r="J280" s="3"/>
      <c r="K280" s="3"/>
    </row>
    <row r="281" spans="1:11" ht="13.05" customHeight="1">
      <c r="A281" s="3"/>
      <c r="B281" s="242" t="s">
        <v>1264</v>
      </c>
      <c r="C281" s="242"/>
      <c r="D281" s="2" t="s">
        <v>1330</v>
      </c>
      <c r="E281" s="2" t="s">
        <v>389</v>
      </c>
      <c r="F281" s="35">
        <v>130000</v>
      </c>
      <c r="G281" s="36">
        <v>179.84200000000001</v>
      </c>
      <c r="H281" s="37">
        <v>1.6000000000000001E-3</v>
      </c>
      <c r="I281" s="3"/>
      <c r="J281" s="3"/>
      <c r="K281" s="3"/>
    </row>
    <row r="282" spans="1:11" ht="13.05" customHeight="1">
      <c r="A282" s="3"/>
      <c r="B282" s="242" t="s">
        <v>1264</v>
      </c>
      <c r="C282" s="242"/>
      <c r="D282" s="2" t="s">
        <v>1331</v>
      </c>
      <c r="E282" s="2" t="s">
        <v>792</v>
      </c>
      <c r="F282" s="35">
        <v>20000</v>
      </c>
      <c r="G282" s="36">
        <v>148.30000000000001</v>
      </c>
      <c r="H282" s="37">
        <v>1.2999999999999999E-3</v>
      </c>
      <c r="I282" s="3"/>
      <c r="J282" s="3"/>
      <c r="K282" s="3"/>
    </row>
    <row r="283" spans="1:11" ht="13.05" customHeight="1">
      <c r="A283" s="3"/>
      <c r="B283" s="242" t="s">
        <v>1264</v>
      </c>
      <c r="C283" s="242"/>
      <c r="D283" s="2" t="s">
        <v>1332</v>
      </c>
      <c r="E283" s="2" t="s">
        <v>450</v>
      </c>
      <c r="F283" s="35">
        <v>79950</v>
      </c>
      <c r="G283" s="36">
        <v>121.2042</v>
      </c>
      <c r="H283" s="37">
        <v>1.1000000000000001E-3</v>
      </c>
      <c r="I283" s="3"/>
      <c r="J283" s="3"/>
      <c r="K283" s="3"/>
    </row>
    <row r="284" spans="1:11" ht="13.05" customHeight="1">
      <c r="A284" s="3"/>
      <c r="B284" s="242" t="s">
        <v>1264</v>
      </c>
      <c r="C284" s="242"/>
      <c r="D284" s="2" t="s">
        <v>1333</v>
      </c>
      <c r="E284" s="2" t="s">
        <v>644</v>
      </c>
      <c r="F284" s="35">
        <v>91000</v>
      </c>
      <c r="G284" s="36">
        <v>86.586500000000001</v>
      </c>
      <c r="H284" s="37">
        <v>8.0000000000000004E-4</v>
      </c>
      <c r="I284" s="3"/>
      <c r="J284" s="3"/>
      <c r="K284" s="3"/>
    </row>
    <row r="285" spans="1:11" ht="13.05" customHeight="1">
      <c r="A285" s="3"/>
      <c r="B285" s="242" t="s">
        <v>1264</v>
      </c>
      <c r="C285" s="242"/>
      <c r="D285" s="2" t="s">
        <v>1334</v>
      </c>
      <c r="E285" s="2" t="s">
        <v>427</v>
      </c>
      <c r="F285" s="35">
        <v>58500</v>
      </c>
      <c r="G285" s="36">
        <v>81.665999999999997</v>
      </c>
      <c r="H285" s="37">
        <v>6.9999999999999999E-4</v>
      </c>
      <c r="I285" s="3"/>
      <c r="J285" s="3"/>
      <c r="K285" s="3"/>
    </row>
    <row r="286" spans="1:11" ht="13.05" customHeight="1">
      <c r="A286" s="3"/>
      <c r="B286" s="242" t="s">
        <v>1264</v>
      </c>
      <c r="C286" s="242"/>
      <c r="D286" s="2" t="s">
        <v>1335</v>
      </c>
      <c r="E286" s="2" t="s">
        <v>478</v>
      </c>
      <c r="F286" s="35">
        <v>13875</v>
      </c>
      <c r="G286" s="36">
        <v>71.754562500000006</v>
      </c>
      <c r="H286" s="37">
        <v>5.9999999999999995E-4</v>
      </c>
      <c r="I286" s="3"/>
      <c r="J286" s="3"/>
      <c r="K286" s="3"/>
    </row>
    <row r="287" spans="1:11" ht="13.05" customHeight="1">
      <c r="A287" s="3"/>
      <c r="B287" s="242" t="s">
        <v>1264</v>
      </c>
      <c r="C287" s="242"/>
      <c r="D287" s="2" t="s">
        <v>1336</v>
      </c>
      <c r="E287" s="2" t="s">
        <v>399</v>
      </c>
      <c r="F287" s="35">
        <v>3850</v>
      </c>
      <c r="G287" s="36">
        <v>61.811750000000004</v>
      </c>
      <c r="H287" s="37">
        <v>5.0000000000000001E-4</v>
      </c>
      <c r="I287" s="3"/>
      <c r="J287" s="3"/>
      <c r="K287" s="3"/>
    </row>
    <row r="288" spans="1:11" ht="13.05" customHeight="1">
      <c r="A288" s="3"/>
      <c r="B288" s="242" t="s">
        <v>1264</v>
      </c>
      <c r="C288" s="242"/>
      <c r="D288" s="2" t="s">
        <v>1337</v>
      </c>
      <c r="E288" s="2" t="s">
        <v>536</v>
      </c>
      <c r="F288" s="35">
        <v>1050</v>
      </c>
      <c r="G288" s="36">
        <v>45.390450000000001</v>
      </c>
      <c r="H288" s="37">
        <v>4.0000000000000002E-4</v>
      </c>
      <c r="I288" s="3"/>
      <c r="J288" s="3"/>
      <c r="K288" s="3"/>
    </row>
    <row r="289" spans="1:11" ht="13.05" customHeight="1">
      <c r="A289" s="3"/>
      <c r="B289" s="242" t="s">
        <v>1264</v>
      </c>
      <c r="C289" s="242"/>
      <c r="D289" s="2" t="s">
        <v>1338</v>
      </c>
      <c r="E289" s="2" t="s">
        <v>464</v>
      </c>
      <c r="F289" s="35">
        <v>2100</v>
      </c>
      <c r="G289" s="36">
        <v>42.760199999999998</v>
      </c>
      <c r="H289" s="37">
        <v>4.0000000000000002E-4</v>
      </c>
      <c r="I289" s="3"/>
      <c r="J289" s="3"/>
      <c r="K289" s="3"/>
    </row>
    <row r="290" spans="1:11" ht="13.05" customHeight="1">
      <c r="A290" s="3"/>
      <c r="B290" s="242" t="s">
        <v>1264</v>
      </c>
      <c r="C290" s="242"/>
      <c r="D290" s="2" t="s">
        <v>1339</v>
      </c>
      <c r="E290" s="2" t="s">
        <v>438</v>
      </c>
      <c r="F290" s="35">
        <v>3000</v>
      </c>
      <c r="G290" s="36">
        <v>48.588000000000001</v>
      </c>
      <c r="H290" s="37">
        <v>4.0000000000000002E-4</v>
      </c>
      <c r="I290" s="3"/>
      <c r="J290" s="3"/>
      <c r="K290" s="3"/>
    </row>
    <row r="291" spans="1:11" ht="13.05" customHeight="1">
      <c r="A291" s="3"/>
      <c r="B291" s="242" t="s">
        <v>1264</v>
      </c>
      <c r="C291" s="242"/>
      <c r="D291" s="2" t="s">
        <v>1340</v>
      </c>
      <c r="E291" s="2" t="s">
        <v>403</v>
      </c>
      <c r="F291" s="35">
        <v>625</v>
      </c>
      <c r="G291" s="36">
        <v>36.028125000000003</v>
      </c>
      <c r="H291" s="37">
        <v>2.9999999999999997E-4</v>
      </c>
      <c r="I291" s="3"/>
      <c r="J291" s="3"/>
      <c r="K291" s="3"/>
    </row>
    <row r="292" spans="1:11" ht="13.05" customHeight="1">
      <c r="A292" s="3"/>
      <c r="B292" s="242" t="s">
        <v>1264</v>
      </c>
      <c r="C292" s="242"/>
      <c r="D292" s="2" t="s">
        <v>1341</v>
      </c>
      <c r="E292" s="2" t="s">
        <v>389</v>
      </c>
      <c r="F292" s="35">
        <v>37100</v>
      </c>
      <c r="G292" s="36">
        <v>31.483059999999998</v>
      </c>
      <c r="H292" s="37">
        <v>2.9999999999999997E-4</v>
      </c>
      <c r="I292" s="3"/>
      <c r="J292" s="3"/>
      <c r="K292" s="3"/>
    </row>
    <row r="293" spans="1:11" ht="13.05" customHeight="1">
      <c r="A293" s="3"/>
      <c r="B293" s="242" t="s">
        <v>1264</v>
      </c>
      <c r="C293" s="242"/>
      <c r="D293" s="2" t="s">
        <v>1342</v>
      </c>
      <c r="E293" s="2" t="s">
        <v>501</v>
      </c>
      <c r="F293" s="35">
        <v>8600</v>
      </c>
      <c r="G293" s="36">
        <v>30.676200000000001</v>
      </c>
      <c r="H293" s="37">
        <v>2.9999999999999997E-4</v>
      </c>
      <c r="I293" s="3"/>
      <c r="J293" s="3"/>
      <c r="K293" s="3"/>
    </row>
    <row r="294" spans="1:11" ht="13.05" customHeight="1">
      <c r="A294" s="3"/>
      <c r="B294" s="242" t="s">
        <v>1264</v>
      </c>
      <c r="C294" s="242"/>
      <c r="D294" s="2" t="s">
        <v>1343</v>
      </c>
      <c r="E294" s="2" t="s">
        <v>722</v>
      </c>
      <c r="F294" s="35">
        <v>3125</v>
      </c>
      <c r="G294" s="36">
        <v>34.581249999999997</v>
      </c>
      <c r="H294" s="37">
        <v>2.9999999999999997E-4</v>
      </c>
      <c r="I294" s="3"/>
      <c r="J294" s="3"/>
      <c r="K294" s="3"/>
    </row>
    <row r="295" spans="1:11" ht="13.05" customHeight="1">
      <c r="A295" s="3"/>
      <c r="B295" s="242" t="s">
        <v>1264</v>
      </c>
      <c r="C295" s="242"/>
      <c r="D295" s="2" t="s">
        <v>1344</v>
      </c>
      <c r="E295" s="2" t="s">
        <v>446</v>
      </c>
      <c r="F295" s="35">
        <v>7500</v>
      </c>
      <c r="G295" s="36">
        <v>26.317499999999999</v>
      </c>
      <c r="H295" s="37">
        <v>2.0000000000000001E-4</v>
      </c>
      <c r="I295" s="3"/>
      <c r="J295" s="3"/>
      <c r="K295" s="3"/>
    </row>
    <row r="296" spans="1:11" ht="13.05" customHeight="1">
      <c r="A296" s="3"/>
      <c r="B296" s="242" t="s">
        <v>1264</v>
      </c>
      <c r="C296" s="242"/>
      <c r="D296" s="2" t="s">
        <v>1345</v>
      </c>
      <c r="E296" s="2" t="s">
        <v>644</v>
      </c>
      <c r="F296" s="35">
        <v>19500</v>
      </c>
      <c r="G296" s="36">
        <v>18.630299999999998</v>
      </c>
      <c r="H296" s="37">
        <v>2.0000000000000001E-4</v>
      </c>
      <c r="I296" s="3"/>
      <c r="J296" s="3"/>
      <c r="K296" s="3"/>
    </row>
    <row r="297" spans="1:11" ht="13.05" customHeight="1">
      <c r="A297" s="3"/>
      <c r="B297" s="242" t="s">
        <v>1264</v>
      </c>
      <c r="C297" s="242"/>
      <c r="D297" s="2" t="s">
        <v>1346</v>
      </c>
      <c r="E297" s="2" t="s">
        <v>552</v>
      </c>
      <c r="F297" s="35">
        <v>150</v>
      </c>
      <c r="G297" s="36">
        <v>17.888999999999999</v>
      </c>
      <c r="H297" s="37">
        <v>2.0000000000000001E-4</v>
      </c>
      <c r="I297" s="3"/>
      <c r="J297" s="3"/>
      <c r="K297" s="3"/>
    </row>
    <row r="298" spans="1:11" ht="13.05" customHeight="1">
      <c r="A298" s="3"/>
      <c r="B298" s="242" t="s">
        <v>1264</v>
      </c>
      <c r="C298" s="242"/>
      <c r="D298" s="2" t="s">
        <v>1347</v>
      </c>
      <c r="E298" s="2" t="s">
        <v>438</v>
      </c>
      <c r="F298" s="35">
        <v>150</v>
      </c>
      <c r="G298" s="36">
        <v>27.744</v>
      </c>
      <c r="H298" s="37">
        <v>2.0000000000000001E-4</v>
      </c>
      <c r="I298" s="3"/>
      <c r="J298" s="3"/>
      <c r="K298" s="3"/>
    </row>
    <row r="299" spans="1:11" ht="13.05" customHeight="1">
      <c r="A299" s="3"/>
      <c r="B299" s="242" t="s">
        <v>1264</v>
      </c>
      <c r="C299" s="242"/>
      <c r="D299" s="2" t="s">
        <v>1348</v>
      </c>
      <c r="E299" s="2" t="s">
        <v>729</v>
      </c>
      <c r="F299" s="35">
        <v>3825</v>
      </c>
      <c r="G299" s="36">
        <v>17.005949999999999</v>
      </c>
      <c r="H299" s="37">
        <v>2.0000000000000001E-4</v>
      </c>
      <c r="I299" s="3"/>
      <c r="J299" s="3"/>
      <c r="K299" s="3"/>
    </row>
    <row r="300" spans="1:11" ht="13.05" customHeight="1">
      <c r="A300" s="3"/>
      <c r="B300" s="242" t="s">
        <v>1264</v>
      </c>
      <c r="C300" s="242"/>
      <c r="D300" s="2" t="s">
        <v>1349</v>
      </c>
      <c r="E300" s="2" t="s">
        <v>497</v>
      </c>
      <c r="F300" s="35">
        <v>5000</v>
      </c>
      <c r="G300" s="36">
        <v>8.3324999999999996</v>
      </c>
      <c r="H300" s="37">
        <v>1E-4</v>
      </c>
      <c r="I300" s="3"/>
      <c r="J300" s="3"/>
      <c r="K300" s="3"/>
    </row>
    <row r="301" spans="1:11" ht="13.05" customHeight="1">
      <c r="A301" s="3"/>
      <c r="B301" s="242" t="s">
        <v>1264</v>
      </c>
      <c r="C301" s="242"/>
      <c r="D301" s="2" t="s">
        <v>1350</v>
      </c>
      <c r="E301" s="2" t="s">
        <v>566</v>
      </c>
      <c r="F301" s="35">
        <v>1000</v>
      </c>
      <c r="G301" s="36">
        <v>12.634</v>
      </c>
      <c r="H301" s="37">
        <v>1E-4</v>
      </c>
      <c r="I301" s="3"/>
      <c r="J301" s="3"/>
      <c r="K301" s="3"/>
    </row>
    <row r="302" spans="1:11" ht="13.05" customHeight="1">
      <c r="A302" s="3"/>
      <c r="B302" s="242" t="s">
        <v>1264</v>
      </c>
      <c r="C302" s="242"/>
      <c r="D302" s="2" t="s">
        <v>1351</v>
      </c>
      <c r="E302" s="2" t="s">
        <v>389</v>
      </c>
      <c r="F302" s="35">
        <v>3175</v>
      </c>
      <c r="G302" s="36">
        <v>11.9586375</v>
      </c>
      <c r="H302" s="37">
        <v>1E-4</v>
      </c>
      <c r="I302" s="3"/>
      <c r="J302" s="3"/>
      <c r="K302" s="3"/>
    </row>
    <row r="303" spans="1:11" ht="13.05" customHeight="1">
      <c r="A303" s="3"/>
      <c r="B303" s="242" t="s">
        <v>1264</v>
      </c>
      <c r="C303" s="242"/>
      <c r="D303" s="2" t="s">
        <v>1352</v>
      </c>
      <c r="E303" s="2" t="s">
        <v>608</v>
      </c>
      <c r="F303" s="35">
        <v>275</v>
      </c>
      <c r="G303" s="36">
        <v>5.7167000000000003</v>
      </c>
      <c r="H303" s="37">
        <v>1E-4</v>
      </c>
      <c r="I303" s="3"/>
      <c r="J303" s="3"/>
      <c r="K303" s="3"/>
    </row>
    <row r="304" spans="1:11" ht="13.05" customHeight="1">
      <c r="A304" s="3"/>
      <c r="B304" s="242" t="s">
        <v>1264</v>
      </c>
      <c r="C304" s="242"/>
      <c r="D304" s="2" t="s">
        <v>1353</v>
      </c>
      <c r="E304" s="2" t="s">
        <v>431</v>
      </c>
      <c r="F304" s="35">
        <v>400</v>
      </c>
      <c r="G304" s="36">
        <v>4.5275999999999996</v>
      </c>
      <c r="H304" s="38" t="s">
        <v>1354</v>
      </c>
      <c r="I304" s="3"/>
      <c r="J304" s="3"/>
      <c r="K304" s="3"/>
    </row>
    <row r="308" spans="2:5">
      <c r="B308" s="148" t="s">
        <v>2374</v>
      </c>
      <c r="C308" s="149"/>
      <c r="D308" s="149"/>
      <c r="E308" s="85"/>
    </row>
    <row r="309" spans="2:5">
      <c r="B309" s="149" t="s">
        <v>2375</v>
      </c>
      <c r="C309" s="149"/>
      <c r="D309" s="149"/>
      <c r="E309" s="85"/>
    </row>
    <row r="310" spans="2:5">
      <c r="B310" s="153" t="s">
        <v>2376</v>
      </c>
      <c r="C310" s="149"/>
      <c r="D310" s="149"/>
      <c r="E310" s="85"/>
    </row>
    <row r="311" spans="2:5">
      <c r="B311" s="149" t="s">
        <v>2377</v>
      </c>
      <c r="C311" s="149"/>
      <c r="D311" s="149"/>
      <c r="E311" s="85"/>
    </row>
    <row r="312" spans="2:5">
      <c r="B312" s="149" t="s">
        <v>2378</v>
      </c>
      <c r="C312" s="149"/>
      <c r="D312" s="149"/>
      <c r="E312" s="85"/>
    </row>
    <row r="313" spans="2:5">
      <c r="B313" s="149" t="s">
        <v>2379</v>
      </c>
      <c r="C313" s="150"/>
      <c r="D313" s="150"/>
      <c r="E313" s="150"/>
    </row>
    <row r="314" spans="2:5">
      <c r="B314" s="149" t="s">
        <v>2380</v>
      </c>
      <c r="C314" s="149"/>
      <c r="D314" s="149"/>
      <c r="E314" s="85"/>
    </row>
    <row r="315" spans="2:5">
      <c r="B315" s="149" t="s">
        <v>2381</v>
      </c>
      <c r="C315" s="149"/>
      <c r="D315" s="149"/>
      <c r="E315" s="85"/>
    </row>
    <row r="316" spans="2:5">
      <c r="B316" s="149" t="s">
        <v>2382</v>
      </c>
      <c r="C316" s="149"/>
      <c r="D316" s="149"/>
      <c r="E316" s="85"/>
    </row>
    <row r="317" spans="2:5">
      <c r="B317" s="149" t="s">
        <v>2383</v>
      </c>
      <c r="C317" s="149"/>
      <c r="D317" s="149"/>
      <c r="E317" s="85"/>
    </row>
    <row r="318" spans="2:5">
      <c r="B318" s="148" t="s">
        <v>2384</v>
      </c>
      <c r="C318" s="148"/>
      <c r="D318" s="148" t="s">
        <v>2434</v>
      </c>
      <c r="E318" s="148" t="s">
        <v>2385</v>
      </c>
    </row>
    <row r="319" spans="2:5">
      <c r="B319" s="149" t="s">
        <v>2484</v>
      </c>
      <c r="C319" s="149"/>
      <c r="D319" s="97">
        <v>11.053599999999999</v>
      </c>
      <c r="E319" s="97">
        <v>11.1157</v>
      </c>
    </row>
    <row r="320" spans="2:5">
      <c r="B320" s="149" t="s">
        <v>2386</v>
      </c>
      <c r="C320" s="149"/>
      <c r="D320" s="97">
        <v>16.937100000000001</v>
      </c>
      <c r="E320" s="97">
        <v>17.0322</v>
      </c>
    </row>
    <row r="321" spans="2:5">
      <c r="B321" s="149" t="s">
        <v>2387</v>
      </c>
      <c r="C321" s="149"/>
      <c r="D321" s="97">
        <v>10.5594</v>
      </c>
      <c r="E321" s="97">
        <v>10.618600000000001</v>
      </c>
    </row>
    <row r="322" spans="2:5">
      <c r="B322" s="149" t="s">
        <v>2388</v>
      </c>
      <c r="C322" s="149"/>
      <c r="D322" s="97">
        <v>10.734400000000001</v>
      </c>
      <c r="E322" s="97">
        <v>10.794700000000001</v>
      </c>
    </row>
    <row r="323" spans="2:5">
      <c r="B323" s="149" t="s">
        <v>2485</v>
      </c>
      <c r="C323" s="149"/>
      <c r="D323" s="97">
        <v>11.5229</v>
      </c>
      <c r="E323" s="97">
        <v>11.5952</v>
      </c>
    </row>
    <row r="324" spans="2:5">
      <c r="B324" s="149" t="s">
        <v>2389</v>
      </c>
      <c r="C324" s="149"/>
      <c r="D324" s="97">
        <v>18.032800000000002</v>
      </c>
      <c r="E324" s="97">
        <v>18.146100000000001</v>
      </c>
    </row>
    <row r="325" spans="2:5">
      <c r="B325" s="149" t="s">
        <v>2390</v>
      </c>
      <c r="C325" s="149"/>
      <c r="D325" s="97">
        <v>10.823399999999999</v>
      </c>
      <c r="E325" s="97">
        <v>10.831200000000001</v>
      </c>
    </row>
    <row r="326" spans="2:5">
      <c r="B326" s="149" t="s">
        <v>2391</v>
      </c>
      <c r="C326" s="149"/>
      <c r="D326" s="97">
        <v>10.895799999999999</v>
      </c>
      <c r="E326" s="97">
        <v>10.9642</v>
      </c>
    </row>
    <row r="327" spans="2:5">
      <c r="B327" s="149"/>
      <c r="C327" s="149"/>
      <c r="D327" s="149"/>
      <c r="E327" s="85"/>
    </row>
    <row r="328" spans="2:5">
      <c r="B328" s="149" t="s">
        <v>2435</v>
      </c>
      <c r="C328" s="149"/>
      <c r="D328" s="148" t="s">
        <v>2392</v>
      </c>
      <c r="E328" s="98" t="s">
        <v>229</v>
      </c>
    </row>
    <row r="329" spans="2:5">
      <c r="B329" s="149" t="s">
        <v>2387</v>
      </c>
      <c r="C329" s="149"/>
      <c r="D329" s="151">
        <v>0</v>
      </c>
      <c r="E329" s="151">
        <v>0</v>
      </c>
    </row>
    <row r="330" spans="2:5">
      <c r="B330" s="149" t="s">
        <v>2388</v>
      </c>
      <c r="C330" s="149"/>
      <c r="D330" s="151">
        <v>0</v>
      </c>
      <c r="E330" s="151">
        <v>0</v>
      </c>
    </row>
    <row r="331" spans="2:5">
      <c r="B331" s="149" t="s">
        <v>2390</v>
      </c>
      <c r="C331" s="149"/>
      <c r="D331" s="151">
        <v>0.06</v>
      </c>
      <c r="E331" s="151">
        <v>0.06</v>
      </c>
    </row>
    <row r="332" spans="2:5">
      <c r="B332" s="149" t="s">
        <v>2391</v>
      </c>
      <c r="C332" s="149"/>
      <c r="D332" s="151">
        <v>0</v>
      </c>
      <c r="E332" s="151">
        <v>0</v>
      </c>
    </row>
    <row r="333" spans="2:5">
      <c r="B333" s="149" t="s">
        <v>2484</v>
      </c>
      <c r="C333" s="149"/>
      <c r="D333" s="151">
        <v>0</v>
      </c>
      <c r="E333" s="151">
        <v>0</v>
      </c>
    </row>
    <row r="334" spans="2:5">
      <c r="B334" s="149" t="s">
        <v>2485</v>
      </c>
      <c r="C334" s="149"/>
      <c r="D334" s="151">
        <v>0</v>
      </c>
      <c r="E334" s="151">
        <v>0</v>
      </c>
    </row>
    <row r="335" spans="2:5">
      <c r="B335" s="149"/>
      <c r="C335" s="149"/>
      <c r="D335" s="151"/>
      <c r="E335" s="151"/>
    </row>
    <row r="336" spans="2:5">
      <c r="B336" s="149" t="s">
        <v>2607</v>
      </c>
      <c r="C336" s="149"/>
      <c r="D336" s="149"/>
      <c r="E336" s="85"/>
    </row>
    <row r="337" spans="1:7">
      <c r="B337" s="149" t="s">
        <v>2393</v>
      </c>
      <c r="C337" s="149"/>
      <c r="D337" s="149"/>
      <c r="E337" s="85"/>
    </row>
    <row r="338" spans="1:7">
      <c r="B338" s="149" t="s">
        <v>2522</v>
      </c>
      <c r="C338" s="149"/>
      <c r="D338" s="149"/>
      <c r="E338" s="85"/>
    </row>
    <row r="339" spans="1:7">
      <c r="B339" s="149" t="s">
        <v>2437</v>
      </c>
      <c r="C339" s="149"/>
      <c r="D339" s="149"/>
      <c r="E339" s="85"/>
    </row>
    <row r="340" spans="1:7">
      <c r="B340" s="149" t="s">
        <v>2395</v>
      </c>
      <c r="C340" s="149"/>
      <c r="D340" s="149"/>
      <c r="E340" s="85"/>
    </row>
    <row r="341" spans="1:7">
      <c r="B341" s="149" t="s">
        <v>2648</v>
      </c>
      <c r="C341" s="149"/>
      <c r="D341" s="149"/>
      <c r="E341" s="85"/>
    </row>
    <row r="342" spans="1:7">
      <c r="B342" s="149" t="s">
        <v>2396</v>
      </c>
      <c r="C342" s="149"/>
      <c r="D342" s="149"/>
      <c r="E342" s="85"/>
    </row>
    <row r="343" spans="1:7">
      <c r="B343" s="149" t="s">
        <v>2397</v>
      </c>
      <c r="C343" s="149"/>
      <c r="D343" s="149"/>
      <c r="E343" s="85"/>
    </row>
    <row r="344" spans="1:7">
      <c r="B344" s="149" t="s">
        <v>2438</v>
      </c>
      <c r="C344" s="149"/>
      <c r="D344" s="149"/>
      <c r="E344" s="85"/>
    </row>
    <row r="345" spans="1:7">
      <c r="B345" s="149" t="s">
        <v>2398</v>
      </c>
      <c r="C345" s="149"/>
      <c r="D345" s="149"/>
      <c r="E345" s="85"/>
    </row>
    <row r="346" spans="1:7">
      <c r="B346" s="149" t="s">
        <v>2399</v>
      </c>
      <c r="C346" s="149"/>
      <c r="D346" s="149"/>
      <c r="E346" s="85"/>
    </row>
    <row r="347" spans="1:7">
      <c r="B347" s="149" t="s">
        <v>2439</v>
      </c>
      <c r="C347" s="149"/>
      <c r="D347" s="149"/>
      <c r="E347" s="85"/>
    </row>
    <row r="349" spans="1:7">
      <c r="A349" s="204" t="s">
        <v>2610</v>
      </c>
      <c r="B349" s="205" t="s">
        <v>2629</v>
      </c>
      <c r="C349" s="206"/>
      <c r="D349" s="207"/>
      <c r="E349" s="207"/>
      <c r="F349" s="207"/>
      <c r="G349" s="207"/>
    </row>
    <row r="350" spans="1:7">
      <c r="B350" s="207"/>
      <c r="C350" s="207"/>
      <c r="D350" s="207"/>
      <c r="E350" s="207"/>
      <c r="F350" s="207"/>
      <c r="G350" s="207"/>
    </row>
    <row r="351" spans="1:7" ht="43.2">
      <c r="B351" s="208" t="s">
        <v>2611</v>
      </c>
      <c r="C351" s="208" t="s">
        <v>2612</v>
      </c>
      <c r="D351" s="209" t="s">
        <v>2613</v>
      </c>
      <c r="E351" s="208" t="s">
        <v>2614</v>
      </c>
      <c r="F351" s="208" t="s">
        <v>2615</v>
      </c>
      <c r="G351" s="208" t="s">
        <v>2616</v>
      </c>
    </row>
    <row r="352" spans="1:7">
      <c r="B352" s="167" t="s">
        <v>797</v>
      </c>
      <c r="C352" s="167" t="s">
        <v>1264</v>
      </c>
      <c r="D352" s="210">
        <v>-21</v>
      </c>
      <c r="E352" s="211">
        <v>394.16426666666666</v>
      </c>
      <c r="F352" s="211">
        <v>406.15</v>
      </c>
      <c r="G352" s="212">
        <v>57.4</v>
      </c>
    </row>
    <row r="353" spans="1:7">
      <c r="B353" s="167" t="s">
        <v>977</v>
      </c>
      <c r="C353" s="167" t="s">
        <v>1264</v>
      </c>
      <c r="D353" s="227">
        <v>-121</v>
      </c>
      <c r="E353" s="211">
        <v>3068.1090438364226</v>
      </c>
      <c r="F353" s="211">
        <v>3025.5</v>
      </c>
      <c r="G353" s="212">
        <v>443</v>
      </c>
    </row>
    <row r="354" spans="1:7">
      <c r="B354" s="167" t="s">
        <v>950</v>
      </c>
      <c r="C354" s="167" t="s">
        <v>1264</v>
      </c>
      <c r="D354" s="227">
        <v>-379</v>
      </c>
      <c r="E354" s="211">
        <v>215.18554644171095</v>
      </c>
      <c r="F354" s="211">
        <v>212.36</v>
      </c>
      <c r="G354" s="212">
        <v>731.29</v>
      </c>
    </row>
    <row r="355" spans="1:7">
      <c r="B355" s="167" t="s">
        <v>934</v>
      </c>
      <c r="C355" s="167" t="s">
        <v>1264</v>
      </c>
      <c r="D355" s="227">
        <v>-370</v>
      </c>
      <c r="E355" s="211">
        <v>1708.1538307907908</v>
      </c>
      <c r="F355" s="211">
        <v>1649.2</v>
      </c>
      <c r="G355" s="212">
        <v>1716.04</v>
      </c>
    </row>
    <row r="356" spans="1:7">
      <c r="B356" s="167" t="s">
        <v>422</v>
      </c>
      <c r="C356" s="167" t="s">
        <v>1264</v>
      </c>
      <c r="D356" s="227">
        <v>-24</v>
      </c>
      <c r="E356" s="211">
        <v>1011.2771429166667</v>
      </c>
      <c r="F356" s="211">
        <v>1052.9000000000001</v>
      </c>
      <c r="G356" s="212">
        <v>50.23</v>
      </c>
    </row>
    <row r="357" spans="1:7">
      <c r="B357" s="167" t="s">
        <v>947</v>
      </c>
      <c r="C357" s="167" t="s">
        <v>1264</v>
      </c>
      <c r="D357" s="227">
        <v>-383</v>
      </c>
      <c r="E357" s="211">
        <v>1413.2725279373369</v>
      </c>
      <c r="F357" s="211">
        <v>1389.9</v>
      </c>
      <c r="G357" s="212">
        <v>899.61</v>
      </c>
    </row>
    <row r="358" spans="1:7">
      <c r="B358" s="167" t="s">
        <v>594</v>
      </c>
      <c r="C358" s="167" t="s">
        <v>1264</v>
      </c>
      <c r="D358" s="227">
        <v>-5</v>
      </c>
      <c r="E358" s="211">
        <v>5601.5</v>
      </c>
      <c r="F358" s="211">
        <v>5764.5</v>
      </c>
      <c r="G358" s="212">
        <v>6.37</v>
      </c>
    </row>
    <row r="359" spans="1:7">
      <c r="A359" s="204"/>
      <c r="B359" s="167" t="s">
        <v>495</v>
      </c>
      <c r="C359" s="167" t="s">
        <v>1264</v>
      </c>
      <c r="D359" s="227">
        <v>-1</v>
      </c>
      <c r="E359" s="211">
        <v>159.01</v>
      </c>
      <c r="F359" s="211">
        <v>166.65</v>
      </c>
      <c r="G359" s="212">
        <v>1.91</v>
      </c>
    </row>
    <row r="360" spans="1:7">
      <c r="A360" s="204"/>
      <c r="B360" s="167" t="s">
        <v>931</v>
      </c>
      <c r="C360" s="167" t="s">
        <v>1264</v>
      </c>
      <c r="D360" s="227">
        <v>-499</v>
      </c>
      <c r="E360" s="211">
        <v>13.221047094258472</v>
      </c>
      <c r="F360" s="211">
        <v>13.07</v>
      </c>
      <c r="G360" s="212">
        <v>2078.6</v>
      </c>
    </row>
    <row r="361" spans="1:7">
      <c r="B361" s="167" t="s">
        <v>683</v>
      </c>
      <c r="C361" s="167" t="s">
        <v>1264</v>
      </c>
      <c r="D361" s="227">
        <v>-33</v>
      </c>
      <c r="E361" s="211">
        <v>1027.6023854545454</v>
      </c>
      <c r="F361" s="211">
        <v>1144.8</v>
      </c>
      <c r="G361" s="212">
        <v>52.26</v>
      </c>
    </row>
    <row r="362" spans="1:7">
      <c r="B362" s="167" t="s">
        <v>734</v>
      </c>
      <c r="C362" s="167" t="s">
        <v>1264</v>
      </c>
      <c r="D362" s="227">
        <v>-7</v>
      </c>
      <c r="E362" s="211">
        <v>1889.9428</v>
      </c>
      <c r="F362" s="211">
        <v>2036.2</v>
      </c>
      <c r="G362" s="212">
        <v>7.56</v>
      </c>
    </row>
    <row r="363" spans="1:7">
      <c r="A363" s="204"/>
      <c r="B363" s="167" t="s">
        <v>383</v>
      </c>
      <c r="C363" s="167" t="s">
        <v>1264</v>
      </c>
      <c r="D363" s="227">
        <v>-102</v>
      </c>
      <c r="E363" s="211">
        <v>412.83380392156863</v>
      </c>
      <c r="F363" s="211">
        <v>409.1</v>
      </c>
      <c r="G363" s="212">
        <v>429.72</v>
      </c>
    </row>
    <row r="364" spans="1:7">
      <c r="A364" s="204"/>
      <c r="B364" s="167" t="s">
        <v>740</v>
      </c>
      <c r="C364" s="167" t="s">
        <v>1264</v>
      </c>
      <c r="D364" s="227">
        <v>-320</v>
      </c>
      <c r="E364" s="211">
        <v>406.35619844298247</v>
      </c>
      <c r="F364" s="211">
        <v>389.8</v>
      </c>
      <c r="G364" s="247">
        <v>365.13</v>
      </c>
    </row>
    <row r="365" spans="1:7">
      <c r="A365" s="204"/>
      <c r="B365" s="167" t="s">
        <v>740</v>
      </c>
      <c r="C365" s="167" t="s">
        <v>1264</v>
      </c>
      <c r="D365" s="227">
        <v>-32</v>
      </c>
      <c r="E365" s="211">
        <v>408.3343188596491</v>
      </c>
      <c r="F365" s="211">
        <v>391.9</v>
      </c>
      <c r="G365" s="247"/>
    </row>
    <row r="366" spans="1:7">
      <c r="A366" s="204"/>
      <c r="B366" s="167" t="s">
        <v>962</v>
      </c>
      <c r="C366" s="167" t="s">
        <v>1264</v>
      </c>
      <c r="D366" s="227">
        <v>-230</v>
      </c>
      <c r="E366" s="211">
        <v>392.95495913043476</v>
      </c>
      <c r="F366" s="211">
        <v>393.3</v>
      </c>
      <c r="G366" s="212">
        <v>519.91</v>
      </c>
    </row>
    <row r="367" spans="1:7">
      <c r="A367" s="204"/>
      <c r="B367" s="167" t="s">
        <v>1029</v>
      </c>
      <c r="C367" s="167" t="s">
        <v>1264</v>
      </c>
      <c r="D367" s="227">
        <v>-20</v>
      </c>
      <c r="E367" s="211">
        <v>434.68</v>
      </c>
      <c r="F367" s="211">
        <v>427.3</v>
      </c>
      <c r="G367" s="212">
        <v>40.44</v>
      </c>
    </row>
    <row r="368" spans="1:7">
      <c r="A368" s="204"/>
      <c r="B368" s="167" t="s">
        <v>1032</v>
      </c>
      <c r="C368" s="167" t="s">
        <v>1264</v>
      </c>
      <c r="D368" s="227">
        <v>-25</v>
      </c>
      <c r="E368" s="211">
        <v>141.60558399999999</v>
      </c>
      <c r="F368" s="211">
        <v>138.34</v>
      </c>
      <c r="G368" s="212">
        <v>39.520000000000003</v>
      </c>
    </row>
    <row r="369" spans="1:7">
      <c r="A369" s="204"/>
      <c r="B369" s="167" t="s">
        <v>646</v>
      </c>
      <c r="C369" s="167" t="s">
        <v>1264</v>
      </c>
      <c r="D369" s="227">
        <v>-40</v>
      </c>
      <c r="E369" s="211">
        <v>1878.1044915789473</v>
      </c>
      <c r="F369" s="211">
        <v>1976.5</v>
      </c>
      <c r="G369" s="212">
        <v>66.430000000000007</v>
      </c>
    </row>
    <row r="370" spans="1:7">
      <c r="A370" s="204"/>
      <c r="B370" s="167" t="s">
        <v>940</v>
      </c>
      <c r="C370" s="167" t="s">
        <v>1264</v>
      </c>
      <c r="D370" s="227">
        <v>-472</v>
      </c>
      <c r="E370" s="211">
        <v>126.82320762711865</v>
      </c>
      <c r="F370" s="211">
        <v>125.28</v>
      </c>
      <c r="G370" s="212">
        <v>1025.96</v>
      </c>
    </row>
    <row r="371" spans="1:7">
      <c r="A371" s="204"/>
      <c r="B371" s="167" t="s">
        <v>974</v>
      </c>
      <c r="C371" s="167" t="s">
        <v>1264</v>
      </c>
      <c r="D371" s="227">
        <v>-195</v>
      </c>
      <c r="E371" s="211">
        <v>486.92558461538459</v>
      </c>
      <c r="F371" s="211">
        <v>525.29999999999995</v>
      </c>
      <c r="G371" s="212">
        <v>440.31</v>
      </c>
    </row>
    <row r="372" spans="1:7">
      <c r="A372" s="204"/>
      <c r="B372" s="167" t="s">
        <v>956</v>
      </c>
      <c r="C372" s="167" t="s">
        <v>1264</v>
      </c>
      <c r="D372" s="227">
        <v>-302</v>
      </c>
      <c r="E372" s="211">
        <v>251.35092518096411</v>
      </c>
      <c r="F372" s="211">
        <v>261.60000000000002</v>
      </c>
      <c r="G372" s="212">
        <v>331.38</v>
      </c>
    </row>
    <row r="373" spans="1:7">
      <c r="B373" s="167" t="s">
        <v>996</v>
      </c>
      <c r="C373" s="167" t="s">
        <v>1264</v>
      </c>
      <c r="D373" s="227">
        <v>-142</v>
      </c>
      <c r="E373" s="211">
        <v>1410.9410984258493</v>
      </c>
      <c r="F373" s="211">
        <v>1475.7</v>
      </c>
      <c r="G373" s="212">
        <v>157.62</v>
      </c>
    </row>
    <row r="374" spans="1:7">
      <c r="B374" s="167" t="s">
        <v>753</v>
      </c>
      <c r="C374" s="167" t="s">
        <v>1264</v>
      </c>
      <c r="D374" s="227">
        <v>-65</v>
      </c>
      <c r="E374" s="211">
        <v>412.87150005698004</v>
      </c>
      <c r="F374" s="211">
        <v>415.35</v>
      </c>
      <c r="G374" s="212">
        <v>64.44</v>
      </c>
    </row>
    <row r="375" spans="1:7">
      <c r="B375" s="167" t="s">
        <v>1065</v>
      </c>
      <c r="C375" s="167" t="s">
        <v>1264</v>
      </c>
      <c r="D375" s="227">
        <v>-1</v>
      </c>
      <c r="E375" s="211">
        <v>2149.5</v>
      </c>
      <c r="F375" s="211">
        <v>2078.8000000000002</v>
      </c>
      <c r="G375" s="212">
        <v>1.01</v>
      </c>
    </row>
    <row r="376" spans="1:7">
      <c r="A376" s="204"/>
      <c r="B376" s="167" t="s">
        <v>1020</v>
      </c>
      <c r="C376" s="167" t="s">
        <v>1264</v>
      </c>
      <c r="D376" s="227">
        <v>-56</v>
      </c>
      <c r="E376" s="211">
        <v>426.33116971428569</v>
      </c>
      <c r="F376" s="211">
        <v>422.45</v>
      </c>
      <c r="G376" s="212">
        <v>52.31</v>
      </c>
    </row>
    <row r="377" spans="1:7">
      <c r="B377" s="167" t="s">
        <v>664</v>
      </c>
      <c r="C377" s="167" t="s">
        <v>1264</v>
      </c>
      <c r="D377" s="227">
        <v>-27</v>
      </c>
      <c r="E377" s="211">
        <v>7324.1718222222225</v>
      </c>
      <c r="F377" s="211">
        <v>8085</v>
      </c>
      <c r="G377" s="212">
        <v>38.58</v>
      </c>
    </row>
    <row r="378" spans="1:7">
      <c r="B378" s="167" t="s">
        <v>689</v>
      </c>
      <c r="C378" s="167" t="s">
        <v>1264</v>
      </c>
      <c r="D378" s="227">
        <v>-29</v>
      </c>
      <c r="E378" s="211">
        <v>7644.2241206896551</v>
      </c>
      <c r="F378" s="211">
        <v>7860</v>
      </c>
      <c r="G378" s="212">
        <v>40.99</v>
      </c>
    </row>
    <row r="379" spans="1:7">
      <c r="B379" s="167" t="s">
        <v>397</v>
      </c>
      <c r="C379" s="167" t="s">
        <v>1264</v>
      </c>
      <c r="D379" s="227">
        <v>-11</v>
      </c>
      <c r="E379" s="211">
        <v>1551.7909012987013</v>
      </c>
      <c r="F379" s="211">
        <v>1605.5</v>
      </c>
      <c r="G379" s="212">
        <v>14.04</v>
      </c>
    </row>
    <row r="380" spans="1:7">
      <c r="B380" s="167" t="s">
        <v>806</v>
      </c>
      <c r="C380" s="167" t="s">
        <v>1264</v>
      </c>
      <c r="D380" s="227">
        <v>-385</v>
      </c>
      <c r="E380" s="211">
        <v>2215.0579016450215</v>
      </c>
      <c r="F380" s="211">
        <v>2241.6</v>
      </c>
      <c r="G380" s="212">
        <v>1109.5999999999999</v>
      </c>
    </row>
    <row r="381" spans="1:7">
      <c r="B381" s="167" t="s">
        <v>959</v>
      </c>
      <c r="C381" s="167" t="s">
        <v>1264</v>
      </c>
      <c r="D381" s="227">
        <v>-216</v>
      </c>
      <c r="E381" s="211">
        <v>107.90870324571884</v>
      </c>
      <c r="F381" s="211">
        <v>105.81</v>
      </c>
      <c r="G381" s="212">
        <v>332.11</v>
      </c>
    </row>
    <row r="382" spans="1:7">
      <c r="B382" s="167" t="s">
        <v>1023</v>
      </c>
      <c r="C382" s="167" t="s">
        <v>1264</v>
      </c>
      <c r="D382" s="227">
        <v>-43</v>
      </c>
      <c r="E382" s="211">
        <v>2063.355798211091</v>
      </c>
      <c r="F382" s="211">
        <v>2113.4</v>
      </c>
      <c r="G382" s="212">
        <v>68.97</v>
      </c>
    </row>
    <row r="383" spans="1:7">
      <c r="B383" s="167" t="s">
        <v>1002</v>
      </c>
      <c r="C383" s="167" t="s">
        <v>1264</v>
      </c>
      <c r="D383" s="227">
        <v>-77</v>
      </c>
      <c r="E383" s="211">
        <v>3119.3545116883115</v>
      </c>
      <c r="F383" s="211">
        <v>3104.7</v>
      </c>
      <c r="G383" s="212">
        <v>105.82</v>
      </c>
    </row>
    <row r="384" spans="1:7">
      <c r="B384" s="167" t="s">
        <v>1014</v>
      </c>
      <c r="C384" s="167" t="s">
        <v>1264</v>
      </c>
      <c r="D384" s="227">
        <v>-69</v>
      </c>
      <c r="E384" s="211">
        <v>427.09851304347825</v>
      </c>
      <c r="F384" s="211">
        <v>434.55</v>
      </c>
      <c r="G384" s="212">
        <v>123.56</v>
      </c>
    </row>
    <row r="385" spans="2:7">
      <c r="B385" s="167" t="s">
        <v>1062</v>
      </c>
      <c r="C385" s="167" t="s">
        <v>1264</v>
      </c>
      <c r="D385" s="227">
        <v>-2</v>
      </c>
      <c r="E385" s="211">
        <v>1223.5</v>
      </c>
      <c r="F385" s="211">
        <v>1263.4000000000001</v>
      </c>
      <c r="G385" s="212">
        <v>2.2400000000000002</v>
      </c>
    </row>
    <row r="386" spans="2:7">
      <c r="B386" s="167" t="s">
        <v>1011</v>
      </c>
      <c r="C386" s="167" t="s">
        <v>1264</v>
      </c>
      <c r="D386" s="227">
        <v>-64</v>
      </c>
      <c r="E386" s="211">
        <v>2555.5374624999999</v>
      </c>
      <c r="F386" s="211">
        <v>2627</v>
      </c>
      <c r="G386" s="212">
        <v>105.37</v>
      </c>
    </row>
    <row r="387" spans="2:7">
      <c r="B387" s="167" t="s">
        <v>636</v>
      </c>
      <c r="C387" s="167" t="s">
        <v>1264</v>
      </c>
      <c r="D387" s="227">
        <v>-635</v>
      </c>
      <c r="E387" s="211">
        <v>747.60476128407026</v>
      </c>
      <c r="F387" s="211">
        <v>752</v>
      </c>
      <c r="G387" s="247">
        <v>643.34</v>
      </c>
    </row>
    <row r="388" spans="2:7">
      <c r="B388" s="167" t="s">
        <v>636</v>
      </c>
      <c r="C388" s="167" t="s">
        <v>1264</v>
      </c>
      <c r="D388" s="227">
        <v>-110</v>
      </c>
      <c r="E388" s="211">
        <v>750.42269999999996</v>
      </c>
      <c r="F388" s="211">
        <v>756.45</v>
      </c>
      <c r="G388" s="247"/>
    </row>
    <row r="389" spans="2:7">
      <c r="B389" s="167" t="s">
        <v>1026</v>
      </c>
      <c r="C389" s="167" t="s">
        <v>1264</v>
      </c>
      <c r="D389" s="227">
        <v>-36</v>
      </c>
      <c r="E389" s="211">
        <v>555.86802499999999</v>
      </c>
      <c r="F389" s="211">
        <v>551.4</v>
      </c>
      <c r="G389" s="212">
        <v>38.53</v>
      </c>
    </row>
    <row r="390" spans="2:7">
      <c r="B390" s="167" t="s">
        <v>784</v>
      </c>
      <c r="C390" s="167" t="s">
        <v>1264</v>
      </c>
      <c r="D390" s="227">
        <v>-137</v>
      </c>
      <c r="E390" s="211">
        <v>956.97368905109488</v>
      </c>
      <c r="F390" s="211">
        <v>979.4</v>
      </c>
      <c r="G390" s="212">
        <v>179.2</v>
      </c>
    </row>
    <row r="391" spans="2:7">
      <c r="B391" s="167" t="s">
        <v>704</v>
      </c>
      <c r="C391" s="167" t="s">
        <v>1264</v>
      </c>
      <c r="D391" s="227">
        <v>-184</v>
      </c>
      <c r="E391" s="211">
        <v>2154.4921456521738</v>
      </c>
      <c r="F391" s="211">
        <v>2106.1</v>
      </c>
      <c r="G391" s="212">
        <v>205.7</v>
      </c>
    </row>
    <row r="392" spans="2:7">
      <c r="B392" s="167" t="s">
        <v>633</v>
      </c>
      <c r="C392" s="167" t="s">
        <v>1264</v>
      </c>
      <c r="D392" s="227">
        <v>-58</v>
      </c>
      <c r="E392" s="211">
        <v>1374.7711999999999</v>
      </c>
      <c r="F392" s="211">
        <v>1430.3</v>
      </c>
      <c r="G392" s="212">
        <v>103.21</v>
      </c>
    </row>
    <row r="393" spans="2:7">
      <c r="B393" s="167" t="s">
        <v>1053</v>
      </c>
      <c r="C393" s="167" t="s">
        <v>1264</v>
      </c>
      <c r="D393" s="227">
        <v>-4</v>
      </c>
      <c r="E393" s="211">
        <v>87.317499999999995</v>
      </c>
      <c r="F393" s="211">
        <v>84.86</v>
      </c>
      <c r="G393" s="212">
        <v>6.53</v>
      </c>
    </row>
    <row r="394" spans="2:7">
      <c r="B394" s="167" t="s">
        <v>1017</v>
      </c>
      <c r="C394" s="167" t="s">
        <v>1264</v>
      </c>
      <c r="D394" s="227">
        <v>-52</v>
      </c>
      <c r="E394" s="211">
        <v>132.65131923076922</v>
      </c>
      <c r="F394" s="211">
        <v>132.91999999999999</v>
      </c>
      <c r="G394" s="212">
        <v>119.34</v>
      </c>
    </row>
    <row r="395" spans="2:7">
      <c r="B395" s="167" t="s">
        <v>984</v>
      </c>
      <c r="C395" s="167" t="s">
        <v>1264</v>
      </c>
      <c r="D395" s="227">
        <v>-156</v>
      </c>
      <c r="E395" s="211">
        <v>1168.4797602564101</v>
      </c>
      <c r="F395" s="211">
        <v>1228.8</v>
      </c>
      <c r="G395" s="212">
        <v>220.01</v>
      </c>
    </row>
    <row r="396" spans="2:7">
      <c r="B396" s="167" t="s">
        <v>1035</v>
      </c>
      <c r="C396" s="167" t="s">
        <v>1264</v>
      </c>
      <c r="D396" s="227">
        <v>-20</v>
      </c>
      <c r="E396" s="211">
        <v>730.26750000000004</v>
      </c>
      <c r="F396" s="211">
        <v>741.5</v>
      </c>
      <c r="G396" s="212">
        <v>26.97</v>
      </c>
    </row>
    <row r="397" spans="2:7">
      <c r="B397" s="167" t="s">
        <v>655</v>
      </c>
      <c r="C397" s="167" t="s">
        <v>1264</v>
      </c>
      <c r="D397" s="227">
        <v>-1</v>
      </c>
      <c r="E397" s="211">
        <v>1160.8</v>
      </c>
      <c r="F397" s="211">
        <v>1131.9000000000001</v>
      </c>
      <c r="G397" s="212">
        <v>0.88</v>
      </c>
    </row>
    <row r="398" spans="2:7">
      <c r="B398" s="167" t="s">
        <v>971</v>
      </c>
      <c r="C398" s="167" t="s">
        <v>1264</v>
      </c>
      <c r="D398" s="227">
        <v>-265</v>
      </c>
      <c r="E398" s="211">
        <v>80.449567169811317</v>
      </c>
      <c r="F398" s="211">
        <v>78.5</v>
      </c>
      <c r="G398" s="212">
        <v>407.8</v>
      </c>
    </row>
    <row r="399" spans="2:7">
      <c r="B399" s="167" t="s">
        <v>1044</v>
      </c>
      <c r="C399" s="167" t="s">
        <v>1264</v>
      </c>
      <c r="D399" s="227">
        <v>-12</v>
      </c>
      <c r="E399" s="211">
        <v>138.76</v>
      </c>
      <c r="F399" s="211">
        <v>139.6</v>
      </c>
      <c r="G399" s="212">
        <v>15.17</v>
      </c>
    </row>
    <row r="400" spans="2:7">
      <c r="B400" s="167" t="s">
        <v>1047</v>
      </c>
      <c r="C400" s="167" t="s">
        <v>1264</v>
      </c>
      <c r="D400" s="227">
        <v>-15</v>
      </c>
      <c r="E400" s="211">
        <v>508.18680000000001</v>
      </c>
      <c r="F400" s="211">
        <v>517.15</v>
      </c>
      <c r="G400" s="212">
        <v>12.68</v>
      </c>
    </row>
    <row r="401" spans="2:7">
      <c r="B401" s="167" t="s">
        <v>708</v>
      </c>
      <c r="C401" s="167" t="s">
        <v>1264</v>
      </c>
      <c r="D401" s="227">
        <v>-63</v>
      </c>
      <c r="E401" s="211">
        <v>287.58008576029448</v>
      </c>
      <c r="F401" s="211">
        <v>281.8</v>
      </c>
      <c r="G401" s="212">
        <v>54.16</v>
      </c>
    </row>
    <row r="402" spans="2:7">
      <c r="B402" s="167" t="s">
        <v>1050</v>
      </c>
      <c r="C402" s="167" t="s">
        <v>1264</v>
      </c>
      <c r="D402" s="227">
        <v>-5</v>
      </c>
      <c r="E402" s="211">
        <v>1054.8599615999999</v>
      </c>
      <c r="F402" s="211">
        <v>1106.5999999999999</v>
      </c>
      <c r="G402" s="212">
        <v>6.64</v>
      </c>
    </row>
    <row r="403" spans="2:7">
      <c r="B403" s="167" t="s">
        <v>720</v>
      </c>
      <c r="C403" s="167" t="s">
        <v>1264</v>
      </c>
      <c r="D403" s="227">
        <v>-129</v>
      </c>
      <c r="E403" s="211">
        <v>1251.5565155325869</v>
      </c>
      <c r="F403" s="211">
        <v>1277.0999999999999</v>
      </c>
      <c r="G403" s="212">
        <v>196.2</v>
      </c>
    </row>
    <row r="404" spans="2:7">
      <c r="B404" s="167" t="s">
        <v>987</v>
      </c>
      <c r="C404" s="167" t="s">
        <v>1264</v>
      </c>
      <c r="D404" s="227">
        <v>-173</v>
      </c>
      <c r="E404" s="211">
        <v>3843.8265001926784</v>
      </c>
      <c r="F404" s="211">
        <v>3821.4</v>
      </c>
      <c r="G404" s="212">
        <v>403.57</v>
      </c>
    </row>
    <row r="405" spans="2:7">
      <c r="B405" s="167" t="s">
        <v>658</v>
      </c>
      <c r="C405" s="167" t="s">
        <v>1264</v>
      </c>
      <c r="D405" s="227">
        <v>-218</v>
      </c>
      <c r="E405" s="211">
        <v>386.50753073394498</v>
      </c>
      <c r="F405" s="211">
        <v>391.2</v>
      </c>
      <c r="G405" s="212">
        <v>301.72000000000003</v>
      </c>
    </row>
    <row r="406" spans="2:7">
      <c r="B406" s="167" t="s">
        <v>642</v>
      </c>
      <c r="C406" s="167" t="s">
        <v>1264</v>
      </c>
      <c r="D406" s="227">
        <v>-108</v>
      </c>
      <c r="E406" s="211">
        <v>3812.1349677248677</v>
      </c>
      <c r="F406" s="211">
        <v>3954.3</v>
      </c>
      <c r="G406" s="212">
        <v>132.04</v>
      </c>
    </row>
    <row r="407" spans="2:7">
      <c r="B407" s="167" t="s">
        <v>778</v>
      </c>
      <c r="C407" s="167" t="s">
        <v>1264</v>
      </c>
      <c r="D407" s="227">
        <v>-40</v>
      </c>
      <c r="E407" s="211">
        <v>3209.9519875000001</v>
      </c>
      <c r="F407" s="211">
        <v>3402.4</v>
      </c>
      <c r="G407" s="212">
        <v>51.77</v>
      </c>
    </row>
    <row r="408" spans="2:7">
      <c r="B408" s="167" t="s">
        <v>711</v>
      </c>
      <c r="C408" s="167" t="s">
        <v>1264</v>
      </c>
      <c r="D408" s="227">
        <v>-30</v>
      </c>
      <c r="E408" s="211">
        <v>13261.966640000001</v>
      </c>
      <c r="F408" s="211">
        <v>14126</v>
      </c>
      <c r="G408" s="212">
        <v>37.78</v>
      </c>
    </row>
    <row r="409" spans="2:7">
      <c r="B409" s="167" t="s">
        <v>937</v>
      </c>
      <c r="C409" s="167" t="s">
        <v>1264</v>
      </c>
      <c r="D409" s="227">
        <v>-358</v>
      </c>
      <c r="E409" s="211">
        <v>358.74856797020482</v>
      </c>
      <c r="F409" s="211">
        <v>373.5</v>
      </c>
      <c r="G409" s="212">
        <v>1504.22</v>
      </c>
    </row>
    <row r="410" spans="2:7">
      <c r="B410" s="167" t="s">
        <v>1038</v>
      </c>
      <c r="C410" s="167" t="s">
        <v>1264</v>
      </c>
      <c r="D410" s="227">
        <v>-13</v>
      </c>
      <c r="E410" s="211">
        <v>149.77690006253908</v>
      </c>
      <c r="F410" s="211">
        <v>151.6</v>
      </c>
      <c r="G410" s="212">
        <v>26.84</v>
      </c>
    </row>
    <row r="411" spans="2:7">
      <c r="B411" s="167" t="s">
        <v>968</v>
      </c>
      <c r="C411" s="167" t="s">
        <v>1264</v>
      </c>
      <c r="D411" s="227">
        <v>-171</v>
      </c>
      <c r="E411" s="211">
        <v>1779.7642579255155</v>
      </c>
      <c r="F411" s="211">
        <v>1703.8</v>
      </c>
      <c r="G411" s="212">
        <v>277.7</v>
      </c>
    </row>
    <row r="412" spans="2:7">
      <c r="B412" s="167" t="s">
        <v>444</v>
      </c>
      <c r="C412" s="167" t="s">
        <v>1264</v>
      </c>
      <c r="D412" s="227">
        <v>-4</v>
      </c>
      <c r="E412" s="211">
        <v>336.6</v>
      </c>
      <c r="F412" s="211">
        <v>350.9</v>
      </c>
      <c r="G412" s="212">
        <v>6.82</v>
      </c>
    </row>
    <row r="413" spans="2:7">
      <c r="B413" s="167" t="s">
        <v>1041</v>
      </c>
      <c r="C413" s="167" t="s">
        <v>1264</v>
      </c>
      <c r="D413" s="227">
        <v>-14</v>
      </c>
      <c r="E413" s="211">
        <v>95.463499999999996</v>
      </c>
      <c r="F413" s="211">
        <v>95.15</v>
      </c>
      <c r="G413" s="247">
        <v>42.2</v>
      </c>
    </row>
    <row r="414" spans="2:7">
      <c r="B414" s="167" t="s">
        <v>1041</v>
      </c>
      <c r="C414" s="167" t="s">
        <v>1264</v>
      </c>
      <c r="D414" s="227">
        <v>-3</v>
      </c>
      <c r="E414" s="211">
        <v>95.736599999999996</v>
      </c>
      <c r="F414" s="211">
        <v>95.54</v>
      </c>
      <c r="G414" s="247"/>
    </row>
    <row r="415" spans="2:7">
      <c r="B415" s="167" t="s">
        <v>943</v>
      </c>
      <c r="C415" s="167" t="s">
        <v>1264</v>
      </c>
      <c r="D415" s="227">
        <v>-448</v>
      </c>
      <c r="E415" s="211">
        <v>84.275300000000001</v>
      </c>
      <c r="F415" s="211">
        <v>85.3</v>
      </c>
      <c r="G415" s="247">
        <v>1119.03</v>
      </c>
    </row>
    <row r="416" spans="2:7">
      <c r="B416" s="167" t="s">
        <v>943</v>
      </c>
      <c r="C416" s="167" t="s">
        <v>1264</v>
      </c>
      <c r="D416" s="227">
        <v>-108</v>
      </c>
      <c r="E416" s="211">
        <v>83.357222222222219</v>
      </c>
      <c r="F416" s="211">
        <v>84.99</v>
      </c>
      <c r="G416" s="247"/>
    </row>
    <row r="417" spans="2:7">
      <c r="B417" s="167" t="s">
        <v>670</v>
      </c>
      <c r="C417" s="167" t="s">
        <v>1264</v>
      </c>
      <c r="D417" s="227">
        <v>-58</v>
      </c>
      <c r="E417" s="211">
        <v>349.35250000000002</v>
      </c>
      <c r="F417" s="211">
        <v>346.5</v>
      </c>
      <c r="G417" s="212">
        <v>53.79</v>
      </c>
    </row>
    <row r="418" spans="2:7">
      <c r="B418" s="167" t="s">
        <v>834</v>
      </c>
      <c r="C418" s="167" t="s">
        <v>1264</v>
      </c>
      <c r="D418" s="227">
        <v>-394</v>
      </c>
      <c r="E418" s="211">
        <v>1065.1798608356112</v>
      </c>
      <c r="F418" s="211">
        <v>1054.0999999999999</v>
      </c>
      <c r="G418" s="212">
        <v>621.74</v>
      </c>
    </row>
    <row r="419" spans="2:7">
      <c r="B419" s="167" t="s">
        <v>781</v>
      </c>
      <c r="C419" s="167" t="s">
        <v>1264</v>
      </c>
      <c r="D419" s="227">
        <v>-6</v>
      </c>
      <c r="E419" s="211">
        <v>1573.2</v>
      </c>
      <c r="F419" s="211">
        <v>1619.6</v>
      </c>
      <c r="G419" s="212">
        <v>8.58</v>
      </c>
    </row>
    <row r="420" spans="2:7">
      <c r="B420" s="167" t="s">
        <v>695</v>
      </c>
      <c r="C420" s="167" t="s">
        <v>1264</v>
      </c>
      <c r="D420" s="227">
        <v>-130</v>
      </c>
      <c r="E420" s="211">
        <v>110.22251153846153</v>
      </c>
      <c r="F420" s="211">
        <v>113.25</v>
      </c>
      <c r="G420" s="212">
        <v>229.78</v>
      </c>
    </row>
    <row r="421" spans="2:7">
      <c r="B421" s="167" t="s">
        <v>981</v>
      </c>
      <c r="C421" s="167" t="s">
        <v>1264</v>
      </c>
      <c r="D421" s="227">
        <v>-181</v>
      </c>
      <c r="E421" s="211">
        <v>235.90283039849535</v>
      </c>
      <c r="F421" s="211">
        <v>257.33999999999997</v>
      </c>
      <c r="G421" s="212">
        <v>222.02</v>
      </c>
    </row>
    <row r="422" spans="2:7">
      <c r="B422" s="167" t="s">
        <v>639</v>
      </c>
      <c r="C422" s="167" t="s">
        <v>1264</v>
      </c>
      <c r="D422" s="227">
        <v>-102</v>
      </c>
      <c r="E422" s="211">
        <v>1285.530361764706</v>
      </c>
      <c r="F422" s="211">
        <v>1311.3</v>
      </c>
      <c r="G422" s="212">
        <v>118.27</v>
      </c>
    </row>
    <row r="423" spans="2:7">
      <c r="B423" s="167" t="s">
        <v>999</v>
      </c>
      <c r="C423" s="167" t="s">
        <v>1264</v>
      </c>
      <c r="D423" s="227">
        <v>-73</v>
      </c>
      <c r="E423" s="211">
        <v>360.73972192859452</v>
      </c>
      <c r="F423" s="211">
        <v>375.2</v>
      </c>
      <c r="G423" s="247">
        <v>327.48</v>
      </c>
    </row>
    <row r="424" spans="2:7">
      <c r="B424" s="167" t="s">
        <v>999</v>
      </c>
      <c r="C424" s="167" t="s">
        <v>1264</v>
      </c>
      <c r="D424" s="227">
        <v>-1</v>
      </c>
      <c r="E424" s="211">
        <v>353.7</v>
      </c>
      <c r="F424" s="211">
        <v>376.65</v>
      </c>
      <c r="G424" s="247"/>
    </row>
    <row r="425" spans="2:7">
      <c r="B425" s="167" t="s">
        <v>1056</v>
      </c>
      <c r="C425" s="167" t="s">
        <v>1264</v>
      </c>
      <c r="D425" s="227">
        <v>-8</v>
      </c>
      <c r="E425" s="211">
        <v>347.61869999999999</v>
      </c>
      <c r="F425" s="211">
        <v>356.7</v>
      </c>
      <c r="G425" s="212">
        <v>10.66</v>
      </c>
    </row>
    <row r="426" spans="2:7">
      <c r="B426" s="167" t="s">
        <v>534</v>
      </c>
      <c r="C426" s="167" t="s">
        <v>1264</v>
      </c>
      <c r="D426" s="227">
        <v>-6</v>
      </c>
      <c r="E426" s="211">
        <v>3922.0833047619049</v>
      </c>
      <c r="F426" s="211">
        <v>4322.8999999999996</v>
      </c>
      <c r="G426" s="212">
        <v>8.58</v>
      </c>
    </row>
    <row r="427" spans="2:7">
      <c r="B427" s="167" t="s">
        <v>953</v>
      </c>
      <c r="C427" s="167" t="s">
        <v>1264</v>
      </c>
      <c r="D427" s="227">
        <v>-253</v>
      </c>
      <c r="E427" s="211">
        <v>164.33670261542343</v>
      </c>
      <c r="F427" s="211">
        <v>169.32</v>
      </c>
      <c r="G427" s="212">
        <v>767.02</v>
      </c>
    </row>
    <row r="428" spans="2:7">
      <c r="B428" s="167" t="s">
        <v>649</v>
      </c>
      <c r="C428" s="167" t="s">
        <v>1264</v>
      </c>
      <c r="D428" s="227">
        <v>-279</v>
      </c>
      <c r="E428" s="211">
        <v>1022.8429817921146</v>
      </c>
      <c r="F428" s="211">
        <v>1032.5999999999999</v>
      </c>
      <c r="G428" s="212">
        <v>381.4</v>
      </c>
    </row>
    <row r="429" spans="2:7">
      <c r="B429" s="167" t="s">
        <v>993</v>
      </c>
      <c r="C429" s="167" t="s">
        <v>1264</v>
      </c>
      <c r="D429" s="227">
        <v>-110</v>
      </c>
      <c r="E429" s="211">
        <v>608.79542187185507</v>
      </c>
      <c r="F429" s="211">
        <v>607.54999999999995</v>
      </c>
      <c r="G429" s="212">
        <v>191.07</v>
      </c>
    </row>
    <row r="430" spans="2:7">
      <c r="B430" s="167" t="s">
        <v>1059</v>
      </c>
      <c r="C430" s="167" t="s">
        <v>1264</v>
      </c>
      <c r="D430" s="227">
        <v>-3</v>
      </c>
      <c r="E430" s="211">
        <v>18586</v>
      </c>
      <c r="F430" s="211">
        <v>18496</v>
      </c>
      <c r="G430" s="212">
        <v>5.95</v>
      </c>
    </row>
    <row r="431" spans="2:7">
      <c r="B431" s="167" t="s">
        <v>965</v>
      </c>
      <c r="C431" s="167" t="s">
        <v>1264</v>
      </c>
      <c r="D431" s="227">
        <v>-302</v>
      </c>
      <c r="E431" s="211">
        <v>3620.3533001324504</v>
      </c>
      <c r="F431" s="211">
        <v>3684.9</v>
      </c>
      <c r="G431" s="212">
        <v>299.32</v>
      </c>
    </row>
    <row r="432" spans="2:7">
      <c r="B432" s="167" t="s">
        <v>1005</v>
      </c>
      <c r="C432" s="167" t="s">
        <v>1264</v>
      </c>
      <c r="D432" s="227">
        <v>-103</v>
      </c>
      <c r="E432" s="211">
        <v>184.49911456310679</v>
      </c>
      <c r="F432" s="211">
        <v>190.62</v>
      </c>
      <c r="G432" s="212">
        <v>98.35</v>
      </c>
    </row>
    <row r="433" spans="1:7">
      <c r="B433" s="167" t="s">
        <v>757</v>
      </c>
      <c r="C433" s="167" t="s">
        <v>1264</v>
      </c>
      <c r="D433" s="227">
        <v>-96</v>
      </c>
      <c r="E433" s="211">
        <v>377.17441566091952</v>
      </c>
      <c r="F433" s="211">
        <v>381.8</v>
      </c>
      <c r="G433" s="212">
        <v>93.98</v>
      </c>
    </row>
    <row r="434" spans="1:7">
      <c r="B434" s="167" t="s">
        <v>990</v>
      </c>
      <c r="C434" s="167" t="s">
        <v>1264</v>
      </c>
      <c r="D434" s="227">
        <v>-156</v>
      </c>
      <c r="E434" s="211">
        <v>1110.5974212121212</v>
      </c>
      <c r="F434" s="211">
        <v>1088.7</v>
      </c>
      <c r="G434" s="212">
        <v>164.87</v>
      </c>
    </row>
    <row r="435" spans="1:7">
      <c r="B435" s="167" t="s">
        <v>701</v>
      </c>
      <c r="C435" s="167" t="s">
        <v>1264</v>
      </c>
      <c r="D435" s="227">
        <v>-3</v>
      </c>
      <c r="E435" s="211">
        <v>11718.619000000001</v>
      </c>
      <c r="F435" s="211">
        <v>11926</v>
      </c>
      <c r="G435" s="212">
        <v>2.72</v>
      </c>
    </row>
    <row r="436" spans="1:7">
      <c r="B436" s="167" t="s">
        <v>1008</v>
      </c>
      <c r="C436" s="167" t="s">
        <v>1264</v>
      </c>
      <c r="D436" s="227">
        <v>-68</v>
      </c>
      <c r="E436" s="211">
        <v>171.55485001661683</v>
      </c>
      <c r="F436" s="211">
        <v>171.99</v>
      </c>
      <c r="G436" s="212">
        <v>115.82</v>
      </c>
    </row>
    <row r="437" spans="1:7">
      <c r="B437" s="167" t="s">
        <v>737</v>
      </c>
      <c r="C437" s="167" t="s">
        <v>1264</v>
      </c>
      <c r="D437" s="227">
        <v>-497</v>
      </c>
      <c r="E437" s="211">
        <v>1232.8645613843059</v>
      </c>
      <c r="F437" s="211">
        <v>1235.2</v>
      </c>
      <c r="G437" s="212">
        <v>677.48</v>
      </c>
    </row>
    <row r="438" spans="1:7">
      <c r="B438" s="167" t="s">
        <v>743</v>
      </c>
      <c r="C438" s="167" t="s">
        <v>1264</v>
      </c>
      <c r="D438" s="227">
        <v>-3</v>
      </c>
      <c r="E438" s="211">
        <v>465.5</v>
      </c>
      <c r="F438" s="211">
        <v>444.6</v>
      </c>
      <c r="G438" s="212">
        <v>3.47</v>
      </c>
    </row>
    <row r="439" spans="1:7">
      <c r="B439" s="167" t="s">
        <v>489</v>
      </c>
      <c r="C439" s="167" t="s">
        <v>1264</v>
      </c>
      <c r="D439" s="227">
        <v>-42</v>
      </c>
      <c r="E439" s="211">
        <v>23.07712857142857</v>
      </c>
      <c r="F439" s="211">
        <v>22.83</v>
      </c>
      <c r="G439" s="247">
        <v>113.04</v>
      </c>
    </row>
    <row r="440" spans="1:7">
      <c r="B440" s="167" t="s">
        <v>489</v>
      </c>
      <c r="C440" s="167" t="s">
        <v>1264</v>
      </c>
      <c r="D440" s="227">
        <v>-35</v>
      </c>
      <c r="E440" s="211">
        <v>24.360499999999998</v>
      </c>
      <c r="F440" s="211">
        <v>22.97</v>
      </c>
      <c r="G440" s="247"/>
    </row>
    <row r="442" spans="1:7">
      <c r="B442" s="204" t="s">
        <v>2640</v>
      </c>
      <c r="C442" s="204"/>
      <c r="D442" s="204"/>
      <c r="E442" s="204"/>
      <c r="F442" s="204"/>
    </row>
    <row r="443" spans="1:7">
      <c r="B443" s="204" t="s">
        <v>2630</v>
      </c>
      <c r="C443" s="204"/>
      <c r="D443" s="204"/>
      <c r="E443" s="204"/>
      <c r="F443" s="204"/>
    </row>
    <row r="444" spans="1:7" ht="48">
      <c r="B444" s="213" t="s">
        <v>2617</v>
      </c>
      <c r="C444" s="213" t="s">
        <v>2618</v>
      </c>
      <c r="D444" s="213" t="s">
        <v>2619</v>
      </c>
      <c r="E444" s="213" t="s">
        <v>2620</v>
      </c>
      <c r="F444" s="213" t="s">
        <v>2621</v>
      </c>
    </row>
    <row r="445" spans="1:7">
      <c r="B445" s="214">
        <v>14224</v>
      </c>
      <c r="C445" s="214">
        <v>3777</v>
      </c>
      <c r="D445" s="214">
        <v>10380578644</v>
      </c>
      <c r="E445" s="214">
        <v>2678853905</v>
      </c>
      <c r="F445" s="214">
        <v>-47801862</v>
      </c>
    </row>
    <row r="447" spans="1:7">
      <c r="A447" t="s">
        <v>2645</v>
      </c>
      <c r="B447" s="205" t="s">
        <v>2631</v>
      </c>
      <c r="C447" s="204"/>
      <c r="D447" s="204"/>
      <c r="E447" s="204"/>
      <c r="F447" s="204"/>
      <c r="G447" s="204"/>
    </row>
    <row r="448" spans="1:7" ht="43.2">
      <c r="B448" s="208" t="s">
        <v>2611</v>
      </c>
      <c r="C448" s="208" t="s">
        <v>2612</v>
      </c>
      <c r="D448" s="209" t="s">
        <v>2613</v>
      </c>
      <c r="E448" s="208" t="s">
        <v>2614</v>
      </c>
      <c r="F448" s="208" t="s">
        <v>2615</v>
      </c>
      <c r="G448" s="208" t="s">
        <v>2616</v>
      </c>
    </row>
    <row r="449" spans="1:7">
      <c r="B449" s="238" t="s">
        <v>2407</v>
      </c>
      <c r="C449" s="239"/>
      <c r="D449" s="239"/>
      <c r="E449" s="239"/>
      <c r="F449" s="239"/>
      <c r="G449" s="240"/>
    </row>
    <row r="450" spans="1:7">
      <c r="B450" s="215"/>
      <c r="C450" s="215"/>
      <c r="D450" s="216"/>
      <c r="E450" s="217"/>
      <c r="F450" s="217"/>
      <c r="G450" s="218"/>
    </row>
    <row r="451" spans="1:7">
      <c r="B451" s="204" t="s">
        <v>2641</v>
      </c>
      <c r="C451" s="204"/>
      <c r="D451" s="204"/>
      <c r="E451" s="204"/>
      <c r="F451" s="204"/>
      <c r="G451" s="204"/>
    </row>
    <row r="452" spans="1:7">
      <c r="B452" s="204" t="s">
        <v>2632</v>
      </c>
      <c r="C452" s="204"/>
      <c r="D452" s="204"/>
      <c r="E452" s="204"/>
      <c r="F452" s="204"/>
      <c r="G452" s="204"/>
    </row>
    <row r="453" spans="1:7" ht="48">
      <c r="B453" s="213" t="s">
        <v>2617</v>
      </c>
      <c r="C453" s="213" t="s">
        <v>2618</v>
      </c>
      <c r="D453" s="213" t="s">
        <v>2619</v>
      </c>
      <c r="E453" s="213" t="s">
        <v>2620</v>
      </c>
      <c r="F453" s="213" t="s">
        <v>2623</v>
      </c>
      <c r="G453" s="204"/>
    </row>
    <row r="454" spans="1:7">
      <c r="B454" s="244" t="s">
        <v>2407</v>
      </c>
      <c r="C454" s="245"/>
      <c r="D454" s="245"/>
      <c r="E454" s="245"/>
      <c r="F454" s="246"/>
      <c r="G454" s="204"/>
    </row>
    <row r="455" spans="1:7">
      <c r="B455" s="204"/>
      <c r="C455" s="204"/>
      <c r="D455" s="204"/>
      <c r="E455" s="204"/>
      <c r="F455" s="204"/>
      <c r="G455" s="204"/>
    </row>
    <row r="456" spans="1:7">
      <c r="A456" t="s">
        <v>2624</v>
      </c>
      <c r="B456" s="205" t="s">
        <v>2633</v>
      </c>
      <c r="C456" s="204"/>
      <c r="D456" s="204"/>
      <c r="E456" s="204"/>
      <c r="F456" s="204"/>
      <c r="G456" s="204"/>
    </row>
    <row r="457" spans="1:7">
      <c r="B457" s="204" t="s">
        <v>2625</v>
      </c>
      <c r="C457" s="204"/>
      <c r="D457" s="204"/>
      <c r="E457" s="204"/>
      <c r="F457" s="204"/>
      <c r="G457" s="204"/>
    </row>
    <row r="458" spans="1:7">
      <c r="B458" t="s">
        <v>2634</v>
      </c>
      <c r="C458" s="219"/>
      <c r="D458" s="219"/>
      <c r="E458" s="219"/>
      <c r="F458" s="220"/>
      <c r="G458" s="204"/>
    </row>
    <row r="459" spans="1:7">
      <c r="B459" s="204"/>
      <c r="C459" s="204"/>
      <c r="D459" s="204"/>
      <c r="E459" s="204"/>
      <c r="F459" s="204"/>
      <c r="G459" s="204"/>
    </row>
    <row r="460" spans="1:7">
      <c r="A460" t="s">
        <v>2626</v>
      </c>
      <c r="B460" s="205" t="s">
        <v>2635</v>
      </c>
      <c r="C460" s="204"/>
      <c r="D460" s="204"/>
      <c r="E460" s="204"/>
      <c r="F460" s="204"/>
      <c r="G460" s="204"/>
    </row>
    <row r="461" spans="1:7">
      <c r="B461" t="s">
        <v>2627</v>
      </c>
    </row>
    <row r="462" spans="1:7">
      <c r="B462" t="s">
        <v>2636</v>
      </c>
    </row>
    <row r="464" spans="1:7">
      <c r="A464" t="s">
        <v>2628</v>
      </c>
      <c r="B464" s="205" t="s">
        <v>2637</v>
      </c>
      <c r="C464" s="204"/>
      <c r="D464" s="204"/>
      <c r="E464" s="204"/>
      <c r="F464" s="204"/>
      <c r="G464" s="204"/>
    </row>
    <row r="484" spans="2:2">
      <c r="B484" t="s">
        <v>2649</v>
      </c>
    </row>
  </sheetData>
  <mergeCells count="311">
    <mergeCell ref="B449:G449"/>
    <mergeCell ref="G364:G365"/>
    <mergeCell ref="G387:G388"/>
    <mergeCell ref="G413:G414"/>
    <mergeCell ref="G415:G416"/>
    <mergeCell ref="G423:G424"/>
    <mergeCell ref="G439:G440"/>
    <mergeCell ref="B302:C302"/>
    <mergeCell ref="B303:C303"/>
    <mergeCell ref="B304:C304"/>
    <mergeCell ref="B297:C297"/>
    <mergeCell ref="B298:C298"/>
    <mergeCell ref="B299:C299"/>
    <mergeCell ref="B300:C300"/>
    <mergeCell ref="B301:C301"/>
    <mergeCell ref="B292:C292"/>
    <mergeCell ref="B293:C293"/>
    <mergeCell ref="B294:C294"/>
    <mergeCell ref="B295:C295"/>
    <mergeCell ref="B296:C296"/>
    <mergeCell ref="B287:C287"/>
    <mergeCell ref="B288:C288"/>
    <mergeCell ref="B289:C289"/>
    <mergeCell ref="B290:C290"/>
    <mergeCell ref="B291:C291"/>
    <mergeCell ref="B282:C282"/>
    <mergeCell ref="B283:C283"/>
    <mergeCell ref="B284:C284"/>
    <mergeCell ref="B285:C285"/>
    <mergeCell ref="B286:C286"/>
    <mergeCell ref="B277:C277"/>
    <mergeCell ref="B278:C278"/>
    <mergeCell ref="B279:C279"/>
    <mergeCell ref="B280:C280"/>
    <mergeCell ref="B281:C281"/>
    <mergeCell ref="B272:C272"/>
    <mergeCell ref="B273:C273"/>
    <mergeCell ref="B274:C274"/>
    <mergeCell ref="B275:C275"/>
    <mergeCell ref="B276:C276"/>
    <mergeCell ref="B267:C267"/>
    <mergeCell ref="B268:C268"/>
    <mergeCell ref="B269:C269"/>
    <mergeCell ref="B270:C270"/>
    <mergeCell ref="B271:C271"/>
    <mergeCell ref="B262:C262"/>
    <mergeCell ref="B263:C263"/>
    <mergeCell ref="B264:C264"/>
    <mergeCell ref="B265:C265"/>
    <mergeCell ref="B266:C266"/>
    <mergeCell ref="B257:C257"/>
    <mergeCell ref="B258:C258"/>
    <mergeCell ref="B259:C259"/>
    <mergeCell ref="B260:C260"/>
    <mergeCell ref="B261:C261"/>
    <mergeCell ref="B252:C252"/>
    <mergeCell ref="B253:C253"/>
    <mergeCell ref="B254:C254"/>
    <mergeCell ref="B255:C255"/>
    <mergeCell ref="B256:C256"/>
    <mergeCell ref="B247:C247"/>
    <mergeCell ref="B248:C248"/>
    <mergeCell ref="B249:C249"/>
    <mergeCell ref="B250:C250"/>
    <mergeCell ref="B251:C251"/>
    <mergeCell ref="B242:C242"/>
    <mergeCell ref="B243:C243"/>
    <mergeCell ref="B244:C244"/>
    <mergeCell ref="B245:C245"/>
    <mergeCell ref="B246:C246"/>
    <mergeCell ref="B237:C237"/>
    <mergeCell ref="B238:C238"/>
    <mergeCell ref="B239:C239"/>
    <mergeCell ref="B240:C240"/>
    <mergeCell ref="B241:C241"/>
    <mergeCell ref="B232:C232"/>
    <mergeCell ref="B233:C233"/>
    <mergeCell ref="B234:C234"/>
    <mergeCell ref="B235:C235"/>
    <mergeCell ref="B236:C236"/>
    <mergeCell ref="B227:C227"/>
    <mergeCell ref="B228:C228"/>
    <mergeCell ref="B229:C229"/>
    <mergeCell ref="B230:C230"/>
    <mergeCell ref="B231:C231"/>
    <mergeCell ref="B222:C222"/>
    <mergeCell ref="B223:C223"/>
    <mergeCell ref="B224:C224"/>
    <mergeCell ref="B225:C225"/>
    <mergeCell ref="B226:C226"/>
    <mergeCell ref="B217:C217"/>
    <mergeCell ref="B218:C218"/>
    <mergeCell ref="B219:C219"/>
    <mergeCell ref="B220:C220"/>
    <mergeCell ref="B221:C221"/>
    <mergeCell ref="B211:C211"/>
    <mergeCell ref="B212:C212"/>
    <mergeCell ref="B213:I213"/>
    <mergeCell ref="B215:C215"/>
    <mergeCell ref="B216:C216"/>
    <mergeCell ref="B206:C206"/>
    <mergeCell ref="B207:C207"/>
    <mergeCell ref="B208:I208"/>
    <mergeCell ref="B209:I209"/>
    <mergeCell ref="B210:C210"/>
    <mergeCell ref="B201:C201"/>
    <mergeCell ref="B202:C202"/>
    <mergeCell ref="B203:C203"/>
    <mergeCell ref="B204:C204"/>
    <mergeCell ref="B205:C205"/>
    <mergeCell ref="B196:C196"/>
    <mergeCell ref="B197:C197"/>
    <mergeCell ref="B198:C198"/>
    <mergeCell ref="B199:C199"/>
    <mergeCell ref="B200:C200"/>
    <mergeCell ref="B191:C191"/>
    <mergeCell ref="B192:C192"/>
    <mergeCell ref="B193:C193"/>
    <mergeCell ref="B194:C194"/>
    <mergeCell ref="B195:C195"/>
    <mergeCell ref="B186:C186"/>
    <mergeCell ref="B187:C187"/>
    <mergeCell ref="B188:C188"/>
    <mergeCell ref="B189:C189"/>
    <mergeCell ref="B190:C190"/>
    <mergeCell ref="B181:C181"/>
    <mergeCell ref="B182:C182"/>
    <mergeCell ref="B183:C183"/>
    <mergeCell ref="B184:C184"/>
    <mergeCell ref="B185:C185"/>
    <mergeCell ref="B176:C176"/>
    <mergeCell ref="B177:C177"/>
    <mergeCell ref="B178:C178"/>
    <mergeCell ref="B179:C179"/>
    <mergeCell ref="B180:C180"/>
    <mergeCell ref="B171:C171"/>
    <mergeCell ref="B172:C172"/>
    <mergeCell ref="B173:C173"/>
    <mergeCell ref="B174:C174"/>
    <mergeCell ref="B175:C175"/>
    <mergeCell ref="B166:C166"/>
    <mergeCell ref="B167:C167"/>
    <mergeCell ref="B168:C168"/>
    <mergeCell ref="B169:C169"/>
    <mergeCell ref="B170:C170"/>
    <mergeCell ref="B161:C161"/>
    <mergeCell ref="B162:C162"/>
    <mergeCell ref="B163:C163"/>
    <mergeCell ref="B164:C164"/>
    <mergeCell ref="B165:C165"/>
    <mergeCell ref="B156:C156"/>
    <mergeCell ref="B157:C157"/>
    <mergeCell ref="B158:C158"/>
    <mergeCell ref="B159:C159"/>
    <mergeCell ref="B160:C160"/>
    <mergeCell ref="B151:C151"/>
    <mergeCell ref="B152:C152"/>
    <mergeCell ref="B153:C153"/>
    <mergeCell ref="B154:C154"/>
    <mergeCell ref="B155:C155"/>
    <mergeCell ref="B146:C146"/>
    <mergeCell ref="B147:C147"/>
    <mergeCell ref="B148:C148"/>
    <mergeCell ref="B149:C149"/>
    <mergeCell ref="B150:C150"/>
    <mergeCell ref="B141:C141"/>
    <mergeCell ref="B142:C142"/>
    <mergeCell ref="B143:C143"/>
    <mergeCell ref="B144:C144"/>
    <mergeCell ref="B145:C145"/>
    <mergeCell ref="B136:C136"/>
    <mergeCell ref="B137:C137"/>
    <mergeCell ref="B138:C138"/>
    <mergeCell ref="B139:C139"/>
    <mergeCell ref="B140:C140"/>
    <mergeCell ref="B131:C131"/>
    <mergeCell ref="B132:C132"/>
    <mergeCell ref="B133:C133"/>
    <mergeCell ref="B134:C134"/>
    <mergeCell ref="B135:C135"/>
    <mergeCell ref="B126:C126"/>
    <mergeCell ref="B127:C127"/>
    <mergeCell ref="B128:C128"/>
    <mergeCell ref="B129:C129"/>
    <mergeCell ref="B130:C130"/>
    <mergeCell ref="B121:C121"/>
    <mergeCell ref="B122:C122"/>
    <mergeCell ref="B123:C123"/>
    <mergeCell ref="B124:C124"/>
    <mergeCell ref="B125:C125"/>
    <mergeCell ref="B116:C116"/>
    <mergeCell ref="B117:C117"/>
    <mergeCell ref="B118:C118"/>
    <mergeCell ref="B119:C119"/>
    <mergeCell ref="B120:C120"/>
    <mergeCell ref="B111:C111"/>
    <mergeCell ref="B112:C112"/>
    <mergeCell ref="B113:C113"/>
    <mergeCell ref="B114:C114"/>
    <mergeCell ref="B115:C115"/>
    <mergeCell ref="B106:C106"/>
    <mergeCell ref="B107:C107"/>
    <mergeCell ref="B108:C108"/>
    <mergeCell ref="B109:C109"/>
    <mergeCell ref="B110:C110"/>
    <mergeCell ref="B101:C101"/>
    <mergeCell ref="B102:C102"/>
    <mergeCell ref="B103:C103"/>
    <mergeCell ref="B104:C104"/>
    <mergeCell ref="B105:C105"/>
    <mergeCell ref="B96:C96"/>
    <mergeCell ref="B97:C97"/>
    <mergeCell ref="B98:C98"/>
    <mergeCell ref="B99:C99"/>
    <mergeCell ref="B100:C100"/>
    <mergeCell ref="B91:C91"/>
    <mergeCell ref="B92:C92"/>
    <mergeCell ref="B93:C93"/>
    <mergeCell ref="B94:C94"/>
    <mergeCell ref="B95:C95"/>
    <mergeCell ref="B86:C86"/>
    <mergeCell ref="B87:C87"/>
    <mergeCell ref="B88:C88"/>
    <mergeCell ref="B89:C89"/>
    <mergeCell ref="B90:C90"/>
    <mergeCell ref="B81:C81"/>
    <mergeCell ref="B82:C82"/>
    <mergeCell ref="B83:C83"/>
    <mergeCell ref="B84:C84"/>
    <mergeCell ref="B85:C85"/>
    <mergeCell ref="B76:C76"/>
    <mergeCell ref="B77:C77"/>
    <mergeCell ref="B78:C78"/>
    <mergeCell ref="B79:C79"/>
    <mergeCell ref="B80:C80"/>
    <mergeCell ref="B71:C71"/>
    <mergeCell ref="B72:C72"/>
    <mergeCell ref="B73:C73"/>
    <mergeCell ref="B74:C74"/>
    <mergeCell ref="B75:C75"/>
    <mergeCell ref="B66:C66"/>
    <mergeCell ref="B67:C67"/>
    <mergeCell ref="B68:C68"/>
    <mergeCell ref="B69:C69"/>
    <mergeCell ref="B70:C70"/>
    <mergeCell ref="B61:C61"/>
    <mergeCell ref="B62:C62"/>
    <mergeCell ref="B63:C63"/>
    <mergeCell ref="B64:C64"/>
    <mergeCell ref="B65:C65"/>
    <mergeCell ref="B56:C56"/>
    <mergeCell ref="B57:C57"/>
    <mergeCell ref="B58:C58"/>
    <mergeCell ref="B59:C59"/>
    <mergeCell ref="B60:C60"/>
    <mergeCell ref="B51:C51"/>
    <mergeCell ref="B52:C52"/>
    <mergeCell ref="B53:C53"/>
    <mergeCell ref="B54:C54"/>
    <mergeCell ref="B55:C55"/>
    <mergeCell ref="B47:C47"/>
    <mergeCell ref="B48:C48"/>
    <mergeCell ref="B49:C49"/>
    <mergeCell ref="B50:C50"/>
    <mergeCell ref="B41:C41"/>
    <mergeCell ref="B42:C42"/>
    <mergeCell ref="B43:C43"/>
    <mergeCell ref="B44:C44"/>
    <mergeCell ref="B45:C45"/>
    <mergeCell ref="B38:C38"/>
    <mergeCell ref="B39:C39"/>
    <mergeCell ref="B40:C40"/>
    <mergeCell ref="B31:C31"/>
    <mergeCell ref="B32:C32"/>
    <mergeCell ref="B33:C33"/>
    <mergeCell ref="B34:C34"/>
    <mergeCell ref="B35:C35"/>
    <mergeCell ref="B46:C46"/>
    <mergeCell ref="B29:C29"/>
    <mergeCell ref="B30:C30"/>
    <mergeCell ref="B21:C21"/>
    <mergeCell ref="B22:C22"/>
    <mergeCell ref="B23:C23"/>
    <mergeCell ref="B24:C24"/>
    <mergeCell ref="B25:C25"/>
    <mergeCell ref="B36:C36"/>
    <mergeCell ref="B37:C37"/>
    <mergeCell ref="B454:F454"/>
    <mergeCell ref="B6:C6"/>
    <mergeCell ref="B7:C7"/>
    <mergeCell ref="B8:C8"/>
    <mergeCell ref="B9:C9"/>
    <mergeCell ref="B10:C10"/>
    <mergeCell ref="B1:C1"/>
    <mergeCell ref="B2:C2"/>
    <mergeCell ref="B3:C3"/>
    <mergeCell ref="B4:C4"/>
    <mergeCell ref="B5:C5"/>
    <mergeCell ref="B16:C16"/>
    <mergeCell ref="B17:C17"/>
    <mergeCell ref="B18:C18"/>
    <mergeCell ref="B19:C19"/>
    <mergeCell ref="B20:C20"/>
    <mergeCell ref="B11:C11"/>
    <mergeCell ref="B12:C12"/>
    <mergeCell ref="B13:C13"/>
    <mergeCell ref="B14:C14"/>
    <mergeCell ref="B15:C15"/>
    <mergeCell ref="B26:C26"/>
    <mergeCell ref="B27:C27"/>
    <mergeCell ref="B28:C28"/>
  </mergeCells>
  <pageMargins left="0" right="0" top="0" bottom="0" header="0" footer="0"/>
  <pageSetup orientation="landscape"/>
  <headerFooter>
    <oddFooter xml:space="preserve">&amp;C_x000D_&amp;1#&amp;"Aptos"&amp;10&amp;K000000  For internal use only </oddFooter>
  </headerFooter>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outlinePr summaryBelow="0"/>
  </sheetPr>
  <dimension ref="A1:J219"/>
  <sheetViews>
    <sheetView topLeftCell="A200" workbookViewId="0">
      <selection activeCell="G210" sqref="G210"/>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24</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244</v>
      </c>
      <c r="E4" s="10" t="s">
        <v>104</v>
      </c>
      <c r="F4" s="10" t="s">
        <v>105</v>
      </c>
      <c r="G4" s="10" t="s">
        <v>106</v>
      </c>
      <c r="H4" s="10" t="s">
        <v>107</v>
      </c>
      <c r="I4" s="10" t="s">
        <v>108</v>
      </c>
      <c r="J4" s="11" t="s">
        <v>109</v>
      </c>
    </row>
    <row r="5" spans="1:10" ht="13.05" customHeight="1">
      <c r="A5" s="3"/>
      <c r="B5" s="12" t="s">
        <v>245</v>
      </c>
      <c r="C5" s="13"/>
      <c r="D5" s="13"/>
      <c r="E5" s="13"/>
      <c r="F5" s="13"/>
      <c r="G5" s="13"/>
      <c r="H5" s="14"/>
      <c r="I5" s="14"/>
      <c r="J5" s="3"/>
    </row>
    <row r="6" spans="1:10" ht="13.05" customHeight="1">
      <c r="A6" s="3"/>
      <c r="B6" s="12" t="s">
        <v>381</v>
      </c>
      <c r="C6" s="13"/>
      <c r="D6" s="13"/>
      <c r="E6" s="13"/>
      <c r="F6" s="3"/>
      <c r="G6" s="14"/>
      <c r="H6" s="14"/>
      <c r="I6" s="14"/>
      <c r="J6" s="3"/>
    </row>
    <row r="7" spans="1:10" ht="13.05" customHeight="1">
      <c r="A7" s="15" t="s">
        <v>632</v>
      </c>
      <c r="B7" s="16" t="s">
        <v>633</v>
      </c>
      <c r="C7" s="13" t="s">
        <v>634</v>
      </c>
      <c r="D7" s="13" t="s">
        <v>389</v>
      </c>
      <c r="E7" s="17">
        <v>450000</v>
      </c>
      <c r="F7" s="18">
        <v>6459.3</v>
      </c>
      <c r="G7" s="19">
        <v>5.16E-2</v>
      </c>
      <c r="H7" s="21"/>
      <c r="I7" s="21"/>
      <c r="J7" s="3"/>
    </row>
    <row r="8" spans="1:10" ht="13.05" customHeight="1">
      <c r="A8" s="15" t="s">
        <v>635</v>
      </c>
      <c r="B8" s="16" t="s">
        <v>636</v>
      </c>
      <c r="C8" s="13" t="s">
        <v>637</v>
      </c>
      <c r="D8" s="13" t="s">
        <v>389</v>
      </c>
      <c r="E8" s="17">
        <v>792000</v>
      </c>
      <c r="F8" s="18">
        <v>5925.35</v>
      </c>
      <c r="G8" s="19">
        <v>4.7300000000000002E-2</v>
      </c>
      <c r="H8" s="21"/>
      <c r="I8" s="21"/>
      <c r="J8" s="3"/>
    </row>
    <row r="9" spans="1:10" ht="13.05" customHeight="1">
      <c r="A9" s="15" t="s">
        <v>410</v>
      </c>
      <c r="B9" s="16" t="s">
        <v>411</v>
      </c>
      <c r="C9" s="13" t="s">
        <v>412</v>
      </c>
      <c r="D9" s="13" t="s">
        <v>385</v>
      </c>
      <c r="E9" s="17">
        <v>17010</v>
      </c>
      <c r="F9" s="18">
        <v>5472.97</v>
      </c>
      <c r="G9" s="19">
        <v>4.3700000000000003E-2</v>
      </c>
      <c r="H9" s="21"/>
      <c r="I9" s="21"/>
      <c r="J9" s="3"/>
    </row>
    <row r="10" spans="1:10" ht="13.05" customHeight="1">
      <c r="A10" s="15" t="s">
        <v>638</v>
      </c>
      <c r="B10" s="16" t="s">
        <v>639</v>
      </c>
      <c r="C10" s="13" t="s">
        <v>640</v>
      </c>
      <c r="D10" s="13" t="s">
        <v>427</v>
      </c>
      <c r="E10" s="17">
        <v>405000</v>
      </c>
      <c r="F10" s="18">
        <v>5296.59</v>
      </c>
      <c r="G10" s="19">
        <v>4.2299999999999997E-2</v>
      </c>
      <c r="H10" s="21"/>
      <c r="I10" s="21"/>
      <c r="J10" s="3"/>
    </row>
    <row r="11" spans="1:10" ht="13.05" customHeight="1">
      <c r="A11" s="15" t="s">
        <v>641</v>
      </c>
      <c r="B11" s="16" t="s">
        <v>642</v>
      </c>
      <c r="C11" s="13" t="s">
        <v>643</v>
      </c>
      <c r="D11" s="13" t="s">
        <v>644</v>
      </c>
      <c r="E11" s="17">
        <v>126000</v>
      </c>
      <c r="F11" s="18">
        <v>4963.01</v>
      </c>
      <c r="G11" s="19">
        <v>3.9600000000000003E-2</v>
      </c>
      <c r="H11" s="21"/>
      <c r="I11" s="21"/>
      <c r="J11" s="3"/>
    </row>
    <row r="12" spans="1:10" ht="13.05" customHeight="1">
      <c r="A12" s="15" t="s">
        <v>645</v>
      </c>
      <c r="B12" s="16" t="s">
        <v>646</v>
      </c>
      <c r="C12" s="13" t="s">
        <v>647</v>
      </c>
      <c r="D12" s="13" t="s">
        <v>515</v>
      </c>
      <c r="E12" s="17">
        <v>135000</v>
      </c>
      <c r="F12" s="18">
        <v>2662.2</v>
      </c>
      <c r="G12" s="19">
        <v>2.1299999999999999E-2</v>
      </c>
      <c r="H12" s="21"/>
      <c r="I12" s="21"/>
      <c r="J12" s="3"/>
    </row>
    <row r="13" spans="1:10" ht="13.05" customHeight="1">
      <c r="A13" s="15" t="s">
        <v>651</v>
      </c>
      <c r="B13" s="16" t="s">
        <v>652</v>
      </c>
      <c r="C13" s="13" t="s">
        <v>653</v>
      </c>
      <c r="D13" s="13" t="s">
        <v>460</v>
      </c>
      <c r="E13" s="17">
        <v>821693</v>
      </c>
      <c r="F13" s="18">
        <v>2485.21</v>
      </c>
      <c r="G13" s="19">
        <v>1.9800000000000002E-2</v>
      </c>
      <c r="H13" s="21"/>
      <c r="I13" s="21"/>
      <c r="J13" s="3"/>
    </row>
    <row r="14" spans="1:10" ht="13.05" customHeight="1">
      <c r="A14" s="15" t="s">
        <v>657</v>
      </c>
      <c r="B14" s="16" t="s">
        <v>658</v>
      </c>
      <c r="C14" s="13" t="s">
        <v>659</v>
      </c>
      <c r="D14" s="13" t="s">
        <v>389</v>
      </c>
      <c r="E14" s="17">
        <v>630000</v>
      </c>
      <c r="F14" s="18">
        <v>2458.89</v>
      </c>
      <c r="G14" s="19">
        <v>1.9599999999999999E-2</v>
      </c>
      <c r="H14" s="21"/>
      <c r="I14" s="21"/>
      <c r="J14" s="3"/>
    </row>
    <row r="15" spans="1:10" ht="13.05" customHeight="1">
      <c r="A15" s="15" t="s">
        <v>660</v>
      </c>
      <c r="B15" s="16" t="s">
        <v>661</v>
      </c>
      <c r="C15" s="13" t="s">
        <v>662</v>
      </c>
      <c r="D15" s="13" t="s">
        <v>403</v>
      </c>
      <c r="E15" s="17">
        <v>108000</v>
      </c>
      <c r="F15" s="18">
        <v>2149.7399999999998</v>
      </c>
      <c r="G15" s="19">
        <v>1.72E-2</v>
      </c>
      <c r="H15" s="21"/>
      <c r="I15" s="21"/>
      <c r="J15" s="3"/>
    </row>
    <row r="16" spans="1:10" ht="13.05" customHeight="1">
      <c r="A16" s="15" t="s">
        <v>654</v>
      </c>
      <c r="B16" s="16" t="s">
        <v>655</v>
      </c>
      <c r="C16" s="13" t="s">
        <v>656</v>
      </c>
      <c r="D16" s="13" t="s">
        <v>431</v>
      </c>
      <c r="E16" s="17">
        <v>180000</v>
      </c>
      <c r="F16" s="18">
        <v>2034.18</v>
      </c>
      <c r="G16" s="19">
        <v>1.6199999999999999E-2</v>
      </c>
      <c r="H16" s="21"/>
      <c r="I16" s="21"/>
      <c r="J16" s="3"/>
    </row>
    <row r="17" spans="1:10" ht="13.05" customHeight="1">
      <c r="A17" s="15" t="s">
        <v>382</v>
      </c>
      <c r="B17" s="16" t="s">
        <v>383</v>
      </c>
      <c r="C17" s="13" t="s">
        <v>384</v>
      </c>
      <c r="D17" s="13" t="s">
        <v>385</v>
      </c>
      <c r="E17" s="17">
        <v>495000</v>
      </c>
      <c r="F17" s="18">
        <v>2014.65</v>
      </c>
      <c r="G17" s="19">
        <v>1.61E-2</v>
      </c>
      <c r="H17" s="21"/>
      <c r="I17" s="21"/>
      <c r="J17" s="3"/>
    </row>
    <row r="18" spans="1:10" ht="13.05" customHeight="1">
      <c r="A18" s="15" t="s">
        <v>540</v>
      </c>
      <c r="B18" s="16" t="s">
        <v>541</v>
      </c>
      <c r="C18" s="13" t="s">
        <v>542</v>
      </c>
      <c r="D18" s="13" t="s">
        <v>450</v>
      </c>
      <c r="E18" s="17">
        <v>4680</v>
      </c>
      <c r="F18" s="18">
        <v>1922.78</v>
      </c>
      <c r="G18" s="19">
        <v>1.54E-2</v>
      </c>
      <c r="H18" s="21"/>
      <c r="I18" s="21"/>
      <c r="J18" s="3"/>
    </row>
    <row r="19" spans="1:10" ht="13.05" customHeight="1">
      <c r="A19" s="15" t="s">
        <v>679</v>
      </c>
      <c r="B19" s="16" t="s">
        <v>680</v>
      </c>
      <c r="C19" s="13" t="s">
        <v>681</v>
      </c>
      <c r="D19" s="13" t="s">
        <v>431</v>
      </c>
      <c r="E19" s="17">
        <v>81000</v>
      </c>
      <c r="F19" s="18">
        <v>1916.14</v>
      </c>
      <c r="G19" s="19">
        <v>1.5299999999999999E-2</v>
      </c>
      <c r="H19" s="21"/>
      <c r="I19" s="21"/>
      <c r="J19" s="3"/>
    </row>
    <row r="20" spans="1:10" ht="13.05" customHeight="1">
      <c r="A20" s="15" t="s">
        <v>648</v>
      </c>
      <c r="B20" s="16" t="s">
        <v>649</v>
      </c>
      <c r="C20" s="13" t="s">
        <v>650</v>
      </c>
      <c r="D20" s="13" t="s">
        <v>389</v>
      </c>
      <c r="E20" s="17">
        <v>180000</v>
      </c>
      <c r="F20" s="18">
        <v>1849.32</v>
      </c>
      <c r="G20" s="19">
        <v>1.4800000000000001E-2</v>
      </c>
      <c r="H20" s="21"/>
      <c r="I20" s="21"/>
      <c r="J20" s="3"/>
    </row>
    <row r="21" spans="1:10" ht="13.05" customHeight="1">
      <c r="A21" s="15" t="s">
        <v>509</v>
      </c>
      <c r="B21" s="16" t="s">
        <v>510</v>
      </c>
      <c r="C21" s="13" t="s">
        <v>511</v>
      </c>
      <c r="D21" s="13" t="s">
        <v>438</v>
      </c>
      <c r="E21" s="17">
        <v>26990</v>
      </c>
      <c r="F21" s="18">
        <v>1820.48</v>
      </c>
      <c r="G21" s="19">
        <v>1.4500000000000001E-2</v>
      </c>
      <c r="H21" s="21"/>
      <c r="I21" s="21"/>
      <c r="J21" s="3"/>
    </row>
    <row r="22" spans="1:10" ht="13.05" customHeight="1">
      <c r="A22" s="15" t="s">
        <v>682</v>
      </c>
      <c r="B22" s="16" t="s">
        <v>683</v>
      </c>
      <c r="C22" s="13" t="s">
        <v>684</v>
      </c>
      <c r="D22" s="13" t="s">
        <v>464</v>
      </c>
      <c r="E22" s="17">
        <v>153000</v>
      </c>
      <c r="F22" s="18">
        <v>1746.04</v>
      </c>
      <c r="G22" s="19">
        <v>1.3899999999999999E-2</v>
      </c>
      <c r="H22" s="21"/>
      <c r="I22" s="21"/>
      <c r="J22" s="3"/>
    </row>
    <row r="23" spans="1:10" ht="13.05" customHeight="1">
      <c r="A23" s="15" t="s">
        <v>745</v>
      </c>
      <c r="B23" s="16" t="s">
        <v>746</v>
      </c>
      <c r="C23" s="13" t="s">
        <v>747</v>
      </c>
      <c r="D23" s="13" t="s">
        <v>748</v>
      </c>
      <c r="E23" s="17">
        <v>360000</v>
      </c>
      <c r="F23" s="18">
        <v>1650.96</v>
      </c>
      <c r="G23" s="19">
        <v>1.32E-2</v>
      </c>
      <c r="H23" s="21"/>
      <c r="I23" s="21"/>
      <c r="J23" s="3"/>
    </row>
    <row r="24" spans="1:10" ht="13.05" customHeight="1">
      <c r="A24" s="15" t="s">
        <v>710</v>
      </c>
      <c r="B24" s="16" t="s">
        <v>711</v>
      </c>
      <c r="C24" s="13" t="s">
        <v>712</v>
      </c>
      <c r="D24" s="13" t="s">
        <v>536</v>
      </c>
      <c r="E24" s="17">
        <v>11250</v>
      </c>
      <c r="F24" s="18">
        <v>1601.33</v>
      </c>
      <c r="G24" s="19">
        <v>1.2800000000000001E-2</v>
      </c>
      <c r="H24" s="21"/>
      <c r="I24" s="21"/>
      <c r="J24" s="3"/>
    </row>
    <row r="25" spans="1:10" ht="13.05" customHeight="1">
      <c r="A25" s="15" t="s">
        <v>707</v>
      </c>
      <c r="B25" s="16" t="s">
        <v>708</v>
      </c>
      <c r="C25" s="13" t="s">
        <v>709</v>
      </c>
      <c r="D25" s="13" t="s">
        <v>706</v>
      </c>
      <c r="E25" s="17">
        <v>540000</v>
      </c>
      <c r="F25" s="18">
        <v>1517.4</v>
      </c>
      <c r="G25" s="19">
        <v>1.21E-2</v>
      </c>
      <c r="H25" s="21"/>
      <c r="I25" s="21"/>
      <c r="J25" s="3"/>
    </row>
    <row r="26" spans="1:10" ht="13.05" customHeight="1">
      <c r="A26" s="15" t="s">
        <v>666</v>
      </c>
      <c r="B26" s="16" t="s">
        <v>667</v>
      </c>
      <c r="C26" s="13" t="s">
        <v>668</v>
      </c>
      <c r="D26" s="13" t="s">
        <v>431</v>
      </c>
      <c r="E26" s="17">
        <v>90000</v>
      </c>
      <c r="F26" s="18">
        <v>1486.17</v>
      </c>
      <c r="G26" s="19">
        <v>1.1900000000000001E-2</v>
      </c>
      <c r="H26" s="21"/>
      <c r="I26" s="21"/>
      <c r="J26" s="3"/>
    </row>
    <row r="27" spans="1:10" ht="13.05" customHeight="1">
      <c r="A27" s="15" t="s">
        <v>386</v>
      </c>
      <c r="B27" s="16" t="s">
        <v>387</v>
      </c>
      <c r="C27" s="13" t="s">
        <v>388</v>
      </c>
      <c r="D27" s="13" t="s">
        <v>389</v>
      </c>
      <c r="E27" s="17">
        <v>405000</v>
      </c>
      <c r="F27" s="18">
        <v>1453.34</v>
      </c>
      <c r="G27" s="19">
        <v>1.1599999999999999E-2</v>
      </c>
      <c r="H27" s="21"/>
      <c r="I27" s="21"/>
      <c r="J27" s="3"/>
    </row>
    <row r="28" spans="1:10" ht="13.05" customHeight="1">
      <c r="A28" s="15" t="s">
        <v>488</v>
      </c>
      <c r="B28" s="16" t="s">
        <v>489</v>
      </c>
      <c r="C28" s="13" t="s">
        <v>490</v>
      </c>
      <c r="D28" s="13" t="s">
        <v>389</v>
      </c>
      <c r="E28" s="17">
        <v>6030000</v>
      </c>
      <c r="F28" s="18">
        <v>1373.03</v>
      </c>
      <c r="G28" s="19">
        <v>1.0999999999999999E-2</v>
      </c>
      <c r="H28" s="21"/>
      <c r="I28" s="21"/>
      <c r="J28" s="3"/>
    </row>
    <row r="29" spans="1:10" ht="13.05" customHeight="1">
      <c r="A29" s="15" t="s">
        <v>739</v>
      </c>
      <c r="B29" s="16" t="s">
        <v>740</v>
      </c>
      <c r="C29" s="13" t="s">
        <v>741</v>
      </c>
      <c r="D29" s="13" t="s">
        <v>508</v>
      </c>
      <c r="E29" s="17">
        <v>342000</v>
      </c>
      <c r="F29" s="18">
        <v>1326.45</v>
      </c>
      <c r="G29" s="19">
        <v>1.06E-2</v>
      </c>
      <c r="H29" s="21"/>
      <c r="I29" s="21"/>
      <c r="J29" s="3"/>
    </row>
    <row r="30" spans="1:10" ht="13.05" customHeight="1">
      <c r="A30" s="15" t="s">
        <v>527</v>
      </c>
      <c r="B30" s="16" t="s">
        <v>528</v>
      </c>
      <c r="C30" s="13" t="s">
        <v>529</v>
      </c>
      <c r="D30" s="13" t="s">
        <v>497</v>
      </c>
      <c r="E30" s="17">
        <v>39600</v>
      </c>
      <c r="F30" s="18">
        <v>1222.06</v>
      </c>
      <c r="G30" s="19">
        <v>9.7999999999999997E-3</v>
      </c>
      <c r="H30" s="21"/>
      <c r="I30" s="21"/>
      <c r="J30" s="3"/>
    </row>
    <row r="31" spans="1:10" ht="13.05" customHeight="1">
      <c r="A31" s="15" t="s">
        <v>1355</v>
      </c>
      <c r="B31" s="16" t="s">
        <v>1356</v>
      </c>
      <c r="C31" s="13" t="s">
        <v>1357</v>
      </c>
      <c r="D31" s="13" t="s">
        <v>678</v>
      </c>
      <c r="E31" s="17">
        <v>74829</v>
      </c>
      <c r="F31" s="18">
        <v>1200.6300000000001</v>
      </c>
      <c r="G31" s="19">
        <v>9.5999999999999992E-3</v>
      </c>
      <c r="H31" s="21"/>
      <c r="I31" s="21"/>
      <c r="J31" s="3"/>
    </row>
    <row r="32" spans="1:10" ht="13.05" customHeight="1">
      <c r="A32" s="15" t="s">
        <v>730</v>
      </c>
      <c r="B32" s="16" t="s">
        <v>731</v>
      </c>
      <c r="C32" s="13" t="s">
        <v>732</v>
      </c>
      <c r="D32" s="13" t="s">
        <v>497</v>
      </c>
      <c r="E32" s="17">
        <v>270000</v>
      </c>
      <c r="F32" s="18">
        <v>1179.3599999999999</v>
      </c>
      <c r="G32" s="19">
        <v>9.4000000000000004E-3</v>
      </c>
      <c r="H32" s="21"/>
      <c r="I32" s="21"/>
      <c r="J32" s="3"/>
    </row>
    <row r="33" spans="1:10" ht="13.05" customHeight="1">
      <c r="A33" s="15" t="s">
        <v>685</v>
      </c>
      <c r="B33" s="16" t="s">
        <v>686</v>
      </c>
      <c r="C33" s="13" t="s">
        <v>687</v>
      </c>
      <c r="D33" s="13" t="s">
        <v>446</v>
      </c>
      <c r="E33" s="17">
        <v>216000</v>
      </c>
      <c r="F33" s="18">
        <v>1164.67</v>
      </c>
      <c r="G33" s="19">
        <v>9.2999999999999992E-3</v>
      </c>
      <c r="H33" s="21"/>
      <c r="I33" s="21"/>
      <c r="J33" s="3"/>
    </row>
    <row r="34" spans="1:10" ht="13.05" customHeight="1">
      <c r="A34" s="15" t="s">
        <v>396</v>
      </c>
      <c r="B34" s="16" t="s">
        <v>397</v>
      </c>
      <c r="C34" s="13" t="s">
        <v>398</v>
      </c>
      <c r="D34" s="13" t="s">
        <v>399</v>
      </c>
      <c r="E34" s="17">
        <v>72000</v>
      </c>
      <c r="F34" s="18">
        <v>1153.08</v>
      </c>
      <c r="G34" s="19">
        <v>9.1999999999999998E-3</v>
      </c>
      <c r="H34" s="21"/>
      <c r="I34" s="21"/>
      <c r="J34" s="3"/>
    </row>
    <row r="35" spans="1:10" ht="13.05" customHeight="1">
      <c r="A35" s="15" t="s">
        <v>596</v>
      </c>
      <c r="B35" s="16" t="s">
        <v>597</v>
      </c>
      <c r="C35" s="13" t="s">
        <v>598</v>
      </c>
      <c r="D35" s="13" t="s">
        <v>450</v>
      </c>
      <c r="E35" s="17">
        <v>810000</v>
      </c>
      <c r="F35" s="18">
        <v>1139.75</v>
      </c>
      <c r="G35" s="19">
        <v>9.1000000000000004E-3</v>
      </c>
      <c r="H35" s="21"/>
      <c r="I35" s="21"/>
      <c r="J35" s="3"/>
    </row>
    <row r="36" spans="1:10" ht="13.05" customHeight="1">
      <c r="A36" s="15" t="s">
        <v>1358</v>
      </c>
      <c r="B36" s="16" t="s">
        <v>1359</v>
      </c>
      <c r="C36" s="13" t="s">
        <v>1360</v>
      </c>
      <c r="D36" s="13" t="s">
        <v>416</v>
      </c>
      <c r="E36" s="17">
        <v>99000</v>
      </c>
      <c r="F36" s="18">
        <v>1123.95</v>
      </c>
      <c r="G36" s="19">
        <v>8.9999999999999993E-3</v>
      </c>
      <c r="H36" s="21"/>
      <c r="I36" s="21"/>
      <c r="J36" s="3"/>
    </row>
    <row r="37" spans="1:10" ht="13.05" customHeight="1">
      <c r="A37" s="15" t="s">
        <v>428</v>
      </c>
      <c r="B37" s="16" t="s">
        <v>429</v>
      </c>
      <c r="C37" s="13" t="s">
        <v>430</v>
      </c>
      <c r="D37" s="13" t="s">
        <v>431</v>
      </c>
      <c r="E37" s="17">
        <v>19800</v>
      </c>
      <c r="F37" s="18">
        <v>1098.7</v>
      </c>
      <c r="G37" s="19">
        <v>8.8000000000000005E-3</v>
      </c>
      <c r="H37" s="21"/>
      <c r="I37" s="21"/>
      <c r="J37" s="3"/>
    </row>
    <row r="38" spans="1:10" ht="13.05" customHeight="1">
      <c r="A38" s="15" t="s">
        <v>697</v>
      </c>
      <c r="B38" s="16" t="s">
        <v>698</v>
      </c>
      <c r="C38" s="13" t="s">
        <v>699</v>
      </c>
      <c r="D38" s="13" t="s">
        <v>566</v>
      </c>
      <c r="E38" s="17">
        <v>22500</v>
      </c>
      <c r="F38" s="18">
        <v>1096.92</v>
      </c>
      <c r="G38" s="19">
        <v>8.8000000000000005E-3</v>
      </c>
      <c r="H38" s="21"/>
      <c r="I38" s="21"/>
      <c r="J38" s="3"/>
    </row>
    <row r="39" spans="1:10" ht="13.05" customHeight="1">
      <c r="A39" s="15" t="s">
        <v>675</v>
      </c>
      <c r="B39" s="16" t="s">
        <v>676</v>
      </c>
      <c r="C39" s="13" t="s">
        <v>677</v>
      </c>
      <c r="D39" s="13" t="s">
        <v>678</v>
      </c>
      <c r="E39" s="17">
        <v>72000</v>
      </c>
      <c r="F39" s="18">
        <v>1086.9100000000001</v>
      </c>
      <c r="G39" s="19">
        <v>8.6999999999999994E-3</v>
      </c>
      <c r="H39" s="21"/>
      <c r="I39" s="21"/>
      <c r="J39" s="3"/>
    </row>
    <row r="40" spans="1:10" ht="13.05" customHeight="1">
      <c r="A40" s="15" t="s">
        <v>537</v>
      </c>
      <c r="B40" s="16" t="s">
        <v>538</v>
      </c>
      <c r="C40" s="13" t="s">
        <v>539</v>
      </c>
      <c r="D40" s="13" t="s">
        <v>288</v>
      </c>
      <c r="E40" s="17">
        <v>360000</v>
      </c>
      <c r="F40" s="18">
        <v>1072.44</v>
      </c>
      <c r="G40" s="19">
        <v>8.6E-3</v>
      </c>
      <c r="H40" s="21"/>
      <c r="I40" s="21"/>
      <c r="J40" s="3"/>
    </row>
    <row r="41" spans="1:10" ht="13.05" customHeight="1">
      <c r="A41" s="15" t="s">
        <v>1361</v>
      </c>
      <c r="B41" s="16" t="s">
        <v>1362</v>
      </c>
      <c r="C41" s="13" t="s">
        <v>1363</v>
      </c>
      <c r="D41" s="13" t="s">
        <v>792</v>
      </c>
      <c r="E41" s="17">
        <v>216000</v>
      </c>
      <c r="F41" s="18">
        <v>1068.3399999999999</v>
      </c>
      <c r="G41" s="19">
        <v>8.5000000000000006E-3</v>
      </c>
      <c r="H41" s="21"/>
      <c r="I41" s="21"/>
      <c r="J41" s="3"/>
    </row>
    <row r="42" spans="1:10" ht="13.05" customHeight="1">
      <c r="A42" s="15" t="s">
        <v>1364</v>
      </c>
      <c r="B42" s="16" t="s">
        <v>1365</v>
      </c>
      <c r="C42" s="13" t="s">
        <v>1366</v>
      </c>
      <c r="D42" s="13" t="s">
        <v>608</v>
      </c>
      <c r="E42" s="17">
        <v>13500</v>
      </c>
      <c r="F42" s="18">
        <v>1029.24</v>
      </c>
      <c r="G42" s="19">
        <v>8.2000000000000007E-3</v>
      </c>
      <c r="H42" s="21"/>
      <c r="I42" s="21"/>
      <c r="J42" s="3"/>
    </row>
    <row r="43" spans="1:10" ht="13.05" customHeight="1">
      <c r="A43" s="15" t="s">
        <v>615</v>
      </c>
      <c r="B43" s="16" t="s">
        <v>616</v>
      </c>
      <c r="C43" s="13" t="s">
        <v>617</v>
      </c>
      <c r="D43" s="13" t="s">
        <v>552</v>
      </c>
      <c r="E43" s="17">
        <v>256541</v>
      </c>
      <c r="F43" s="18">
        <v>1021.03</v>
      </c>
      <c r="G43" s="19">
        <v>8.2000000000000007E-3</v>
      </c>
      <c r="H43" s="21"/>
      <c r="I43" s="21"/>
      <c r="J43" s="3"/>
    </row>
    <row r="44" spans="1:10" ht="13.05" customHeight="1">
      <c r="A44" s="15" t="s">
        <v>713</v>
      </c>
      <c r="B44" s="16" t="s">
        <v>714</v>
      </c>
      <c r="C44" s="13" t="s">
        <v>715</v>
      </c>
      <c r="D44" s="13" t="s">
        <v>536</v>
      </c>
      <c r="E44" s="17">
        <v>18900</v>
      </c>
      <c r="F44" s="18">
        <v>1017.95</v>
      </c>
      <c r="G44" s="19">
        <v>8.0999999999999996E-3</v>
      </c>
      <c r="H44" s="21"/>
      <c r="I44" s="21"/>
      <c r="J44" s="3"/>
    </row>
    <row r="45" spans="1:10" ht="13.05" customHeight="1">
      <c r="A45" s="15" t="s">
        <v>563</v>
      </c>
      <c r="B45" s="16" t="s">
        <v>564</v>
      </c>
      <c r="C45" s="13" t="s">
        <v>565</v>
      </c>
      <c r="D45" s="13" t="s">
        <v>566</v>
      </c>
      <c r="E45" s="17">
        <v>64800</v>
      </c>
      <c r="F45" s="18">
        <v>965.84</v>
      </c>
      <c r="G45" s="19">
        <v>7.7000000000000002E-3</v>
      </c>
      <c r="H45" s="21"/>
      <c r="I45" s="21"/>
      <c r="J45" s="3"/>
    </row>
    <row r="46" spans="1:10" ht="13.05" customHeight="1">
      <c r="A46" s="15" t="s">
        <v>703</v>
      </c>
      <c r="B46" s="16" t="s">
        <v>704</v>
      </c>
      <c r="C46" s="13" t="s">
        <v>705</v>
      </c>
      <c r="D46" s="13" t="s">
        <v>706</v>
      </c>
      <c r="E46" s="17">
        <v>45000</v>
      </c>
      <c r="F46" s="18">
        <v>945.59</v>
      </c>
      <c r="G46" s="19">
        <v>7.6E-3</v>
      </c>
      <c r="H46" s="21"/>
      <c r="I46" s="21"/>
      <c r="J46" s="3"/>
    </row>
    <row r="47" spans="1:10" ht="13.05" customHeight="1">
      <c r="A47" s="15" t="s">
        <v>672</v>
      </c>
      <c r="B47" s="16" t="s">
        <v>673</v>
      </c>
      <c r="C47" s="13" t="s">
        <v>674</v>
      </c>
      <c r="D47" s="13" t="s">
        <v>464</v>
      </c>
      <c r="E47" s="17">
        <v>252000</v>
      </c>
      <c r="F47" s="18">
        <v>920.81</v>
      </c>
      <c r="G47" s="19">
        <v>7.4000000000000003E-3</v>
      </c>
      <c r="H47" s="21"/>
      <c r="I47" s="21"/>
      <c r="J47" s="3"/>
    </row>
    <row r="48" spans="1:10" ht="13.05" customHeight="1">
      <c r="A48" s="15" t="s">
        <v>618</v>
      </c>
      <c r="B48" s="16" t="s">
        <v>619</v>
      </c>
      <c r="C48" s="13" t="s">
        <v>620</v>
      </c>
      <c r="D48" s="13" t="s">
        <v>389</v>
      </c>
      <c r="E48" s="17">
        <v>90000</v>
      </c>
      <c r="F48" s="18">
        <v>911.21</v>
      </c>
      <c r="G48" s="19">
        <v>7.3000000000000001E-3</v>
      </c>
      <c r="H48" s="21"/>
      <c r="I48" s="21"/>
      <c r="J48" s="3"/>
    </row>
    <row r="49" spans="1:10" ht="13.05" customHeight="1">
      <c r="A49" s="15" t="s">
        <v>556</v>
      </c>
      <c r="B49" s="16" t="s">
        <v>557</v>
      </c>
      <c r="C49" s="13" t="s">
        <v>558</v>
      </c>
      <c r="D49" s="13" t="s">
        <v>559</v>
      </c>
      <c r="E49" s="17">
        <v>63000</v>
      </c>
      <c r="F49" s="18">
        <v>896.49</v>
      </c>
      <c r="G49" s="19">
        <v>7.1999999999999998E-3</v>
      </c>
      <c r="H49" s="21"/>
      <c r="I49" s="21"/>
      <c r="J49" s="3"/>
    </row>
    <row r="50" spans="1:10" ht="13.05" customHeight="1">
      <c r="A50" s="15" t="s">
        <v>742</v>
      </c>
      <c r="B50" s="16" t="s">
        <v>743</v>
      </c>
      <c r="C50" s="13" t="s">
        <v>744</v>
      </c>
      <c r="D50" s="13" t="s">
        <v>729</v>
      </c>
      <c r="E50" s="17">
        <v>198000</v>
      </c>
      <c r="F50" s="18">
        <v>875.75</v>
      </c>
      <c r="G50" s="19">
        <v>7.0000000000000001E-3</v>
      </c>
      <c r="H50" s="21"/>
      <c r="I50" s="21"/>
      <c r="J50" s="3"/>
    </row>
    <row r="51" spans="1:10" ht="13.05" customHeight="1">
      <c r="A51" s="15" t="s">
        <v>799</v>
      </c>
      <c r="B51" s="16" t="s">
        <v>800</v>
      </c>
      <c r="C51" s="13" t="s">
        <v>801</v>
      </c>
      <c r="D51" s="13" t="s">
        <v>570</v>
      </c>
      <c r="E51" s="17">
        <v>129611</v>
      </c>
      <c r="F51" s="18">
        <v>843.38</v>
      </c>
      <c r="G51" s="19">
        <v>6.7000000000000002E-3</v>
      </c>
      <c r="H51" s="21"/>
      <c r="I51" s="21"/>
      <c r="J51" s="3"/>
    </row>
    <row r="52" spans="1:10" ht="13.05" customHeight="1">
      <c r="A52" s="15" t="s">
        <v>749</v>
      </c>
      <c r="B52" s="16" t="s">
        <v>750</v>
      </c>
      <c r="C52" s="13" t="s">
        <v>751</v>
      </c>
      <c r="D52" s="13" t="s">
        <v>478</v>
      </c>
      <c r="E52" s="17">
        <v>189000</v>
      </c>
      <c r="F52" s="18">
        <v>802.68</v>
      </c>
      <c r="G52" s="19">
        <v>6.4000000000000003E-3</v>
      </c>
      <c r="H52" s="21"/>
      <c r="I52" s="21"/>
      <c r="J52" s="3"/>
    </row>
    <row r="53" spans="1:10" ht="13.05" customHeight="1">
      <c r="A53" s="15" t="s">
        <v>723</v>
      </c>
      <c r="B53" s="16" t="s">
        <v>724</v>
      </c>
      <c r="C53" s="13" t="s">
        <v>725</v>
      </c>
      <c r="D53" s="13" t="s">
        <v>288</v>
      </c>
      <c r="E53" s="17">
        <v>256500</v>
      </c>
      <c r="F53" s="18">
        <v>729.1</v>
      </c>
      <c r="G53" s="19">
        <v>5.7999999999999996E-3</v>
      </c>
      <c r="H53" s="21"/>
      <c r="I53" s="21"/>
      <c r="J53" s="3"/>
    </row>
    <row r="54" spans="1:10" ht="13.05" customHeight="1">
      <c r="A54" s="15" t="s">
        <v>1367</v>
      </c>
      <c r="B54" s="16" t="s">
        <v>1368</v>
      </c>
      <c r="C54" s="13" t="s">
        <v>1369</v>
      </c>
      <c r="D54" s="13" t="s">
        <v>552</v>
      </c>
      <c r="E54" s="17">
        <v>540000</v>
      </c>
      <c r="F54" s="18">
        <v>718.74</v>
      </c>
      <c r="G54" s="19">
        <v>5.7000000000000002E-3</v>
      </c>
      <c r="H54" s="21"/>
      <c r="I54" s="21"/>
      <c r="J54" s="3"/>
    </row>
    <row r="55" spans="1:10" ht="13.05" customHeight="1">
      <c r="A55" s="15" t="s">
        <v>609</v>
      </c>
      <c r="B55" s="16" t="s">
        <v>610</v>
      </c>
      <c r="C55" s="13" t="s">
        <v>611</v>
      </c>
      <c r="D55" s="13" t="s">
        <v>399</v>
      </c>
      <c r="E55" s="17">
        <v>450000</v>
      </c>
      <c r="F55" s="18">
        <v>625.37</v>
      </c>
      <c r="G55" s="19">
        <v>5.0000000000000001E-3</v>
      </c>
      <c r="H55" s="21"/>
      <c r="I55" s="21"/>
      <c r="J55" s="3"/>
    </row>
    <row r="56" spans="1:10" ht="13.05" customHeight="1">
      <c r="A56" s="15" t="s">
        <v>567</v>
      </c>
      <c r="B56" s="16" t="s">
        <v>568</v>
      </c>
      <c r="C56" s="13" t="s">
        <v>569</v>
      </c>
      <c r="D56" s="13" t="s">
        <v>570</v>
      </c>
      <c r="E56" s="17">
        <v>1440000</v>
      </c>
      <c r="F56" s="18">
        <v>624.96</v>
      </c>
      <c r="G56" s="19">
        <v>5.0000000000000001E-3</v>
      </c>
      <c r="H56" s="21"/>
      <c r="I56" s="21"/>
      <c r="J56" s="3"/>
    </row>
    <row r="57" spans="1:10" ht="13.05" customHeight="1">
      <c r="A57" s="15" t="s">
        <v>1370</v>
      </c>
      <c r="B57" s="16" t="s">
        <v>1371</v>
      </c>
      <c r="C57" s="13" t="s">
        <v>1372</v>
      </c>
      <c r="D57" s="13" t="s">
        <v>1373</v>
      </c>
      <c r="E57" s="17">
        <v>54000</v>
      </c>
      <c r="F57" s="18">
        <v>605.07000000000005</v>
      </c>
      <c r="G57" s="19">
        <v>4.7999999999999996E-3</v>
      </c>
      <c r="H57" s="21"/>
      <c r="I57" s="21"/>
      <c r="J57" s="3"/>
    </row>
    <row r="58" spans="1:10" ht="13.05" customHeight="1">
      <c r="A58" s="15" t="s">
        <v>1374</v>
      </c>
      <c r="B58" s="16" t="s">
        <v>1375</v>
      </c>
      <c r="C58" s="13" t="s">
        <v>1376</v>
      </c>
      <c r="D58" s="13" t="s">
        <v>678</v>
      </c>
      <c r="E58" s="17">
        <v>108000</v>
      </c>
      <c r="F58" s="18">
        <v>601.88</v>
      </c>
      <c r="G58" s="19">
        <v>4.7999999999999996E-3</v>
      </c>
      <c r="H58" s="21"/>
      <c r="I58" s="21"/>
      <c r="J58" s="3"/>
    </row>
    <row r="59" spans="1:10" ht="13.05" customHeight="1">
      <c r="A59" s="15" t="s">
        <v>1377</v>
      </c>
      <c r="B59" s="16" t="s">
        <v>787</v>
      </c>
      <c r="C59" s="13" t="s">
        <v>1378</v>
      </c>
      <c r="D59" s="13" t="s">
        <v>464</v>
      </c>
      <c r="E59" s="17">
        <v>500</v>
      </c>
      <c r="F59" s="18">
        <v>597.94000000000005</v>
      </c>
      <c r="G59" s="19">
        <v>4.7999999999999996E-3</v>
      </c>
      <c r="H59" s="21"/>
      <c r="I59" s="21"/>
      <c r="J59" s="3"/>
    </row>
    <row r="60" spans="1:10" ht="13.05" customHeight="1">
      <c r="A60" s="15" t="s">
        <v>1379</v>
      </c>
      <c r="B60" s="16" t="s">
        <v>1380</v>
      </c>
      <c r="C60" s="13" t="s">
        <v>1381</v>
      </c>
      <c r="D60" s="13" t="s">
        <v>403</v>
      </c>
      <c r="E60" s="17">
        <v>11700</v>
      </c>
      <c r="F60" s="18">
        <v>564.4</v>
      </c>
      <c r="G60" s="19">
        <v>4.4999999999999997E-3</v>
      </c>
      <c r="H60" s="21"/>
      <c r="I60" s="21"/>
      <c r="J60" s="3"/>
    </row>
    <row r="61" spans="1:10" ht="13.05" customHeight="1">
      <c r="A61" s="15" t="s">
        <v>756</v>
      </c>
      <c r="B61" s="16" t="s">
        <v>757</v>
      </c>
      <c r="C61" s="13" t="s">
        <v>758</v>
      </c>
      <c r="D61" s="13" t="s">
        <v>288</v>
      </c>
      <c r="E61" s="17">
        <v>135000</v>
      </c>
      <c r="F61" s="18">
        <v>513.95000000000005</v>
      </c>
      <c r="G61" s="19">
        <v>4.1000000000000003E-3</v>
      </c>
      <c r="H61" s="21"/>
      <c r="I61" s="21"/>
      <c r="J61" s="3"/>
    </row>
    <row r="62" spans="1:10" ht="13.05" customHeight="1">
      <c r="A62" s="15" t="s">
        <v>836</v>
      </c>
      <c r="B62" s="16" t="s">
        <v>837</v>
      </c>
      <c r="C62" s="13" t="s">
        <v>838</v>
      </c>
      <c r="D62" s="13" t="s">
        <v>431</v>
      </c>
      <c r="E62" s="17">
        <v>54000</v>
      </c>
      <c r="F62" s="18">
        <v>438.51</v>
      </c>
      <c r="G62" s="19">
        <v>3.5000000000000001E-3</v>
      </c>
      <c r="H62" s="21"/>
      <c r="I62" s="21"/>
      <c r="J62" s="3"/>
    </row>
    <row r="63" spans="1:10" ht="13.05" customHeight="1">
      <c r="A63" s="15" t="s">
        <v>958</v>
      </c>
      <c r="B63" s="16" t="s">
        <v>959</v>
      </c>
      <c r="C63" s="13" t="s">
        <v>960</v>
      </c>
      <c r="D63" s="13" t="s">
        <v>250</v>
      </c>
      <c r="E63" s="17">
        <v>270000</v>
      </c>
      <c r="F63" s="18">
        <v>284.2</v>
      </c>
      <c r="G63" s="19">
        <v>2.3E-3</v>
      </c>
      <c r="H63" s="21"/>
      <c r="I63" s="21"/>
      <c r="J63" s="3"/>
    </row>
    <row r="64" spans="1:10" ht="13.05" customHeight="1">
      <c r="A64" s="15" t="s">
        <v>663</v>
      </c>
      <c r="B64" s="16" t="s">
        <v>664</v>
      </c>
      <c r="C64" s="13" t="s">
        <v>665</v>
      </c>
      <c r="D64" s="13" t="s">
        <v>403</v>
      </c>
      <c r="E64" s="17">
        <v>1800</v>
      </c>
      <c r="F64" s="18">
        <v>145.01</v>
      </c>
      <c r="G64" s="19">
        <v>1.1999999999999999E-3</v>
      </c>
      <c r="H64" s="21"/>
      <c r="I64" s="21"/>
      <c r="J64" s="3"/>
    </row>
    <row r="65" spans="1:10" ht="13.05" customHeight="1">
      <c r="A65" s="3"/>
      <c r="B65" s="22" t="s">
        <v>181</v>
      </c>
      <c r="C65" s="2"/>
      <c r="D65" s="2"/>
      <c r="E65" s="2"/>
      <c r="F65" s="23">
        <v>91871.44</v>
      </c>
      <c r="G65" s="24">
        <v>0.7339</v>
      </c>
      <c r="H65" s="25"/>
      <c r="I65" s="25"/>
      <c r="J65" s="3"/>
    </row>
    <row r="66" spans="1:10" ht="13.05" customHeight="1">
      <c r="A66" s="3"/>
      <c r="B66" s="12" t="s">
        <v>246</v>
      </c>
      <c r="C66" s="13"/>
      <c r="D66" s="13"/>
      <c r="E66" s="13"/>
      <c r="F66" s="3"/>
      <c r="G66" s="14"/>
      <c r="H66" s="14"/>
      <c r="I66" s="14"/>
      <c r="J66" s="3"/>
    </row>
    <row r="67" spans="1:10" ht="13.05" customHeight="1">
      <c r="A67" s="15" t="s">
        <v>1382</v>
      </c>
      <c r="B67" s="16" t="s">
        <v>1383</v>
      </c>
      <c r="C67" s="13" t="s">
        <v>1384</v>
      </c>
      <c r="D67" s="13" t="s">
        <v>250</v>
      </c>
      <c r="E67" s="17">
        <v>611104</v>
      </c>
      <c r="F67" s="18">
        <v>805.92</v>
      </c>
      <c r="G67" s="19">
        <v>6.4000000000000003E-3</v>
      </c>
      <c r="H67" s="21"/>
      <c r="I67" s="21"/>
      <c r="J67" s="3"/>
    </row>
    <row r="68" spans="1:10" ht="13.05" customHeight="1">
      <c r="A68" s="15" t="s">
        <v>247</v>
      </c>
      <c r="B68" s="16" t="s">
        <v>248</v>
      </c>
      <c r="C68" s="13" t="s">
        <v>249</v>
      </c>
      <c r="D68" s="13" t="s">
        <v>250</v>
      </c>
      <c r="E68" s="17">
        <v>77636</v>
      </c>
      <c r="F68" s="18">
        <v>90.4</v>
      </c>
      <c r="G68" s="19">
        <v>6.9999999999999999E-4</v>
      </c>
      <c r="H68" s="21"/>
      <c r="I68" s="21"/>
      <c r="J68" s="3"/>
    </row>
    <row r="69" spans="1:10" ht="13.05" customHeight="1">
      <c r="A69" s="3"/>
      <c r="B69" s="22" t="s">
        <v>181</v>
      </c>
      <c r="C69" s="2"/>
      <c r="D69" s="2"/>
      <c r="E69" s="2"/>
      <c r="F69" s="23">
        <v>896.32</v>
      </c>
      <c r="G69" s="24">
        <v>7.1000000000000004E-3</v>
      </c>
      <c r="H69" s="25"/>
      <c r="I69" s="25"/>
      <c r="J69" s="3"/>
    </row>
    <row r="70" spans="1:10" ht="13.05" customHeight="1">
      <c r="A70" s="3"/>
      <c r="B70" s="22" t="s">
        <v>1385</v>
      </c>
      <c r="C70" s="2"/>
      <c r="D70" s="2"/>
      <c r="E70" s="2"/>
      <c r="F70" s="25" t="s">
        <v>183</v>
      </c>
      <c r="G70" s="25" t="s">
        <v>183</v>
      </c>
      <c r="H70" s="25"/>
      <c r="I70" s="25"/>
      <c r="J70" s="3"/>
    </row>
    <row r="71" spans="1:10" ht="13.05" customHeight="1">
      <c r="A71" s="3"/>
      <c r="B71" s="22" t="s">
        <v>181</v>
      </c>
      <c r="C71" s="2"/>
      <c r="D71" s="2"/>
      <c r="E71" s="2"/>
      <c r="F71" s="25" t="s">
        <v>183</v>
      </c>
      <c r="G71" s="25" t="s">
        <v>183</v>
      </c>
      <c r="H71" s="25"/>
      <c r="I71" s="25"/>
      <c r="J71" s="3"/>
    </row>
    <row r="72" spans="1:10" ht="13.05" customHeight="1">
      <c r="A72" s="3"/>
      <c r="B72" s="22" t="s">
        <v>192</v>
      </c>
      <c r="C72" s="26"/>
      <c r="D72" s="2"/>
      <c r="E72" s="26"/>
      <c r="F72" s="23">
        <v>92767.76</v>
      </c>
      <c r="G72" s="24">
        <v>0.74099999999999999</v>
      </c>
      <c r="H72" s="25"/>
      <c r="I72" s="25"/>
      <c r="J72" s="3"/>
    </row>
    <row r="73" spans="1:10" ht="13.05" customHeight="1">
      <c r="A73" s="3"/>
      <c r="B73" s="12" t="s">
        <v>110</v>
      </c>
      <c r="C73" s="13"/>
      <c r="D73" s="13"/>
      <c r="E73" s="13"/>
      <c r="F73" s="13"/>
      <c r="G73" s="13"/>
      <c r="H73" s="14"/>
      <c r="I73" s="14"/>
      <c r="J73" s="3"/>
    </row>
    <row r="74" spans="1:10" ht="13.05" customHeight="1">
      <c r="A74" s="3"/>
      <c r="B74" s="12" t="s">
        <v>111</v>
      </c>
      <c r="C74" s="13"/>
      <c r="D74" s="13"/>
      <c r="E74" s="13"/>
      <c r="F74" s="3"/>
      <c r="G74" s="14"/>
      <c r="H74" s="14"/>
      <c r="I74" s="14"/>
      <c r="J74" s="3"/>
    </row>
    <row r="75" spans="1:10" ht="13.05" customHeight="1">
      <c r="A75" s="15" t="s">
        <v>857</v>
      </c>
      <c r="B75" s="16" t="s">
        <v>858</v>
      </c>
      <c r="C75" s="13" t="s">
        <v>859</v>
      </c>
      <c r="D75" s="13" t="s">
        <v>133</v>
      </c>
      <c r="E75" s="17">
        <v>226546</v>
      </c>
      <c r="F75" s="18">
        <v>1666.1</v>
      </c>
      <c r="G75" s="19">
        <v>1.3299999999999999E-2</v>
      </c>
      <c r="H75" s="20">
        <v>9.0950000000000003E-2</v>
      </c>
      <c r="I75" s="21"/>
      <c r="J75" s="3"/>
    </row>
    <row r="76" spans="1:10" ht="13.05" customHeight="1">
      <c r="A76" s="15" t="s">
        <v>166</v>
      </c>
      <c r="B76" s="16" t="s">
        <v>167</v>
      </c>
      <c r="C76" s="13" t="s">
        <v>168</v>
      </c>
      <c r="D76" s="13" t="s">
        <v>115</v>
      </c>
      <c r="E76" s="17">
        <v>1500</v>
      </c>
      <c r="F76" s="18">
        <v>1506.34</v>
      </c>
      <c r="G76" s="19">
        <v>1.2E-2</v>
      </c>
      <c r="H76" s="20">
        <v>7.1099999999999997E-2</v>
      </c>
      <c r="I76" s="21"/>
      <c r="J76" s="3"/>
    </row>
    <row r="77" spans="1:10" ht="13.05" customHeight="1">
      <c r="A77" s="15" t="s">
        <v>322</v>
      </c>
      <c r="B77" s="16" t="s">
        <v>323</v>
      </c>
      <c r="C77" s="13" t="s">
        <v>324</v>
      </c>
      <c r="D77" s="13" t="s">
        <v>115</v>
      </c>
      <c r="E77" s="17">
        <v>1300</v>
      </c>
      <c r="F77" s="18">
        <v>1298.6500000000001</v>
      </c>
      <c r="G77" s="19">
        <v>1.04E-2</v>
      </c>
      <c r="H77" s="20">
        <v>7.9549999999999996E-2</v>
      </c>
      <c r="I77" s="21"/>
      <c r="J77" s="3"/>
    </row>
    <row r="78" spans="1:10" ht="13.05" customHeight="1">
      <c r="A78" s="15" t="s">
        <v>911</v>
      </c>
      <c r="B78" s="16" t="s">
        <v>912</v>
      </c>
      <c r="C78" s="13" t="s">
        <v>913</v>
      </c>
      <c r="D78" s="13" t="s">
        <v>115</v>
      </c>
      <c r="E78" s="17">
        <v>1300</v>
      </c>
      <c r="F78" s="18">
        <v>1287.92</v>
      </c>
      <c r="G78" s="19">
        <v>1.03E-2</v>
      </c>
      <c r="H78" s="20">
        <v>8.0100000000000005E-2</v>
      </c>
      <c r="I78" s="21"/>
      <c r="J78" s="3"/>
    </row>
    <row r="79" spans="1:10" ht="13.05" customHeight="1">
      <c r="A79" s="15" t="s">
        <v>325</v>
      </c>
      <c r="B79" s="16" t="s">
        <v>326</v>
      </c>
      <c r="C79" s="13" t="s">
        <v>327</v>
      </c>
      <c r="D79" s="13" t="s">
        <v>159</v>
      </c>
      <c r="E79" s="17">
        <v>1250000</v>
      </c>
      <c r="F79" s="18">
        <v>1213.0899999999999</v>
      </c>
      <c r="G79" s="19">
        <v>9.7000000000000003E-3</v>
      </c>
      <c r="H79" s="20">
        <v>7.1377999999999997E-2</v>
      </c>
      <c r="I79" s="21"/>
      <c r="J79" s="3"/>
    </row>
    <row r="80" spans="1:10" ht="13.05" customHeight="1">
      <c r="A80" s="15" t="s">
        <v>178</v>
      </c>
      <c r="B80" s="16" t="s">
        <v>179</v>
      </c>
      <c r="C80" s="13" t="s">
        <v>180</v>
      </c>
      <c r="D80" s="13" t="s">
        <v>159</v>
      </c>
      <c r="E80" s="17">
        <v>1100000</v>
      </c>
      <c r="F80" s="18">
        <v>1115.1400000000001</v>
      </c>
      <c r="G80" s="19">
        <v>8.8999999999999999E-3</v>
      </c>
      <c r="H80" s="20">
        <v>5.8369999999999998E-2</v>
      </c>
      <c r="I80" s="21"/>
      <c r="J80" s="3"/>
    </row>
    <row r="81" spans="1:10" ht="13.05" customHeight="1">
      <c r="A81" s="15" t="s">
        <v>295</v>
      </c>
      <c r="B81" s="16" t="s">
        <v>296</v>
      </c>
      <c r="C81" s="13" t="s">
        <v>297</v>
      </c>
      <c r="D81" s="13" t="s">
        <v>115</v>
      </c>
      <c r="E81" s="17">
        <v>1100</v>
      </c>
      <c r="F81" s="18">
        <v>1100.3499999999999</v>
      </c>
      <c r="G81" s="19">
        <v>8.8000000000000005E-3</v>
      </c>
      <c r="H81" s="20">
        <v>7.3599999999999999E-2</v>
      </c>
      <c r="I81" s="21"/>
      <c r="J81" s="3"/>
    </row>
    <row r="82" spans="1:10" ht="13.05" customHeight="1">
      <c r="A82" s="15" t="s">
        <v>1386</v>
      </c>
      <c r="B82" s="16" t="s">
        <v>1387</v>
      </c>
      <c r="C82" s="13" t="s">
        <v>1388</v>
      </c>
      <c r="D82" s="13" t="s">
        <v>159</v>
      </c>
      <c r="E82" s="17">
        <v>1000000</v>
      </c>
      <c r="F82" s="18">
        <v>1028.6500000000001</v>
      </c>
      <c r="G82" s="19">
        <v>8.2000000000000007E-3</v>
      </c>
      <c r="H82" s="20">
        <v>7.0513000000000006E-2</v>
      </c>
      <c r="I82" s="21"/>
      <c r="J82" s="3"/>
    </row>
    <row r="83" spans="1:10" ht="13.05" customHeight="1">
      <c r="A83" s="15" t="s">
        <v>1389</v>
      </c>
      <c r="B83" s="16" t="s">
        <v>1390</v>
      </c>
      <c r="C83" s="13" t="s">
        <v>1391</v>
      </c>
      <c r="D83" s="13" t="s">
        <v>137</v>
      </c>
      <c r="E83" s="17">
        <v>1000</v>
      </c>
      <c r="F83" s="18">
        <v>1005.6</v>
      </c>
      <c r="G83" s="19">
        <v>8.0000000000000002E-3</v>
      </c>
      <c r="H83" s="20">
        <v>8.5500000000000007E-2</v>
      </c>
      <c r="I83" s="21"/>
      <c r="J83" s="3"/>
    </row>
    <row r="84" spans="1:10" ht="13.05" customHeight="1">
      <c r="A84" s="15" t="s">
        <v>851</v>
      </c>
      <c r="B84" s="16" t="s">
        <v>852</v>
      </c>
      <c r="C84" s="13" t="s">
        <v>853</v>
      </c>
      <c r="D84" s="13" t="s">
        <v>115</v>
      </c>
      <c r="E84" s="17">
        <v>100</v>
      </c>
      <c r="F84" s="18">
        <v>1001.29</v>
      </c>
      <c r="G84" s="19">
        <v>8.0000000000000002E-3</v>
      </c>
      <c r="H84" s="20">
        <v>7.4200000000000002E-2</v>
      </c>
      <c r="I84" s="21"/>
      <c r="J84" s="3"/>
    </row>
    <row r="85" spans="1:10" ht="13.05" customHeight="1">
      <c r="A85" s="15" t="s">
        <v>1392</v>
      </c>
      <c r="B85" s="16" t="s">
        <v>1393</v>
      </c>
      <c r="C85" s="13" t="s">
        <v>1394</v>
      </c>
      <c r="D85" s="13" t="s">
        <v>159</v>
      </c>
      <c r="E85" s="17">
        <v>1000000</v>
      </c>
      <c r="F85" s="18">
        <v>1000.68</v>
      </c>
      <c r="G85" s="19">
        <v>8.0000000000000002E-3</v>
      </c>
      <c r="H85" s="20">
        <v>5.4058000000000002E-2</v>
      </c>
      <c r="I85" s="21"/>
      <c r="J85" s="3"/>
    </row>
    <row r="86" spans="1:10" ht="13.05" customHeight="1">
      <c r="A86" s="15" t="s">
        <v>1395</v>
      </c>
      <c r="B86" s="16" t="s">
        <v>1396</v>
      </c>
      <c r="C86" s="13" t="s">
        <v>1397</v>
      </c>
      <c r="D86" s="13" t="s">
        <v>895</v>
      </c>
      <c r="E86" s="17">
        <v>1000</v>
      </c>
      <c r="F86" s="18">
        <v>989.94</v>
      </c>
      <c r="G86" s="19">
        <v>7.9000000000000008E-3</v>
      </c>
      <c r="H86" s="20">
        <v>8.2150000000000001E-2</v>
      </c>
      <c r="I86" s="21"/>
      <c r="J86" s="3"/>
    </row>
    <row r="87" spans="1:10" ht="13.05" customHeight="1">
      <c r="A87" s="15" t="s">
        <v>123</v>
      </c>
      <c r="B87" s="16" t="s">
        <v>124</v>
      </c>
      <c r="C87" s="13" t="s">
        <v>125</v>
      </c>
      <c r="D87" s="13" t="s">
        <v>126</v>
      </c>
      <c r="E87" s="17">
        <v>1000</v>
      </c>
      <c r="F87" s="18">
        <v>988.77</v>
      </c>
      <c r="G87" s="19">
        <v>7.9000000000000008E-3</v>
      </c>
      <c r="H87" s="20">
        <v>7.2950000000000001E-2</v>
      </c>
      <c r="I87" s="21"/>
      <c r="J87" s="3"/>
    </row>
    <row r="88" spans="1:10" ht="13.05" customHeight="1">
      <c r="A88" s="15" t="s">
        <v>251</v>
      </c>
      <c r="B88" s="16" t="s">
        <v>252</v>
      </c>
      <c r="C88" s="13" t="s">
        <v>253</v>
      </c>
      <c r="D88" s="13" t="s">
        <v>159</v>
      </c>
      <c r="E88" s="17">
        <v>1000000</v>
      </c>
      <c r="F88" s="18">
        <v>973.08</v>
      </c>
      <c r="G88" s="19">
        <v>7.7999999999999996E-3</v>
      </c>
      <c r="H88" s="20">
        <v>7.6071E-2</v>
      </c>
      <c r="I88" s="21"/>
      <c r="J88" s="3"/>
    </row>
    <row r="89" spans="1:10" ht="13.05" customHeight="1">
      <c r="A89" s="15" t="s">
        <v>866</v>
      </c>
      <c r="B89" s="16" t="s">
        <v>867</v>
      </c>
      <c r="C89" s="13" t="s">
        <v>868</v>
      </c>
      <c r="D89" s="13" t="s">
        <v>159</v>
      </c>
      <c r="E89" s="17">
        <v>1000000</v>
      </c>
      <c r="F89" s="18">
        <v>958.85</v>
      </c>
      <c r="G89" s="19">
        <v>7.7000000000000002E-3</v>
      </c>
      <c r="H89" s="20">
        <v>7.5799000000000005E-2</v>
      </c>
      <c r="I89" s="21"/>
      <c r="J89" s="3"/>
    </row>
    <row r="90" spans="1:10" ht="13.05" customHeight="1">
      <c r="A90" s="15" t="s">
        <v>160</v>
      </c>
      <c r="B90" s="16" t="s">
        <v>161</v>
      </c>
      <c r="C90" s="13" t="s">
        <v>162</v>
      </c>
      <c r="D90" s="13" t="s">
        <v>137</v>
      </c>
      <c r="E90" s="17">
        <v>900</v>
      </c>
      <c r="F90" s="18">
        <v>901.74</v>
      </c>
      <c r="G90" s="19">
        <v>7.1999999999999998E-3</v>
      </c>
      <c r="H90" s="20">
        <v>8.3750000000000005E-2</v>
      </c>
      <c r="I90" s="21"/>
      <c r="J90" s="3"/>
    </row>
    <row r="91" spans="1:10" ht="13.05" customHeight="1">
      <c r="A91" s="15" t="s">
        <v>175</v>
      </c>
      <c r="B91" s="16" t="s">
        <v>176</v>
      </c>
      <c r="C91" s="13" t="s">
        <v>177</v>
      </c>
      <c r="D91" s="13" t="s">
        <v>115</v>
      </c>
      <c r="E91" s="17">
        <v>900</v>
      </c>
      <c r="F91" s="18">
        <v>893</v>
      </c>
      <c r="G91" s="19">
        <v>7.1000000000000004E-3</v>
      </c>
      <c r="H91" s="20">
        <v>8.0100000000000005E-2</v>
      </c>
      <c r="I91" s="21"/>
      <c r="J91" s="3"/>
    </row>
    <row r="92" spans="1:10" ht="13.05" customHeight="1">
      <c r="A92" s="15" t="s">
        <v>301</v>
      </c>
      <c r="B92" s="16" t="s">
        <v>302</v>
      </c>
      <c r="C92" s="13" t="s">
        <v>303</v>
      </c>
      <c r="D92" s="13" t="s">
        <v>115</v>
      </c>
      <c r="E92" s="17">
        <v>800</v>
      </c>
      <c r="F92" s="18">
        <v>807.79</v>
      </c>
      <c r="G92" s="19">
        <v>6.4999999999999997E-3</v>
      </c>
      <c r="H92" s="20">
        <v>7.0250000000000007E-2</v>
      </c>
      <c r="I92" s="21"/>
      <c r="J92" s="3"/>
    </row>
    <row r="93" spans="1:10" ht="13.05" customHeight="1">
      <c r="A93" s="15" t="s">
        <v>337</v>
      </c>
      <c r="B93" s="16" t="s">
        <v>338</v>
      </c>
      <c r="C93" s="13" t="s">
        <v>339</v>
      </c>
      <c r="D93" s="13" t="s">
        <v>115</v>
      </c>
      <c r="E93" s="17">
        <v>50</v>
      </c>
      <c r="F93" s="18">
        <v>518.09</v>
      </c>
      <c r="G93" s="19">
        <v>4.1000000000000003E-3</v>
      </c>
      <c r="H93" s="20">
        <v>7.1400000000000005E-2</v>
      </c>
      <c r="I93" s="21"/>
      <c r="J93" s="3"/>
    </row>
    <row r="94" spans="1:10" ht="13.05" customHeight="1">
      <c r="A94" s="15" t="s">
        <v>872</v>
      </c>
      <c r="B94" s="16" t="s">
        <v>873</v>
      </c>
      <c r="C94" s="13" t="s">
        <v>874</v>
      </c>
      <c r="D94" s="13" t="s">
        <v>159</v>
      </c>
      <c r="E94" s="17">
        <v>500000</v>
      </c>
      <c r="F94" s="18">
        <v>514.97</v>
      </c>
      <c r="G94" s="19">
        <v>4.1000000000000003E-3</v>
      </c>
      <c r="H94" s="20">
        <v>7.0682999999999996E-2</v>
      </c>
      <c r="I94" s="21"/>
      <c r="J94" s="3"/>
    </row>
    <row r="95" spans="1:10" ht="13.05" customHeight="1">
      <c r="A95" s="15" t="s">
        <v>1398</v>
      </c>
      <c r="B95" s="16" t="s">
        <v>1399</v>
      </c>
      <c r="C95" s="13" t="s">
        <v>1400</v>
      </c>
      <c r="D95" s="13" t="s">
        <v>159</v>
      </c>
      <c r="E95" s="17">
        <v>500000</v>
      </c>
      <c r="F95" s="18">
        <v>512.26</v>
      </c>
      <c r="G95" s="19">
        <v>4.1000000000000003E-3</v>
      </c>
      <c r="H95" s="20">
        <v>6.5273999999999999E-2</v>
      </c>
      <c r="I95" s="21"/>
      <c r="J95" s="3"/>
    </row>
    <row r="96" spans="1:10" ht="13.05" customHeight="1">
      <c r="A96" s="15" t="s">
        <v>908</v>
      </c>
      <c r="B96" s="16" t="s">
        <v>909</v>
      </c>
      <c r="C96" s="13" t="s">
        <v>910</v>
      </c>
      <c r="D96" s="13" t="s">
        <v>115</v>
      </c>
      <c r="E96" s="17">
        <v>500</v>
      </c>
      <c r="F96" s="18">
        <v>503.64</v>
      </c>
      <c r="G96" s="19">
        <v>4.0000000000000001E-3</v>
      </c>
      <c r="H96" s="20">
        <v>7.2315000000000004E-2</v>
      </c>
      <c r="I96" s="21"/>
      <c r="J96" s="3"/>
    </row>
    <row r="97" spans="1:10" ht="13.05" customHeight="1">
      <c r="A97" s="15" t="s">
        <v>138</v>
      </c>
      <c r="B97" s="16" t="s">
        <v>139</v>
      </c>
      <c r="C97" s="13" t="s">
        <v>140</v>
      </c>
      <c r="D97" s="13" t="s">
        <v>115</v>
      </c>
      <c r="E97" s="17">
        <v>500</v>
      </c>
      <c r="F97" s="18">
        <v>501.28</v>
      </c>
      <c r="G97" s="19">
        <v>4.0000000000000001E-3</v>
      </c>
      <c r="H97" s="20">
        <v>7.2999999999999995E-2</v>
      </c>
      <c r="I97" s="21"/>
      <c r="J97" s="3"/>
    </row>
    <row r="98" spans="1:10" ht="13.05" customHeight="1">
      <c r="A98" s="15" t="s">
        <v>150</v>
      </c>
      <c r="B98" s="16" t="s">
        <v>151</v>
      </c>
      <c r="C98" s="13" t="s">
        <v>152</v>
      </c>
      <c r="D98" s="13" t="s">
        <v>133</v>
      </c>
      <c r="E98" s="17">
        <v>500</v>
      </c>
      <c r="F98" s="18">
        <v>497.98</v>
      </c>
      <c r="G98" s="19">
        <v>4.0000000000000001E-3</v>
      </c>
      <c r="H98" s="20">
        <v>7.6999999999999999E-2</v>
      </c>
      <c r="I98" s="21"/>
      <c r="J98" s="3"/>
    </row>
    <row r="99" spans="1:10" ht="13.05" customHeight="1">
      <c r="A99" s="15" t="s">
        <v>269</v>
      </c>
      <c r="B99" s="16" t="s">
        <v>270</v>
      </c>
      <c r="C99" s="13" t="s">
        <v>271</v>
      </c>
      <c r="D99" s="13" t="s">
        <v>115</v>
      </c>
      <c r="E99" s="17">
        <v>450</v>
      </c>
      <c r="F99" s="18">
        <v>451.31</v>
      </c>
      <c r="G99" s="19">
        <v>3.5999999999999999E-3</v>
      </c>
      <c r="H99" s="20">
        <v>7.2499999999999995E-2</v>
      </c>
      <c r="I99" s="21"/>
      <c r="J99" s="3"/>
    </row>
    <row r="100" spans="1:10" ht="13.05" customHeight="1">
      <c r="A100" s="15" t="s">
        <v>119</v>
      </c>
      <c r="B100" s="16" t="s">
        <v>120</v>
      </c>
      <c r="C100" s="13" t="s">
        <v>121</v>
      </c>
      <c r="D100" s="13" t="s">
        <v>122</v>
      </c>
      <c r="E100" s="17">
        <v>300</v>
      </c>
      <c r="F100" s="18">
        <v>301.45</v>
      </c>
      <c r="G100" s="19">
        <v>2.3999999999999998E-3</v>
      </c>
      <c r="H100" s="20">
        <v>7.6200000000000004E-2</v>
      </c>
      <c r="I100" s="21"/>
      <c r="J100" s="3"/>
    </row>
    <row r="101" spans="1:10" ht="13.05" customHeight="1">
      <c r="A101" s="15" t="s">
        <v>254</v>
      </c>
      <c r="B101" s="16" t="s">
        <v>255</v>
      </c>
      <c r="C101" s="13" t="s">
        <v>256</v>
      </c>
      <c r="D101" s="13" t="s">
        <v>159</v>
      </c>
      <c r="E101" s="17">
        <v>300000</v>
      </c>
      <c r="F101" s="18">
        <v>300.20999999999998</v>
      </c>
      <c r="G101" s="19">
        <v>2.3999999999999998E-3</v>
      </c>
      <c r="H101" s="20">
        <v>6.8914000000000003E-2</v>
      </c>
      <c r="I101" s="21"/>
      <c r="J101" s="3"/>
    </row>
    <row r="102" spans="1:10" ht="13.05" customHeight="1">
      <c r="A102" s="3"/>
      <c r="B102" s="22" t="s">
        <v>181</v>
      </c>
      <c r="C102" s="2"/>
      <c r="D102" s="2"/>
      <c r="E102" s="2"/>
      <c r="F102" s="23">
        <v>23838.17</v>
      </c>
      <c r="G102" s="24">
        <v>0.19040000000000001</v>
      </c>
      <c r="H102" s="25"/>
      <c r="I102" s="25"/>
      <c r="J102" s="3"/>
    </row>
    <row r="103" spans="1:10" ht="13.05" customHeight="1">
      <c r="A103" s="3"/>
      <c r="B103" s="22" t="s">
        <v>182</v>
      </c>
      <c r="C103" s="2"/>
      <c r="D103" s="2"/>
      <c r="E103" s="2"/>
      <c r="F103" s="25" t="s">
        <v>183</v>
      </c>
      <c r="G103" s="25" t="s">
        <v>183</v>
      </c>
      <c r="H103" s="25"/>
      <c r="I103" s="25"/>
      <c r="J103" s="3"/>
    </row>
    <row r="104" spans="1:10" ht="13.05" customHeight="1">
      <c r="A104" s="3"/>
      <c r="B104" s="22" t="s">
        <v>181</v>
      </c>
      <c r="C104" s="2"/>
      <c r="D104" s="2"/>
      <c r="E104" s="2"/>
      <c r="F104" s="25" t="s">
        <v>183</v>
      </c>
      <c r="G104" s="25" t="s">
        <v>183</v>
      </c>
      <c r="H104" s="25"/>
      <c r="I104" s="25"/>
      <c r="J104" s="3"/>
    </row>
    <row r="105" spans="1:10" ht="13.05" customHeight="1">
      <c r="A105" s="3"/>
      <c r="B105" s="12" t="s">
        <v>347</v>
      </c>
      <c r="C105" s="13"/>
      <c r="D105" s="13"/>
      <c r="E105" s="13"/>
      <c r="F105" s="3"/>
      <c r="G105" s="14"/>
      <c r="H105" s="14"/>
      <c r="I105" s="14"/>
      <c r="J105" s="3"/>
    </row>
    <row r="106" spans="1:10" ht="13.05" customHeight="1">
      <c r="A106" s="15" t="s">
        <v>1401</v>
      </c>
      <c r="B106" s="16" t="s">
        <v>1402</v>
      </c>
      <c r="C106" s="13" t="s">
        <v>1403</v>
      </c>
      <c r="D106" s="13" t="s">
        <v>188</v>
      </c>
      <c r="E106" s="17">
        <v>10</v>
      </c>
      <c r="F106" s="18">
        <v>923.83</v>
      </c>
      <c r="G106" s="19">
        <v>7.4000000000000003E-3</v>
      </c>
      <c r="H106" s="20">
        <v>8.2100000000000006E-2</v>
      </c>
      <c r="I106" s="21"/>
      <c r="J106" s="3"/>
    </row>
    <row r="107" spans="1:10" ht="13.05" customHeight="1">
      <c r="A107" s="15" t="s">
        <v>354</v>
      </c>
      <c r="B107" s="16" t="s">
        <v>355</v>
      </c>
      <c r="C107" s="13" t="s">
        <v>356</v>
      </c>
      <c r="D107" s="13" t="s">
        <v>188</v>
      </c>
      <c r="E107" s="17">
        <v>200000000</v>
      </c>
      <c r="F107" s="18">
        <v>389.6</v>
      </c>
      <c r="G107" s="19">
        <v>3.0999999999999999E-3</v>
      </c>
      <c r="H107" s="20">
        <v>9.2024999999999996E-2</v>
      </c>
      <c r="I107" s="21"/>
      <c r="J107" s="3"/>
    </row>
    <row r="108" spans="1:10" ht="13.05" customHeight="1">
      <c r="A108" s="3"/>
      <c r="B108" s="22" t="s">
        <v>181</v>
      </c>
      <c r="C108" s="2"/>
      <c r="D108" s="2"/>
      <c r="E108" s="2"/>
      <c r="F108" s="23">
        <v>1313.43</v>
      </c>
      <c r="G108" s="24">
        <v>1.0500000000000001E-2</v>
      </c>
      <c r="H108" s="25"/>
      <c r="I108" s="25"/>
      <c r="J108" s="3"/>
    </row>
    <row r="109" spans="1:10" ht="13.05" customHeight="1">
      <c r="A109" s="3"/>
      <c r="B109" s="22" t="s">
        <v>182</v>
      </c>
      <c r="C109" s="2"/>
      <c r="D109" s="2"/>
      <c r="E109" s="2"/>
      <c r="F109" s="25" t="s">
        <v>183</v>
      </c>
      <c r="G109" s="25" t="s">
        <v>183</v>
      </c>
      <c r="H109" s="25"/>
      <c r="I109" s="25"/>
      <c r="J109" s="3"/>
    </row>
    <row r="110" spans="1:10" ht="13.05" customHeight="1">
      <c r="A110" s="3"/>
      <c r="B110" s="22" t="s">
        <v>181</v>
      </c>
      <c r="C110" s="2"/>
      <c r="D110" s="2"/>
      <c r="E110" s="2"/>
      <c r="F110" s="25" t="s">
        <v>183</v>
      </c>
      <c r="G110" s="25" t="s">
        <v>183</v>
      </c>
      <c r="H110" s="25"/>
      <c r="I110" s="25"/>
      <c r="J110" s="3"/>
    </row>
    <row r="111" spans="1:10" ht="13.05" customHeight="1">
      <c r="A111" s="3"/>
      <c r="B111" s="22" t="s">
        <v>192</v>
      </c>
      <c r="C111" s="26"/>
      <c r="D111" s="2"/>
      <c r="E111" s="26"/>
      <c r="F111" s="23">
        <v>25151.599999999999</v>
      </c>
      <c r="G111" s="24">
        <v>0.2009</v>
      </c>
      <c r="H111" s="25"/>
      <c r="I111" s="25"/>
      <c r="J111" s="3"/>
    </row>
    <row r="112" spans="1:10" ht="13.05" customHeight="1">
      <c r="A112" s="3"/>
      <c r="B112" s="12" t="s">
        <v>193</v>
      </c>
      <c r="C112" s="13"/>
      <c r="D112" s="13"/>
      <c r="E112" s="13"/>
      <c r="F112" s="13"/>
      <c r="G112" s="13"/>
      <c r="H112" s="14"/>
      <c r="I112" s="14"/>
      <c r="J112" s="3"/>
    </row>
    <row r="113" spans="1:10" ht="13.05" customHeight="1">
      <c r="A113" s="3"/>
      <c r="B113" s="12" t="s">
        <v>194</v>
      </c>
      <c r="C113" s="13"/>
      <c r="D113" s="13"/>
      <c r="E113" s="13"/>
      <c r="F113" s="3"/>
      <c r="G113" s="14"/>
      <c r="H113" s="14"/>
      <c r="I113" s="14"/>
      <c r="J113" s="3"/>
    </row>
    <row r="114" spans="1:10" ht="13.05" customHeight="1">
      <c r="A114" s="15" t="s">
        <v>923</v>
      </c>
      <c r="B114" s="16" t="s">
        <v>924</v>
      </c>
      <c r="C114" s="13" t="s">
        <v>925</v>
      </c>
      <c r="D114" s="13" t="s">
        <v>211</v>
      </c>
      <c r="E114" s="17">
        <v>200</v>
      </c>
      <c r="F114" s="18">
        <v>961.31</v>
      </c>
      <c r="G114" s="19">
        <v>7.7000000000000002E-3</v>
      </c>
      <c r="H114" s="20">
        <v>6.8974999999999995E-2</v>
      </c>
      <c r="I114" s="21"/>
      <c r="J114" s="3"/>
    </row>
    <row r="115" spans="1:10" ht="13.05" customHeight="1">
      <c r="A115" s="3"/>
      <c r="B115" s="22" t="s">
        <v>181</v>
      </c>
      <c r="C115" s="2"/>
      <c r="D115" s="2"/>
      <c r="E115" s="2"/>
      <c r="F115" s="23">
        <v>961.31</v>
      </c>
      <c r="G115" s="24">
        <v>7.7000000000000002E-3</v>
      </c>
      <c r="H115" s="25"/>
      <c r="I115" s="25"/>
      <c r="J115" s="3"/>
    </row>
    <row r="116" spans="1:10" ht="13.05" customHeight="1">
      <c r="A116" s="3"/>
      <c r="B116" s="12" t="s">
        <v>628</v>
      </c>
      <c r="C116" s="13"/>
      <c r="D116" s="13"/>
      <c r="E116" s="13"/>
      <c r="F116" s="3"/>
      <c r="G116" s="14"/>
      <c r="H116" s="14"/>
      <c r="I116" s="14"/>
      <c r="J116" s="3"/>
    </row>
    <row r="117" spans="1:10" ht="13.05" customHeight="1">
      <c r="A117" s="15" t="s">
        <v>763</v>
      </c>
      <c r="B117" s="16" t="s">
        <v>764</v>
      </c>
      <c r="C117" s="13" t="s">
        <v>765</v>
      </c>
      <c r="D117" s="13" t="s">
        <v>159</v>
      </c>
      <c r="E117" s="17">
        <v>300000</v>
      </c>
      <c r="F117" s="18">
        <v>291.64999999999998</v>
      </c>
      <c r="G117" s="19">
        <v>2.3E-3</v>
      </c>
      <c r="H117" s="20">
        <v>5.5876000000000002E-2</v>
      </c>
      <c r="I117" s="21"/>
      <c r="J117" s="3"/>
    </row>
    <row r="118" spans="1:10" ht="13.05" customHeight="1">
      <c r="A118" s="3"/>
      <c r="B118" s="22" t="s">
        <v>181</v>
      </c>
      <c r="C118" s="2"/>
      <c r="D118" s="2"/>
      <c r="E118" s="2"/>
      <c r="F118" s="23">
        <v>291.64999999999998</v>
      </c>
      <c r="G118" s="24">
        <v>2.3E-3</v>
      </c>
      <c r="H118" s="25"/>
      <c r="I118" s="25"/>
      <c r="J118" s="3"/>
    </row>
    <row r="119" spans="1:10" ht="13.05" customHeight="1">
      <c r="A119" s="3"/>
      <c r="B119" s="22" t="s">
        <v>192</v>
      </c>
      <c r="C119" s="26"/>
      <c r="D119" s="2"/>
      <c r="E119" s="26"/>
      <c r="F119" s="23">
        <v>1252.96</v>
      </c>
      <c r="G119" s="24">
        <v>0.01</v>
      </c>
      <c r="H119" s="25"/>
      <c r="I119" s="25"/>
      <c r="J119" s="3"/>
    </row>
    <row r="120" spans="1:10" ht="13.05" customHeight="1">
      <c r="A120" s="3"/>
      <c r="B120" s="12" t="s">
        <v>235</v>
      </c>
      <c r="C120" s="13"/>
      <c r="D120" s="13"/>
      <c r="E120" s="13"/>
      <c r="F120" s="13"/>
      <c r="G120" s="13"/>
      <c r="H120" s="14"/>
      <c r="I120" s="14"/>
      <c r="J120" s="3"/>
    </row>
    <row r="121" spans="1:10" ht="13.05" customHeight="1">
      <c r="A121" s="15" t="s">
        <v>236</v>
      </c>
      <c r="B121" s="16" t="s">
        <v>237</v>
      </c>
      <c r="C121" s="13"/>
      <c r="D121" s="13" t="s">
        <v>234</v>
      </c>
      <c r="E121" s="17"/>
      <c r="F121" s="18">
        <v>5476.49</v>
      </c>
      <c r="G121" s="19">
        <v>4.3700000000000003E-2</v>
      </c>
      <c r="H121" s="20">
        <v>5.2618517682095134E-2</v>
      </c>
      <c r="I121" s="21"/>
      <c r="J121" s="3"/>
    </row>
    <row r="122" spans="1:10" ht="13.05" customHeight="1">
      <c r="A122" s="3"/>
      <c r="B122" s="22" t="s">
        <v>181</v>
      </c>
      <c r="C122" s="2"/>
      <c r="D122" s="2"/>
      <c r="E122" s="2"/>
      <c r="F122" s="23">
        <v>5476.49</v>
      </c>
      <c r="G122" s="24">
        <v>4.3700000000000003E-2</v>
      </c>
      <c r="H122" s="25"/>
      <c r="I122" s="25"/>
      <c r="J122" s="3"/>
    </row>
    <row r="123" spans="1:10" ht="13.05" customHeight="1">
      <c r="A123" s="3"/>
      <c r="B123" s="22" t="s">
        <v>182</v>
      </c>
      <c r="C123" s="2"/>
      <c r="D123" s="2"/>
      <c r="E123" s="2"/>
      <c r="F123" s="25" t="s">
        <v>183</v>
      </c>
      <c r="G123" s="25" t="s">
        <v>183</v>
      </c>
      <c r="H123" s="25"/>
      <c r="I123" s="25"/>
      <c r="J123" s="3"/>
    </row>
    <row r="124" spans="1:10" ht="13.05" customHeight="1">
      <c r="A124" s="3"/>
      <c r="B124" s="22" t="s">
        <v>181</v>
      </c>
      <c r="C124" s="2"/>
      <c r="D124" s="2"/>
      <c r="E124" s="2"/>
      <c r="F124" s="25" t="s">
        <v>183</v>
      </c>
      <c r="G124" s="25" t="s">
        <v>183</v>
      </c>
      <c r="H124" s="25"/>
      <c r="I124" s="25"/>
      <c r="J124" s="3"/>
    </row>
    <row r="125" spans="1:10" ht="13.05" customHeight="1">
      <c r="A125" s="3"/>
      <c r="B125" s="22" t="s">
        <v>192</v>
      </c>
      <c r="C125" s="26"/>
      <c r="D125" s="2"/>
      <c r="E125" s="26"/>
      <c r="F125" s="23">
        <v>5476.49</v>
      </c>
      <c r="G125" s="24">
        <v>4.3700000000000003E-2</v>
      </c>
      <c r="H125" s="25"/>
      <c r="I125" s="25"/>
      <c r="J125" s="3"/>
    </row>
    <row r="126" spans="1:10" ht="13.05" customHeight="1">
      <c r="A126" s="3"/>
      <c r="B126" s="22" t="s">
        <v>238</v>
      </c>
      <c r="C126" s="13"/>
      <c r="D126" s="2"/>
      <c r="E126" s="13"/>
      <c r="F126" s="27">
        <v>553.01</v>
      </c>
      <c r="G126" s="24">
        <v>4.4000000000000003E-3</v>
      </c>
      <c r="H126" s="25"/>
      <c r="I126" s="25"/>
      <c r="J126" s="3"/>
    </row>
    <row r="127" spans="1:10" ht="13.05" customHeight="1">
      <c r="A127" s="3"/>
      <c r="B127" s="28" t="s">
        <v>239</v>
      </c>
      <c r="C127" s="29"/>
      <c r="D127" s="29"/>
      <c r="E127" s="29"/>
      <c r="F127" s="30">
        <v>125201.82</v>
      </c>
      <c r="G127" s="31">
        <v>1</v>
      </c>
      <c r="H127" s="32"/>
      <c r="I127" s="32"/>
      <c r="J127" s="3"/>
    </row>
    <row r="128" spans="1:10" ht="13.05" customHeight="1">
      <c r="A128" s="3"/>
      <c r="B128" s="6"/>
      <c r="C128" s="3"/>
      <c r="D128" s="3"/>
      <c r="E128" s="3"/>
      <c r="F128" s="3"/>
      <c r="G128" s="3"/>
      <c r="H128" s="3"/>
      <c r="I128" s="3"/>
      <c r="J128" s="3"/>
    </row>
    <row r="129" spans="1:10" ht="13.05" customHeight="1">
      <c r="A129" s="3"/>
      <c r="B129" s="228"/>
      <c r="C129" s="228"/>
      <c r="D129" s="228"/>
      <c r="E129" s="228"/>
      <c r="F129" s="228"/>
      <c r="G129" s="228"/>
      <c r="H129" s="228"/>
      <c r="I129" s="3"/>
      <c r="J129" s="3"/>
    </row>
    <row r="130" spans="1:10" ht="13.05" customHeight="1">
      <c r="A130" s="3"/>
      <c r="B130" s="228"/>
      <c r="C130" s="228"/>
      <c r="D130" s="228"/>
      <c r="E130" s="228"/>
      <c r="F130" s="228"/>
      <c r="G130" s="228"/>
      <c r="H130" s="228"/>
      <c r="I130" s="3"/>
      <c r="J130" s="3"/>
    </row>
    <row r="131" spans="1:10" ht="13.05" customHeight="1">
      <c r="A131" s="3"/>
      <c r="B131" s="4" t="s">
        <v>234</v>
      </c>
      <c r="C131" s="3"/>
      <c r="D131" s="3"/>
      <c r="E131" s="3"/>
      <c r="F131" s="3"/>
      <c r="G131" s="3"/>
      <c r="H131" s="3"/>
      <c r="I131" s="3"/>
      <c r="J131" s="3"/>
    </row>
    <row r="132" spans="1:10" ht="13.05" customHeight="1">
      <c r="A132" s="3"/>
      <c r="B132" s="4" t="s">
        <v>240</v>
      </c>
      <c r="C132" s="3"/>
      <c r="D132" s="3"/>
      <c r="E132" s="3"/>
      <c r="F132" s="3"/>
      <c r="G132" s="3"/>
      <c r="H132" s="3"/>
      <c r="I132" s="3"/>
      <c r="J132" s="3"/>
    </row>
    <row r="133" spans="1:10" ht="13.05" customHeight="1">
      <c r="A133" s="3"/>
      <c r="B133" s="4" t="s">
        <v>241</v>
      </c>
      <c r="C133" s="3"/>
      <c r="D133" s="3"/>
      <c r="E133" s="3"/>
      <c r="F133" s="3"/>
      <c r="G133" s="3"/>
      <c r="H133" s="3"/>
      <c r="I133" s="3"/>
      <c r="J133" s="3"/>
    </row>
    <row r="134" spans="1:10" ht="13.05" customHeight="1">
      <c r="A134" s="3"/>
      <c r="B134" s="4" t="s">
        <v>242</v>
      </c>
      <c r="C134" s="3"/>
      <c r="D134" s="3"/>
      <c r="E134" s="3"/>
      <c r="F134" s="3"/>
      <c r="G134" s="3"/>
      <c r="H134" s="3"/>
      <c r="I134" s="3"/>
      <c r="J134" s="3"/>
    </row>
    <row r="135" spans="1:10" ht="26.1" customHeight="1">
      <c r="A135" s="3"/>
      <c r="B135" s="228" t="s">
        <v>243</v>
      </c>
      <c r="C135" s="228"/>
      <c r="D135" s="228"/>
      <c r="E135" s="228"/>
      <c r="F135" s="228"/>
      <c r="G135" s="228"/>
      <c r="H135" s="228"/>
      <c r="I135" s="3"/>
      <c r="J135" s="3"/>
    </row>
    <row r="139" spans="1:10">
      <c r="B139" s="148" t="s">
        <v>2374</v>
      </c>
      <c r="C139" s="149"/>
      <c r="D139" s="149"/>
      <c r="E139" s="85"/>
    </row>
    <row r="140" spans="1:10">
      <c r="B140" s="149" t="s">
        <v>2375</v>
      </c>
      <c r="C140" s="149"/>
      <c r="D140" s="149"/>
      <c r="E140" s="85"/>
    </row>
    <row r="141" spans="1:10">
      <c r="B141" s="153" t="s">
        <v>2376</v>
      </c>
      <c r="C141" s="149"/>
      <c r="D141" s="149"/>
      <c r="E141" s="85"/>
    </row>
    <row r="142" spans="1:10">
      <c r="B142" s="149" t="s">
        <v>2377</v>
      </c>
      <c r="C142" s="149"/>
      <c r="D142" s="149"/>
      <c r="E142" s="85"/>
    </row>
    <row r="143" spans="1:10">
      <c r="B143" s="149" t="s">
        <v>2378</v>
      </c>
      <c r="C143" s="149"/>
      <c r="D143" s="149"/>
      <c r="E143" s="85"/>
    </row>
    <row r="144" spans="1:10">
      <c r="B144" s="149" t="s">
        <v>2379</v>
      </c>
      <c r="C144" s="150"/>
      <c r="D144" s="150"/>
      <c r="E144" s="150"/>
    </row>
    <row r="145" spans="2:5">
      <c r="B145" s="149" t="s">
        <v>2380</v>
      </c>
      <c r="C145" s="149"/>
      <c r="D145" s="149"/>
      <c r="E145" s="85"/>
    </row>
    <row r="146" spans="2:5">
      <c r="B146" s="149" t="s">
        <v>2381</v>
      </c>
      <c r="C146" s="149"/>
      <c r="D146" s="149"/>
      <c r="E146" s="85"/>
    </row>
    <row r="147" spans="2:5">
      <c r="B147" s="149" t="s">
        <v>2382</v>
      </c>
      <c r="C147" s="149"/>
      <c r="D147" s="149"/>
      <c r="E147" s="85"/>
    </row>
    <row r="148" spans="2:5">
      <c r="B148" s="149" t="s">
        <v>2383</v>
      </c>
      <c r="C148" s="149"/>
      <c r="D148" s="149"/>
      <c r="E148" s="85"/>
    </row>
    <row r="149" spans="2:5">
      <c r="B149" s="148" t="s">
        <v>2384</v>
      </c>
      <c r="C149" s="148"/>
      <c r="D149" s="148" t="s">
        <v>2434</v>
      </c>
      <c r="E149" s="148" t="s">
        <v>2385</v>
      </c>
    </row>
    <row r="150" spans="2:5">
      <c r="B150" s="149" t="s">
        <v>2470</v>
      </c>
      <c r="C150" s="149"/>
      <c r="D150" s="97">
        <v>15.4521</v>
      </c>
      <c r="E150" s="97">
        <v>15.5199</v>
      </c>
    </row>
    <row r="151" spans="2:5">
      <c r="B151" s="149" t="s">
        <v>2386</v>
      </c>
      <c r="C151" s="149"/>
      <c r="D151" s="97">
        <v>27.828399999999998</v>
      </c>
      <c r="E151" s="97">
        <v>28.1508</v>
      </c>
    </row>
    <row r="152" spans="2:5">
      <c r="B152" s="149" t="s">
        <v>2471</v>
      </c>
      <c r="C152" s="149"/>
      <c r="D152" s="97">
        <v>17.923200000000001</v>
      </c>
      <c r="E152" s="97">
        <v>18.033999999999999</v>
      </c>
    </row>
    <row r="153" spans="2:5">
      <c r="B153" s="149" t="s">
        <v>2389</v>
      </c>
      <c r="C153" s="149"/>
      <c r="D153" s="97">
        <v>32.297199999999997</v>
      </c>
      <c r="E153" s="97">
        <v>32.715800000000002</v>
      </c>
    </row>
    <row r="154" spans="2:5">
      <c r="B154" s="149"/>
      <c r="C154" s="149"/>
      <c r="D154" s="149"/>
      <c r="E154" s="85"/>
    </row>
    <row r="155" spans="2:5">
      <c r="B155" s="149" t="s">
        <v>2435</v>
      </c>
      <c r="C155" s="149"/>
      <c r="D155" s="148" t="s">
        <v>2392</v>
      </c>
      <c r="E155" s="98" t="s">
        <v>229</v>
      </c>
    </row>
    <row r="156" spans="2:5">
      <c r="B156" s="149" t="s">
        <v>2470</v>
      </c>
      <c r="C156" s="149"/>
      <c r="D156" s="151">
        <v>0.11</v>
      </c>
      <c r="E156" s="151">
        <v>0.11</v>
      </c>
    </row>
    <row r="157" spans="2:5">
      <c r="B157" s="149" t="s">
        <v>2471</v>
      </c>
      <c r="C157" s="149"/>
      <c r="D157" s="151">
        <v>0.12</v>
      </c>
      <c r="E157" s="151">
        <v>0.12</v>
      </c>
    </row>
    <row r="158" spans="2:5">
      <c r="B158" s="149"/>
      <c r="C158" s="149"/>
      <c r="D158" s="149"/>
      <c r="E158" s="85"/>
    </row>
    <row r="159" spans="2:5">
      <c r="B159" s="149" t="s">
        <v>2436</v>
      </c>
      <c r="C159" s="149"/>
      <c r="D159" s="149"/>
      <c r="E159" s="85"/>
    </row>
    <row r="160" spans="2:5">
      <c r="B160" s="149" t="s">
        <v>2393</v>
      </c>
      <c r="C160" s="149"/>
      <c r="D160" s="149"/>
      <c r="E160" s="85"/>
    </row>
    <row r="161" spans="1:7">
      <c r="B161" s="149" t="s">
        <v>2523</v>
      </c>
      <c r="C161" s="149"/>
      <c r="D161" s="149"/>
      <c r="E161" s="85"/>
    </row>
    <row r="162" spans="1:7">
      <c r="B162" s="149" t="s">
        <v>2437</v>
      </c>
      <c r="C162" s="149"/>
      <c r="D162" s="149"/>
      <c r="E162" s="85"/>
    </row>
    <row r="163" spans="1:7">
      <c r="B163" s="149" t="s">
        <v>2646</v>
      </c>
      <c r="C163" s="149"/>
      <c r="D163" s="149"/>
      <c r="E163" s="85"/>
    </row>
    <row r="164" spans="1:7">
      <c r="B164" s="149" t="s">
        <v>2648</v>
      </c>
      <c r="C164" s="149"/>
      <c r="D164" s="149"/>
      <c r="E164" s="85"/>
    </row>
    <row r="165" spans="1:7">
      <c r="B165" s="149" t="s">
        <v>2396</v>
      </c>
      <c r="C165" s="149"/>
      <c r="D165" s="149"/>
      <c r="E165" s="85"/>
    </row>
    <row r="166" spans="1:7">
      <c r="B166" s="149" t="s">
        <v>2397</v>
      </c>
      <c r="C166" s="149"/>
      <c r="D166" s="149"/>
      <c r="E166" s="85"/>
    </row>
    <row r="167" spans="1:7">
      <c r="B167" s="149" t="s">
        <v>2438</v>
      </c>
      <c r="C167" s="149"/>
      <c r="D167" s="149"/>
      <c r="E167" s="85"/>
    </row>
    <row r="168" spans="1:7">
      <c r="B168" s="149" t="s">
        <v>2398</v>
      </c>
      <c r="C168" s="149"/>
      <c r="D168" s="149"/>
      <c r="E168" s="85"/>
    </row>
    <row r="169" spans="1:7">
      <c r="B169" s="149" t="s">
        <v>2399</v>
      </c>
      <c r="C169" s="149"/>
      <c r="D169" s="149"/>
      <c r="E169" s="85"/>
    </row>
    <row r="170" spans="1:7">
      <c r="B170" s="149" t="s">
        <v>2439</v>
      </c>
      <c r="C170" s="149"/>
      <c r="D170" s="149"/>
      <c r="E170" s="85"/>
    </row>
    <row r="172" spans="1:7">
      <c r="A172" s="204" t="s">
        <v>2610</v>
      </c>
      <c r="B172" s="205" t="s">
        <v>2629</v>
      </c>
      <c r="C172" s="206"/>
      <c r="D172" s="207"/>
      <c r="E172" s="207"/>
      <c r="F172" s="207"/>
      <c r="G172" s="207"/>
    </row>
    <row r="173" spans="1:7">
      <c r="B173" s="207"/>
      <c r="C173" s="207"/>
      <c r="D173" s="207"/>
      <c r="E173" s="207"/>
      <c r="F173" s="207"/>
      <c r="G173" s="207"/>
    </row>
    <row r="174" spans="1:7" ht="28.8">
      <c r="B174" s="208" t="s">
        <v>2611</v>
      </c>
      <c r="C174" s="208" t="s">
        <v>2612</v>
      </c>
      <c r="D174" s="209" t="s">
        <v>2613</v>
      </c>
      <c r="E174" s="208" t="s">
        <v>2614</v>
      </c>
      <c r="F174" s="208" t="s">
        <v>2615</v>
      </c>
      <c r="G174" s="208" t="s">
        <v>2616</v>
      </c>
    </row>
    <row r="175" spans="1:7">
      <c r="B175" s="238" t="s">
        <v>2407</v>
      </c>
      <c r="C175" s="239"/>
      <c r="D175" s="239"/>
      <c r="E175" s="239"/>
      <c r="F175" s="239"/>
      <c r="G175" s="240"/>
    </row>
    <row r="177" spans="1:7">
      <c r="B177" s="204" t="s">
        <v>2639</v>
      </c>
      <c r="C177" s="204"/>
      <c r="D177" s="204"/>
      <c r="E177" s="204"/>
      <c r="F177" s="204"/>
    </row>
    <row r="178" spans="1:7">
      <c r="B178" s="204" t="s">
        <v>2630</v>
      </c>
      <c r="C178" s="204"/>
      <c r="D178" s="204"/>
      <c r="E178" s="204"/>
      <c r="F178" s="204"/>
    </row>
    <row r="179" spans="1:7" ht="48">
      <c r="B179" s="213" t="s">
        <v>2617</v>
      </c>
      <c r="C179" s="213" t="s">
        <v>2618</v>
      </c>
      <c r="D179" s="213" t="s">
        <v>2619</v>
      </c>
      <c r="E179" s="213" t="s">
        <v>2620</v>
      </c>
      <c r="F179" s="213" t="s">
        <v>2621</v>
      </c>
    </row>
    <row r="180" spans="1:7">
      <c r="B180" s="244" t="s">
        <v>2407</v>
      </c>
      <c r="C180" s="245"/>
      <c r="D180" s="245"/>
      <c r="E180" s="245"/>
      <c r="F180" s="246"/>
    </row>
    <row r="182" spans="1:7">
      <c r="A182" s="204" t="s">
        <v>2622</v>
      </c>
      <c r="B182" s="205" t="s">
        <v>2631</v>
      </c>
      <c r="C182" s="204"/>
      <c r="D182" s="204"/>
      <c r="E182" s="204"/>
      <c r="F182" s="204"/>
      <c r="G182" s="204"/>
    </row>
    <row r="183" spans="1:7" ht="28.8">
      <c r="A183" s="204"/>
      <c r="B183" s="208" t="s">
        <v>2611</v>
      </c>
      <c r="C183" s="208" t="s">
        <v>2612</v>
      </c>
      <c r="D183" s="209" t="s">
        <v>2613</v>
      </c>
      <c r="E183" s="208" t="s">
        <v>2614</v>
      </c>
      <c r="F183" s="208" t="s">
        <v>2615</v>
      </c>
      <c r="G183" s="208" t="s">
        <v>2616</v>
      </c>
    </row>
    <row r="184" spans="1:7">
      <c r="B184" s="238" t="s">
        <v>2407</v>
      </c>
      <c r="C184" s="239"/>
      <c r="D184" s="239"/>
      <c r="E184" s="239"/>
      <c r="F184" s="239"/>
      <c r="G184" s="240"/>
    </row>
    <row r="185" spans="1:7">
      <c r="B185" s="215"/>
      <c r="C185" s="215"/>
      <c r="D185" s="216"/>
      <c r="E185" s="217"/>
      <c r="F185" s="217"/>
      <c r="G185" s="218"/>
    </row>
    <row r="186" spans="1:7">
      <c r="A186" s="204"/>
      <c r="B186" s="204" t="s">
        <v>2641</v>
      </c>
      <c r="C186" s="204"/>
      <c r="D186" s="204"/>
      <c r="E186" s="204"/>
      <c r="F186" s="204"/>
      <c r="G186" s="204"/>
    </row>
    <row r="187" spans="1:7">
      <c r="A187" s="204"/>
      <c r="B187" s="204" t="s">
        <v>2632</v>
      </c>
      <c r="C187" s="204"/>
      <c r="D187" s="204"/>
      <c r="E187" s="204"/>
      <c r="F187" s="204"/>
      <c r="G187" s="204"/>
    </row>
    <row r="188" spans="1:7" ht="48">
      <c r="A188" s="204"/>
      <c r="B188" s="213" t="s">
        <v>2617</v>
      </c>
      <c r="C188" s="213" t="s">
        <v>2618</v>
      </c>
      <c r="D188" s="213" t="s">
        <v>2619</v>
      </c>
      <c r="E188" s="213" t="s">
        <v>2620</v>
      </c>
      <c r="F188" s="213" t="s">
        <v>2623</v>
      </c>
      <c r="G188" s="204"/>
    </row>
    <row r="189" spans="1:7">
      <c r="A189" s="204"/>
      <c r="B189" s="214">
        <v>0</v>
      </c>
      <c r="C189" s="214">
        <v>193</v>
      </c>
      <c r="D189" s="214">
        <v>0</v>
      </c>
      <c r="E189" s="214">
        <v>118760036</v>
      </c>
      <c r="F189" s="214">
        <v>-2841083</v>
      </c>
      <c r="G189" s="204"/>
    </row>
    <row r="190" spans="1:7">
      <c r="A190" s="204"/>
      <c r="B190" s="204"/>
      <c r="C190" s="204"/>
      <c r="D190" s="204"/>
      <c r="E190" s="204"/>
      <c r="F190" s="204"/>
      <c r="G190" s="204"/>
    </row>
    <row r="191" spans="1:7">
      <c r="A191" s="204" t="s">
        <v>2624</v>
      </c>
      <c r="B191" s="205" t="s">
        <v>2633</v>
      </c>
      <c r="C191" s="204"/>
      <c r="D191" s="204"/>
      <c r="E191" s="204"/>
      <c r="F191" s="204"/>
      <c r="G191" s="204"/>
    </row>
    <row r="192" spans="1:7">
      <c r="A192" s="204"/>
      <c r="B192" s="204" t="s">
        <v>2625</v>
      </c>
      <c r="C192" s="204"/>
      <c r="D192" s="204"/>
      <c r="E192" s="204"/>
      <c r="F192" s="204"/>
      <c r="G192" s="204"/>
    </row>
    <row r="193" spans="1:7">
      <c r="A193" s="204"/>
      <c r="B193" t="s">
        <v>2634</v>
      </c>
      <c r="C193" s="219"/>
      <c r="D193" s="219"/>
      <c r="E193" s="219"/>
      <c r="F193" s="220"/>
      <c r="G193" s="204"/>
    </row>
    <row r="194" spans="1:7">
      <c r="A194" s="204"/>
      <c r="B194" s="204"/>
      <c r="C194" s="204"/>
      <c r="D194" s="204"/>
      <c r="E194" s="204"/>
      <c r="F194" s="204"/>
      <c r="G194" s="204"/>
    </row>
    <row r="195" spans="1:7">
      <c r="A195" s="204" t="s">
        <v>2626</v>
      </c>
      <c r="B195" s="205" t="s">
        <v>2635</v>
      </c>
      <c r="C195" s="204"/>
      <c r="D195" s="204"/>
      <c r="E195" s="204"/>
      <c r="F195" s="204"/>
      <c r="G195" s="204"/>
    </row>
    <row r="196" spans="1:7">
      <c r="B196" t="s">
        <v>2627</v>
      </c>
    </row>
    <row r="197" spans="1:7">
      <c r="B197" t="s">
        <v>2636</v>
      </c>
    </row>
    <row r="199" spans="1:7">
      <c r="A199" s="204" t="s">
        <v>2628</v>
      </c>
      <c r="B199" s="205" t="s">
        <v>2637</v>
      </c>
      <c r="C199" s="204"/>
      <c r="D199" s="204"/>
      <c r="E199" s="204"/>
      <c r="F199" s="204"/>
      <c r="G199" s="204"/>
    </row>
    <row r="219" spans="2:2">
      <c r="B219" t="s">
        <v>2649</v>
      </c>
    </row>
  </sheetData>
  <mergeCells count="6">
    <mergeCell ref="B184:G184"/>
    <mergeCell ref="B129:H129"/>
    <mergeCell ref="B130:H130"/>
    <mergeCell ref="B135:H135"/>
    <mergeCell ref="B175:G175"/>
    <mergeCell ref="B180:F180"/>
  </mergeCells>
  <pageMargins left="0" right="0" top="0" bottom="0" header="0" footer="0"/>
  <pageSetup orientation="landscape"/>
  <headerFooter>
    <oddFooter xml:space="preserve">&amp;C_x000D_&amp;1#&amp;"Aptos"&amp;10&amp;K000000  For internal use only </oddFooter>
  </headerFooter>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outlinePr summaryBelow="0"/>
  </sheetPr>
  <dimension ref="A1:J99"/>
  <sheetViews>
    <sheetView topLeftCell="A80" workbookViewId="0">
      <selection activeCell="B106" sqref="B106"/>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26</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768</v>
      </c>
      <c r="E4" s="10" t="s">
        <v>104</v>
      </c>
      <c r="F4" s="10" t="s">
        <v>105</v>
      </c>
      <c r="G4" s="10" t="s">
        <v>106</v>
      </c>
      <c r="H4" s="10" t="s">
        <v>107</v>
      </c>
      <c r="I4" s="10" t="s">
        <v>108</v>
      </c>
      <c r="J4" s="11" t="s">
        <v>109</v>
      </c>
    </row>
    <row r="5" spans="1:10" ht="13.05" customHeight="1">
      <c r="A5" s="3"/>
      <c r="B5" s="12" t="s">
        <v>245</v>
      </c>
      <c r="C5" s="13"/>
      <c r="D5" s="13"/>
      <c r="E5" s="13"/>
      <c r="F5" s="13"/>
      <c r="G5" s="13"/>
      <c r="H5" s="14"/>
      <c r="I5" s="14"/>
      <c r="J5" s="3"/>
    </row>
    <row r="6" spans="1:10" ht="13.05" customHeight="1">
      <c r="A6" s="3"/>
      <c r="B6" s="12" t="s">
        <v>381</v>
      </c>
      <c r="C6" s="13"/>
      <c r="D6" s="13"/>
      <c r="E6" s="13"/>
      <c r="F6" s="3"/>
      <c r="G6" s="14"/>
      <c r="H6" s="14"/>
      <c r="I6" s="14"/>
      <c r="J6" s="3"/>
    </row>
    <row r="7" spans="1:10" ht="13.05" customHeight="1">
      <c r="A7" s="15" t="s">
        <v>648</v>
      </c>
      <c r="B7" s="16" t="s">
        <v>649</v>
      </c>
      <c r="C7" s="13" t="s">
        <v>650</v>
      </c>
      <c r="D7" s="13" t="s">
        <v>389</v>
      </c>
      <c r="E7" s="17">
        <v>400000</v>
      </c>
      <c r="F7" s="18">
        <v>4109.6000000000004</v>
      </c>
      <c r="G7" s="19">
        <v>6.3200000000000006E-2</v>
      </c>
      <c r="H7" s="21"/>
      <c r="I7" s="21"/>
      <c r="J7" s="3"/>
    </row>
    <row r="8" spans="1:10" ht="13.05" customHeight="1">
      <c r="A8" s="15" t="s">
        <v>641</v>
      </c>
      <c r="B8" s="16" t="s">
        <v>642</v>
      </c>
      <c r="C8" s="13" t="s">
        <v>643</v>
      </c>
      <c r="D8" s="13" t="s">
        <v>644</v>
      </c>
      <c r="E8" s="17">
        <v>90000</v>
      </c>
      <c r="F8" s="18">
        <v>3545.01</v>
      </c>
      <c r="G8" s="19">
        <v>5.45E-2</v>
      </c>
      <c r="H8" s="21"/>
      <c r="I8" s="21"/>
      <c r="J8" s="3"/>
    </row>
    <row r="9" spans="1:10" ht="13.05" customHeight="1">
      <c r="A9" s="15" t="s">
        <v>697</v>
      </c>
      <c r="B9" s="16" t="s">
        <v>698</v>
      </c>
      <c r="C9" s="13" t="s">
        <v>699</v>
      </c>
      <c r="D9" s="13" t="s">
        <v>566</v>
      </c>
      <c r="E9" s="17">
        <v>72000</v>
      </c>
      <c r="F9" s="18">
        <v>3510.14</v>
      </c>
      <c r="G9" s="19">
        <v>5.3999999999999999E-2</v>
      </c>
      <c r="H9" s="21"/>
      <c r="I9" s="21"/>
      <c r="J9" s="3"/>
    </row>
    <row r="10" spans="1:10" ht="13.05" customHeight="1">
      <c r="A10" s="15" t="s">
        <v>645</v>
      </c>
      <c r="B10" s="16" t="s">
        <v>646</v>
      </c>
      <c r="C10" s="13" t="s">
        <v>647</v>
      </c>
      <c r="D10" s="13" t="s">
        <v>515</v>
      </c>
      <c r="E10" s="17">
        <v>171000</v>
      </c>
      <c r="F10" s="18">
        <v>3372.12</v>
      </c>
      <c r="G10" s="19">
        <v>5.1799999999999999E-2</v>
      </c>
      <c r="H10" s="21"/>
      <c r="I10" s="21"/>
      <c r="J10" s="3"/>
    </row>
    <row r="11" spans="1:10" ht="13.05" customHeight="1">
      <c r="A11" s="15" t="s">
        <v>736</v>
      </c>
      <c r="B11" s="16" t="s">
        <v>737</v>
      </c>
      <c r="C11" s="13" t="s">
        <v>738</v>
      </c>
      <c r="D11" s="13" t="s">
        <v>389</v>
      </c>
      <c r="E11" s="17">
        <v>270000</v>
      </c>
      <c r="F11" s="18">
        <v>3319.65</v>
      </c>
      <c r="G11" s="19">
        <v>5.0999999999999997E-2</v>
      </c>
      <c r="H11" s="21"/>
      <c r="I11" s="21"/>
      <c r="J11" s="3"/>
    </row>
    <row r="12" spans="1:10" ht="13.05" customHeight="1">
      <c r="A12" s="15" t="s">
        <v>777</v>
      </c>
      <c r="B12" s="16" t="s">
        <v>778</v>
      </c>
      <c r="C12" s="13" t="s">
        <v>779</v>
      </c>
      <c r="D12" s="13" t="s">
        <v>536</v>
      </c>
      <c r="E12" s="17">
        <v>90000</v>
      </c>
      <c r="F12" s="18">
        <v>3058.65</v>
      </c>
      <c r="G12" s="19">
        <v>4.7E-2</v>
      </c>
      <c r="H12" s="21"/>
      <c r="I12" s="21"/>
      <c r="J12" s="3"/>
    </row>
    <row r="13" spans="1:10" ht="13.05" customHeight="1">
      <c r="A13" s="15" t="s">
        <v>1404</v>
      </c>
      <c r="B13" s="16" t="s">
        <v>1405</v>
      </c>
      <c r="C13" s="13" t="s">
        <v>1406</v>
      </c>
      <c r="D13" s="13" t="s">
        <v>523</v>
      </c>
      <c r="E13" s="17">
        <v>32500</v>
      </c>
      <c r="F13" s="18">
        <v>2959.61</v>
      </c>
      <c r="G13" s="19">
        <v>4.5499999999999999E-2</v>
      </c>
      <c r="H13" s="21"/>
      <c r="I13" s="21"/>
      <c r="J13" s="3"/>
    </row>
    <row r="14" spans="1:10" ht="13.05" customHeight="1">
      <c r="A14" s="15" t="s">
        <v>482</v>
      </c>
      <c r="B14" s="16" t="s">
        <v>483</v>
      </c>
      <c r="C14" s="13" t="s">
        <v>484</v>
      </c>
      <c r="D14" s="13" t="s">
        <v>288</v>
      </c>
      <c r="E14" s="17">
        <v>3500000</v>
      </c>
      <c r="F14" s="18">
        <v>2755.55</v>
      </c>
      <c r="G14" s="19">
        <v>4.24E-2</v>
      </c>
      <c r="H14" s="21"/>
      <c r="I14" s="21"/>
      <c r="J14" s="3"/>
    </row>
    <row r="15" spans="1:10" ht="13.05" customHeight="1">
      <c r="A15" s="15" t="s">
        <v>618</v>
      </c>
      <c r="B15" s="16" t="s">
        <v>619</v>
      </c>
      <c r="C15" s="13" t="s">
        <v>620</v>
      </c>
      <c r="D15" s="13" t="s">
        <v>389</v>
      </c>
      <c r="E15" s="17">
        <v>270000</v>
      </c>
      <c r="F15" s="18">
        <v>2733.62</v>
      </c>
      <c r="G15" s="19">
        <v>4.2000000000000003E-2</v>
      </c>
      <c r="H15" s="21"/>
      <c r="I15" s="21"/>
      <c r="J15" s="3"/>
    </row>
    <row r="16" spans="1:10" ht="13.05" customHeight="1">
      <c r="A16" s="15" t="s">
        <v>435</v>
      </c>
      <c r="B16" s="16" t="s">
        <v>436</v>
      </c>
      <c r="C16" s="13" t="s">
        <v>437</v>
      </c>
      <c r="D16" s="13" t="s">
        <v>438</v>
      </c>
      <c r="E16" s="17">
        <v>36000</v>
      </c>
      <c r="F16" s="18">
        <v>2724.3</v>
      </c>
      <c r="G16" s="19">
        <v>4.19E-2</v>
      </c>
      <c r="H16" s="21"/>
      <c r="I16" s="21"/>
      <c r="J16" s="3"/>
    </row>
    <row r="17" spans="1:10" ht="13.05" customHeight="1">
      <c r="A17" s="15" t="s">
        <v>468</v>
      </c>
      <c r="B17" s="16" t="s">
        <v>469</v>
      </c>
      <c r="C17" s="13" t="s">
        <v>470</v>
      </c>
      <c r="D17" s="13" t="s">
        <v>399</v>
      </c>
      <c r="E17" s="17">
        <v>189000</v>
      </c>
      <c r="F17" s="18">
        <v>2538.27</v>
      </c>
      <c r="G17" s="19">
        <v>3.9E-2</v>
      </c>
      <c r="H17" s="21"/>
      <c r="I17" s="21"/>
      <c r="J17" s="3"/>
    </row>
    <row r="18" spans="1:10" ht="13.05" customHeight="1">
      <c r="A18" s="15" t="s">
        <v>660</v>
      </c>
      <c r="B18" s="16" t="s">
        <v>661</v>
      </c>
      <c r="C18" s="13" t="s">
        <v>662</v>
      </c>
      <c r="D18" s="13" t="s">
        <v>403</v>
      </c>
      <c r="E18" s="17">
        <v>125000</v>
      </c>
      <c r="F18" s="18">
        <v>2488.13</v>
      </c>
      <c r="G18" s="19">
        <v>3.8300000000000001E-2</v>
      </c>
      <c r="H18" s="21"/>
      <c r="I18" s="21"/>
      <c r="J18" s="3"/>
    </row>
    <row r="19" spans="1:10" ht="13.05" customHeight="1">
      <c r="A19" s="15" t="s">
        <v>688</v>
      </c>
      <c r="B19" s="16" t="s">
        <v>689</v>
      </c>
      <c r="C19" s="13" t="s">
        <v>690</v>
      </c>
      <c r="D19" s="13" t="s">
        <v>536</v>
      </c>
      <c r="E19" s="17">
        <v>30000</v>
      </c>
      <c r="F19" s="18">
        <v>2350.0500000000002</v>
      </c>
      <c r="G19" s="19">
        <v>3.61E-2</v>
      </c>
      <c r="H19" s="21"/>
      <c r="I19" s="21"/>
      <c r="J19" s="3"/>
    </row>
    <row r="20" spans="1:10" ht="13.05" customHeight="1">
      <c r="A20" s="15" t="s">
        <v>739</v>
      </c>
      <c r="B20" s="16" t="s">
        <v>740</v>
      </c>
      <c r="C20" s="13" t="s">
        <v>741</v>
      </c>
      <c r="D20" s="13" t="s">
        <v>508</v>
      </c>
      <c r="E20" s="17">
        <v>540000</v>
      </c>
      <c r="F20" s="18">
        <v>2094.39</v>
      </c>
      <c r="G20" s="19">
        <v>3.2199999999999999E-2</v>
      </c>
      <c r="H20" s="21"/>
      <c r="I20" s="21"/>
      <c r="J20" s="3"/>
    </row>
    <row r="21" spans="1:10" ht="13.05" customHeight="1">
      <c r="A21" s="15" t="s">
        <v>723</v>
      </c>
      <c r="B21" s="16" t="s">
        <v>724</v>
      </c>
      <c r="C21" s="13" t="s">
        <v>725</v>
      </c>
      <c r="D21" s="13" t="s">
        <v>288</v>
      </c>
      <c r="E21" s="17">
        <v>720000</v>
      </c>
      <c r="F21" s="18">
        <v>2046.6</v>
      </c>
      <c r="G21" s="19">
        <v>3.15E-2</v>
      </c>
      <c r="H21" s="21"/>
      <c r="I21" s="21"/>
      <c r="J21" s="3"/>
    </row>
    <row r="22" spans="1:10" ht="13.05" customHeight="1">
      <c r="A22" s="15" t="s">
        <v>1407</v>
      </c>
      <c r="B22" s="16" t="s">
        <v>1408</v>
      </c>
      <c r="C22" s="13" t="s">
        <v>1409</v>
      </c>
      <c r="D22" s="13" t="s">
        <v>464</v>
      </c>
      <c r="E22" s="17">
        <v>189000</v>
      </c>
      <c r="F22" s="18">
        <v>1978.26</v>
      </c>
      <c r="G22" s="19">
        <v>3.04E-2</v>
      </c>
      <c r="H22" s="21"/>
      <c r="I22" s="21"/>
      <c r="J22" s="3"/>
    </row>
    <row r="23" spans="1:10" ht="13.05" customHeight="1">
      <c r="A23" s="15" t="s">
        <v>382</v>
      </c>
      <c r="B23" s="16" t="s">
        <v>383</v>
      </c>
      <c r="C23" s="13" t="s">
        <v>384</v>
      </c>
      <c r="D23" s="13" t="s">
        <v>385</v>
      </c>
      <c r="E23" s="17">
        <v>477000</v>
      </c>
      <c r="F23" s="18">
        <v>1941.39</v>
      </c>
      <c r="G23" s="19">
        <v>2.98E-2</v>
      </c>
      <c r="H23" s="21"/>
      <c r="I23" s="21"/>
      <c r="J23" s="3"/>
    </row>
    <row r="24" spans="1:10" ht="13.05" customHeight="1">
      <c r="A24" s="15" t="s">
        <v>808</v>
      </c>
      <c r="B24" s="16" t="s">
        <v>809</v>
      </c>
      <c r="C24" s="13" t="s">
        <v>810</v>
      </c>
      <c r="D24" s="13" t="s">
        <v>478</v>
      </c>
      <c r="E24" s="17">
        <v>100000</v>
      </c>
      <c r="F24" s="18">
        <v>1882</v>
      </c>
      <c r="G24" s="19">
        <v>2.8899999999999999E-2</v>
      </c>
      <c r="H24" s="21"/>
      <c r="I24" s="21"/>
      <c r="J24" s="3"/>
    </row>
    <row r="25" spans="1:10" ht="13.05" customHeight="1">
      <c r="A25" s="15" t="s">
        <v>537</v>
      </c>
      <c r="B25" s="16" t="s">
        <v>538</v>
      </c>
      <c r="C25" s="13" t="s">
        <v>539</v>
      </c>
      <c r="D25" s="13" t="s">
        <v>288</v>
      </c>
      <c r="E25" s="17">
        <v>630000</v>
      </c>
      <c r="F25" s="18">
        <v>1876.77</v>
      </c>
      <c r="G25" s="19">
        <v>2.8899999999999999E-2</v>
      </c>
      <c r="H25" s="21"/>
      <c r="I25" s="21"/>
      <c r="J25" s="3"/>
    </row>
    <row r="26" spans="1:10" ht="13.05" customHeight="1">
      <c r="A26" s="15" t="s">
        <v>632</v>
      </c>
      <c r="B26" s="16" t="s">
        <v>633</v>
      </c>
      <c r="C26" s="13" t="s">
        <v>634</v>
      </c>
      <c r="D26" s="13" t="s">
        <v>389</v>
      </c>
      <c r="E26" s="17">
        <v>126000</v>
      </c>
      <c r="F26" s="18">
        <v>1808.6</v>
      </c>
      <c r="G26" s="19">
        <v>2.7799999999999998E-2</v>
      </c>
      <c r="H26" s="21"/>
      <c r="I26" s="21"/>
      <c r="J26" s="3"/>
    </row>
    <row r="27" spans="1:10" ht="13.05" customHeight="1">
      <c r="A27" s="15" t="s">
        <v>752</v>
      </c>
      <c r="B27" s="16" t="s">
        <v>753</v>
      </c>
      <c r="C27" s="13" t="s">
        <v>754</v>
      </c>
      <c r="D27" s="13" t="s">
        <v>755</v>
      </c>
      <c r="E27" s="17">
        <v>405000</v>
      </c>
      <c r="F27" s="18">
        <v>1677.31</v>
      </c>
      <c r="G27" s="19">
        <v>2.58E-2</v>
      </c>
      <c r="H27" s="21"/>
      <c r="I27" s="21"/>
      <c r="J27" s="3"/>
    </row>
    <row r="28" spans="1:10" ht="13.05" customHeight="1">
      <c r="A28" s="15" t="s">
        <v>428</v>
      </c>
      <c r="B28" s="16" t="s">
        <v>429</v>
      </c>
      <c r="C28" s="13" t="s">
        <v>430</v>
      </c>
      <c r="D28" s="13" t="s">
        <v>431</v>
      </c>
      <c r="E28" s="17">
        <v>27900</v>
      </c>
      <c r="F28" s="18">
        <v>1548.17</v>
      </c>
      <c r="G28" s="19">
        <v>2.3800000000000002E-2</v>
      </c>
      <c r="H28" s="21"/>
      <c r="I28" s="21"/>
      <c r="J28" s="3"/>
    </row>
    <row r="29" spans="1:10" ht="13.05" customHeight="1">
      <c r="A29" s="15" t="s">
        <v>793</v>
      </c>
      <c r="B29" s="16" t="s">
        <v>794</v>
      </c>
      <c r="C29" s="13" t="s">
        <v>795</v>
      </c>
      <c r="D29" s="13" t="s">
        <v>678</v>
      </c>
      <c r="E29" s="17">
        <v>27000</v>
      </c>
      <c r="F29" s="18">
        <v>1462.46</v>
      </c>
      <c r="G29" s="19">
        <v>2.2499999999999999E-2</v>
      </c>
      <c r="H29" s="21"/>
      <c r="I29" s="21"/>
      <c r="J29" s="3"/>
    </row>
    <row r="30" spans="1:10" ht="13.05" customHeight="1">
      <c r="A30" s="15" t="s">
        <v>465</v>
      </c>
      <c r="B30" s="16" t="s">
        <v>466</v>
      </c>
      <c r="C30" s="13" t="s">
        <v>467</v>
      </c>
      <c r="D30" s="13" t="s">
        <v>389</v>
      </c>
      <c r="E30" s="17">
        <v>405000</v>
      </c>
      <c r="F30" s="18">
        <v>1386.92</v>
      </c>
      <c r="G30" s="19">
        <v>2.1299999999999999E-2</v>
      </c>
      <c r="H30" s="21"/>
      <c r="I30" s="21"/>
      <c r="J30" s="3"/>
    </row>
    <row r="31" spans="1:10" ht="13.05" customHeight="1">
      <c r="A31" s="15" t="s">
        <v>635</v>
      </c>
      <c r="B31" s="16" t="s">
        <v>636</v>
      </c>
      <c r="C31" s="13" t="s">
        <v>637</v>
      </c>
      <c r="D31" s="13" t="s">
        <v>389</v>
      </c>
      <c r="E31" s="17">
        <v>135000</v>
      </c>
      <c r="F31" s="18">
        <v>1010</v>
      </c>
      <c r="G31" s="19">
        <v>1.55E-2</v>
      </c>
      <c r="H31" s="21"/>
      <c r="I31" s="21"/>
      <c r="J31" s="3"/>
    </row>
    <row r="32" spans="1:10" ht="13.05" customHeight="1">
      <c r="A32" s="3"/>
      <c r="B32" s="22" t="s">
        <v>181</v>
      </c>
      <c r="C32" s="2"/>
      <c r="D32" s="2"/>
      <c r="E32" s="2"/>
      <c r="F32" s="23">
        <v>60177.57</v>
      </c>
      <c r="G32" s="24">
        <v>0.92510000000000003</v>
      </c>
      <c r="H32" s="25"/>
      <c r="I32" s="25"/>
      <c r="J32" s="3"/>
    </row>
    <row r="33" spans="1:10" ht="13.05" customHeight="1">
      <c r="A33" s="3"/>
      <c r="B33" s="22" t="s">
        <v>624</v>
      </c>
      <c r="C33" s="2"/>
      <c r="D33" s="2"/>
      <c r="E33" s="2"/>
      <c r="F33" s="25" t="s">
        <v>183</v>
      </c>
      <c r="G33" s="25" t="s">
        <v>183</v>
      </c>
      <c r="H33" s="25"/>
      <c r="I33" s="25"/>
      <c r="J33" s="3"/>
    </row>
    <row r="34" spans="1:10" ht="13.05" customHeight="1">
      <c r="A34" s="3"/>
      <c r="B34" s="22" t="s">
        <v>181</v>
      </c>
      <c r="C34" s="2"/>
      <c r="D34" s="2"/>
      <c r="E34" s="2"/>
      <c r="F34" s="25" t="s">
        <v>183</v>
      </c>
      <c r="G34" s="25" t="s">
        <v>183</v>
      </c>
      <c r="H34" s="25"/>
      <c r="I34" s="25"/>
      <c r="J34" s="3"/>
    </row>
    <row r="35" spans="1:10" ht="13.05" customHeight="1">
      <c r="A35" s="3"/>
      <c r="B35" s="22" t="s">
        <v>192</v>
      </c>
      <c r="C35" s="26"/>
      <c r="D35" s="2"/>
      <c r="E35" s="26"/>
      <c r="F35" s="23">
        <v>60177.57</v>
      </c>
      <c r="G35" s="24">
        <v>0.92510000000000003</v>
      </c>
      <c r="H35" s="25"/>
      <c r="I35" s="25"/>
      <c r="J35" s="3"/>
    </row>
    <row r="36" spans="1:10" ht="13.05" customHeight="1">
      <c r="A36" s="3"/>
      <c r="B36" s="12" t="s">
        <v>235</v>
      </c>
      <c r="C36" s="13"/>
      <c r="D36" s="13"/>
      <c r="E36" s="13"/>
      <c r="F36" s="13"/>
      <c r="G36" s="13"/>
      <c r="H36" s="14"/>
      <c r="I36" s="14"/>
      <c r="J36" s="3"/>
    </row>
    <row r="37" spans="1:10" ht="13.05" customHeight="1">
      <c r="A37" s="15" t="s">
        <v>236</v>
      </c>
      <c r="B37" s="16" t="s">
        <v>237</v>
      </c>
      <c r="C37" s="13"/>
      <c r="D37" s="13" t="s">
        <v>234</v>
      </c>
      <c r="E37" s="17"/>
      <c r="F37" s="18">
        <v>4557.8900000000003</v>
      </c>
      <c r="G37" s="19">
        <v>7.0099999999999996E-2</v>
      </c>
      <c r="H37" s="20">
        <v>5.2618515856042609E-2</v>
      </c>
      <c r="I37" s="21"/>
      <c r="J37" s="3"/>
    </row>
    <row r="38" spans="1:10" ht="13.05" customHeight="1">
      <c r="A38" s="3"/>
      <c r="B38" s="22" t="s">
        <v>181</v>
      </c>
      <c r="C38" s="2"/>
      <c r="D38" s="2"/>
      <c r="E38" s="2"/>
      <c r="F38" s="23">
        <v>4557.8900000000003</v>
      </c>
      <c r="G38" s="24">
        <v>7.0099999999999996E-2</v>
      </c>
      <c r="H38" s="25"/>
      <c r="I38" s="25"/>
      <c r="J38" s="3"/>
    </row>
    <row r="39" spans="1:10" ht="13.05" customHeight="1">
      <c r="A39" s="3"/>
      <c r="B39" s="22" t="s">
        <v>192</v>
      </c>
      <c r="C39" s="26"/>
      <c r="D39" s="2"/>
      <c r="E39" s="26"/>
      <c r="F39" s="23">
        <v>4557.8900000000003</v>
      </c>
      <c r="G39" s="24">
        <v>7.0099999999999996E-2</v>
      </c>
      <c r="H39" s="25"/>
      <c r="I39" s="25"/>
      <c r="J39" s="3"/>
    </row>
    <row r="40" spans="1:10" ht="13.05" customHeight="1">
      <c r="A40" s="3"/>
      <c r="B40" s="22" t="s">
        <v>238</v>
      </c>
      <c r="C40" s="13"/>
      <c r="D40" s="2"/>
      <c r="E40" s="13"/>
      <c r="F40" s="27">
        <v>310.14</v>
      </c>
      <c r="G40" s="24">
        <v>4.7999999999999996E-3</v>
      </c>
      <c r="H40" s="25"/>
      <c r="I40" s="25"/>
      <c r="J40" s="3"/>
    </row>
    <row r="41" spans="1:10" ht="13.05" customHeight="1">
      <c r="A41" s="3"/>
      <c r="B41" s="28" t="s">
        <v>239</v>
      </c>
      <c r="C41" s="29"/>
      <c r="D41" s="29"/>
      <c r="E41" s="29"/>
      <c r="F41" s="30">
        <v>65045.599999999999</v>
      </c>
      <c r="G41" s="31">
        <v>1</v>
      </c>
      <c r="H41" s="32"/>
      <c r="I41" s="32"/>
      <c r="J41" s="3"/>
    </row>
    <row r="42" spans="1:10" ht="13.05" customHeight="1">
      <c r="A42" s="3"/>
      <c r="B42" s="6"/>
      <c r="C42" s="3"/>
      <c r="D42" s="3"/>
      <c r="E42" s="3"/>
      <c r="F42" s="3"/>
      <c r="G42" s="3"/>
      <c r="H42" s="3"/>
      <c r="I42" s="3"/>
      <c r="J42" s="3"/>
    </row>
    <row r="43" spans="1:10" ht="13.05" customHeight="1">
      <c r="A43" s="3"/>
      <c r="B43" s="228"/>
      <c r="C43" s="228"/>
      <c r="D43" s="228"/>
      <c r="E43" s="228"/>
      <c r="F43" s="228"/>
      <c r="G43" s="228"/>
      <c r="H43" s="228"/>
      <c r="I43" s="3"/>
      <c r="J43" s="3"/>
    </row>
    <row r="44" spans="1:10" ht="13.05" customHeight="1">
      <c r="A44" s="3"/>
      <c r="B44" s="228"/>
      <c r="C44" s="228"/>
      <c r="D44" s="228"/>
      <c r="E44" s="228"/>
      <c r="F44" s="228"/>
      <c r="G44" s="228"/>
      <c r="H44" s="228"/>
      <c r="I44" s="3"/>
      <c r="J44" s="3"/>
    </row>
    <row r="45" spans="1:10" ht="13.05" customHeight="1">
      <c r="A45" s="3"/>
      <c r="B45" s="4" t="s">
        <v>234</v>
      </c>
      <c r="C45" s="3"/>
      <c r="D45" s="3"/>
      <c r="E45" s="3"/>
      <c r="F45" s="3"/>
      <c r="G45" s="3"/>
      <c r="H45" s="3"/>
      <c r="I45" s="3"/>
      <c r="J45" s="3"/>
    </row>
    <row r="46" spans="1:10" ht="13.05" customHeight="1">
      <c r="A46" s="3"/>
      <c r="B46" s="4" t="s">
        <v>242</v>
      </c>
      <c r="C46" s="3"/>
      <c r="D46" s="3"/>
      <c r="E46" s="3"/>
      <c r="F46" s="3"/>
      <c r="G46" s="3"/>
      <c r="H46" s="3"/>
      <c r="I46" s="3"/>
      <c r="J46" s="3"/>
    </row>
    <row r="47" spans="1:10" ht="26.1" customHeight="1">
      <c r="A47" s="3"/>
      <c r="B47" s="228" t="s">
        <v>243</v>
      </c>
      <c r="C47" s="228"/>
      <c r="D47" s="228"/>
      <c r="E47" s="228"/>
      <c r="F47" s="228"/>
      <c r="G47" s="228"/>
      <c r="H47" s="228"/>
      <c r="I47" s="3"/>
      <c r="J47" s="3"/>
    </row>
    <row r="51" spans="2:5">
      <c r="B51" s="148" t="s">
        <v>2374</v>
      </c>
      <c r="C51" s="149"/>
      <c r="D51" s="149"/>
      <c r="E51" s="85"/>
    </row>
    <row r="52" spans="2:5">
      <c r="B52" s="149" t="s">
        <v>2375</v>
      </c>
      <c r="C52" s="149"/>
      <c r="D52" s="149"/>
      <c r="E52" s="85"/>
    </row>
    <row r="53" spans="2:5">
      <c r="B53" s="153" t="s">
        <v>2376</v>
      </c>
      <c r="C53" s="149"/>
      <c r="D53" s="149"/>
      <c r="E53" s="85"/>
    </row>
    <row r="54" spans="2:5">
      <c r="B54" s="149" t="s">
        <v>2377</v>
      </c>
      <c r="C54" s="149"/>
      <c r="D54" s="149"/>
      <c r="E54" s="85"/>
    </row>
    <row r="55" spans="2:5">
      <c r="B55" s="149" t="s">
        <v>2378</v>
      </c>
      <c r="C55" s="149"/>
      <c r="D55" s="149"/>
      <c r="E55" s="85"/>
    </row>
    <row r="56" spans="2:5">
      <c r="B56" s="149" t="s">
        <v>2379</v>
      </c>
      <c r="C56" s="150"/>
      <c r="D56" s="150"/>
      <c r="E56" s="150"/>
    </row>
    <row r="57" spans="2:5">
      <c r="B57" s="149" t="s">
        <v>2380</v>
      </c>
      <c r="C57" s="149"/>
      <c r="D57" s="149"/>
      <c r="E57" s="85"/>
    </row>
    <row r="58" spans="2:5">
      <c r="B58" s="149" t="s">
        <v>2381</v>
      </c>
      <c r="C58" s="149"/>
      <c r="D58" s="149"/>
      <c r="E58" s="85"/>
    </row>
    <row r="59" spans="2:5">
      <c r="B59" s="149" t="s">
        <v>2382</v>
      </c>
      <c r="C59" s="149"/>
      <c r="D59" s="149"/>
      <c r="E59" s="85"/>
    </row>
    <row r="60" spans="2:5">
      <c r="B60" s="149" t="s">
        <v>2383</v>
      </c>
      <c r="C60" s="149"/>
      <c r="D60" s="149"/>
      <c r="E60" s="85"/>
    </row>
    <row r="61" spans="2:5">
      <c r="B61" s="148" t="s">
        <v>2384</v>
      </c>
      <c r="C61" s="148"/>
      <c r="D61" s="148" t="s">
        <v>2434</v>
      </c>
      <c r="E61" s="148" t="s">
        <v>2385</v>
      </c>
    </row>
    <row r="62" spans="2:5">
      <c r="B62" s="149" t="s">
        <v>2470</v>
      </c>
      <c r="C62" s="149"/>
      <c r="D62" s="97">
        <v>13.7026</v>
      </c>
      <c r="E62" s="97">
        <v>13.941000000000001</v>
      </c>
    </row>
    <row r="63" spans="2:5">
      <c r="B63" s="149" t="s">
        <v>2386</v>
      </c>
      <c r="C63" s="149"/>
      <c r="D63" s="97">
        <v>20.79</v>
      </c>
      <c r="E63" s="97">
        <v>21.151700000000002</v>
      </c>
    </row>
    <row r="64" spans="2:5">
      <c r="B64" s="149" t="s">
        <v>2471</v>
      </c>
      <c r="C64" s="149"/>
      <c r="D64" s="97">
        <v>15.7501</v>
      </c>
      <c r="E64" s="97">
        <v>16.0488</v>
      </c>
    </row>
    <row r="65" spans="2:5">
      <c r="B65" s="149" t="s">
        <v>2389</v>
      </c>
      <c r="C65" s="149"/>
      <c r="D65" s="97">
        <v>23.9497</v>
      </c>
      <c r="E65" s="97">
        <v>24.4038</v>
      </c>
    </row>
    <row r="66" spans="2:5">
      <c r="B66" s="149"/>
      <c r="C66" s="149"/>
      <c r="D66" s="149"/>
      <c r="E66" s="85"/>
    </row>
    <row r="67" spans="2:5">
      <c r="B67" s="149" t="s">
        <v>2475</v>
      </c>
      <c r="C67" s="149"/>
      <c r="D67" s="149"/>
      <c r="E67" s="85"/>
    </row>
    <row r="68" spans="2:5">
      <c r="B68" s="149" t="s">
        <v>2436</v>
      </c>
      <c r="C68" s="149"/>
      <c r="D68" s="149"/>
      <c r="E68" s="85"/>
    </row>
    <row r="69" spans="2:5">
      <c r="B69" s="149" t="s">
        <v>2393</v>
      </c>
      <c r="C69" s="149"/>
      <c r="D69" s="149"/>
      <c r="E69" s="85"/>
    </row>
    <row r="70" spans="2:5">
      <c r="B70" s="149" t="s">
        <v>2524</v>
      </c>
      <c r="C70" s="149"/>
      <c r="D70" s="149"/>
      <c r="E70" s="85"/>
    </row>
    <row r="71" spans="2:5">
      <c r="B71" s="149" t="s">
        <v>2437</v>
      </c>
      <c r="C71" s="149"/>
      <c r="D71" s="149"/>
      <c r="E71" s="85"/>
    </row>
    <row r="72" spans="2:5">
      <c r="B72" s="149" t="s">
        <v>2395</v>
      </c>
      <c r="C72" s="149"/>
      <c r="D72" s="149"/>
      <c r="E72" s="85"/>
    </row>
    <row r="73" spans="2:5">
      <c r="B73" s="149" t="s">
        <v>2648</v>
      </c>
      <c r="C73" s="149"/>
      <c r="D73" s="149"/>
      <c r="E73" s="85"/>
    </row>
    <row r="74" spans="2:5">
      <c r="B74" s="149" t="s">
        <v>2396</v>
      </c>
      <c r="C74" s="149"/>
      <c r="D74" s="149"/>
      <c r="E74" s="85"/>
    </row>
    <row r="75" spans="2:5">
      <c r="B75" s="149" t="s">
        <v>2397</v>
      </c>
      <c r="C75" s="149"/>
      <c r="D75" s="149"/>
      <c r="E75" s="85"/>
    </row>
    <row r="76" spans="2:5">
      <c r="B76" s="149" t="s">
        <v>2438</v>
      </c>
      <c r="C76" s="149"/>
      <c r="D76" s="149"/>
      <c r="E76" s="85"/>
    </row>
    <row r="77" spans="2:5">
      <c r="B77" s="149" t="s">
        <v>2398</v>
      </c>
      <c r="C77" s="149"/>
      <c r="D77" s="149"/>
      <c r="E77" s="85"/>
    </row>
    <row r="78" spans="2:5">
      <c r="B78" s="149" t="s">
        <v>2399</v>
      </c>
      <c r="C78" s="149"/>
      <c r="D78" s="149"/>
      <c r="E78" s="85"/>
    </row>
    <row r="79" spans="2:5">
      <c r="B79" s="149" t="s">
        <v>2439</v>
      </c>
      <c r="C79" s="149"/>
      <c r="D79" s="149"/>
      <c r="E79" s="85"/>
    </row>
    <row r="99" spans="2:2">
      <c r="B99" t="s">
        <v>2649</v>
      </c>
    </row>
  </sheetData>
  <mergeCells count="3">
    <mergeCell ref="B43:H43"/>
    <mergeCell ref="B44:H44"/>
    <mergeCell ref="B47:H47"/>
  </mergeCells>
  <pageMargins left="0" right="0" top="0" bottom="0" header="0" footer="0"/>
  <pageSetup orientation="landscape"/>
  <headerFooter>
    <oddFooter xml:space="preserve">&amp;C_x000D_&amp;1#&amp;"Aptos"&amp;10&amp;K000000  For internal use only </oddFooter>
  </headerFooter>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outlinePr summaryBelow="0"/>
  </sheetPr>
  <dimension ref="A1:J124"/>
  <sheetViews>
    <sheetView topLeftCell="A102" workbookViewId="0">
      <selection activeCell="H111" sqref="H111"/>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28</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244</v>
      </c>
      <c r="E4" s="10" t="s">
        <v>104</v>
      </c>
      <c r="F4" s="10" t="s">
        <v>105</v>
      </c>
      <c r="G4" s="10" t="s">
        <v>106</v>
      </c>
      <c r="H4" s="10" t="s">
        <v>107</v>
      </c>
      <c r="I4" s="10" t="s">
        <v>108</v>
      </c>
      <c r="J4" s="11" t="s">
        <v>109</v>
      </c>
    </row>
    <row r="5" spans="1:10" ht="13.05" customHeight="1">
      <c r="A5" s="3"/>
      <c r="B5" s="12" t="s">
        <v>245</v>
      </c>
      <c r="C5" s="13"/>
      <c r="D5" s="13"/>
      <c r="E5" s="13"/>
      <c r="F5" s="13"/>
      <c r="G5" s="13"/>
      <c r="H5" s="14"/>
      <c r="I5" s="14"/>
      <c r="J5" s="3"/>
    </row>
    <row r="6" spans="1:10" ht="13.05" customHeight="1">
      <c r="A6" s="3"/>
      <c r="B6" s="12" t="s">
        <v>381</v>
      </c>
      <c r="C6" s="13"/>
      <c r="D6" s="13"/>
      <c r="E6" s="13"/>
      <c r="F6" s="3"/>
      <c r="G6" s="14"/>
      <c r="H6" s="14"/>
      <c r="I6" s="14"/>
      <c r="J6" s="3"/>
    </row>
    <row r="7" spans="1:10" ht="13.05" customHeight="1">
      <c r="A7" s="15" t="s">
        <v>697</v>
      </c>
      <c r="B7" s="16" t="s">
        <v>698</v>
      </c>
      <c r="C7" s="13" t="s">
        <v>699</v>
      </c>
      <c r="D7" s="13" t="s">
        <v>566</v>
      </c>
      <c r="E7" s="17">
        <v>230000</v>
      </c>
      <c r="F7" s="18">
        <v>11212.96</v>
      </c>
      <c r="G7" s="19">
        <v>7.6600000000000001E-2</v>
      </c>
      <c r="H7" s="21"/>
      <c r="I7" s="21"/>
      <c r="J7" s="3"/>
    </row>
    <row r="8" spans="1:10" ht="13.05" customHeight="1">
      <c r="A8" s="15" t="s">
        <v>645</v>
      </c>
      <c r="B8" s="16" t="s">
        <v>646</v>
      </c>
      <c r="C8" s="13" t="s">
        <v>647</v>
      </c>
      <c r="D8" s="13" t="s">
        <v>515</v>
      </c>
      <c r="E8" s="17">
        <v>550000</v>
      </c>
      <c r="F8" s="18">
        <v>10846</v>
      </c>
      <c r="G8" s="19">
        <v>7.4099999999999999E-2</v>
      </c>
      <c r="H8" s="21"/>
      <c r="I8" s="21"/>
      <c r="J8" s="3"/>
    </row>
    <row r="9" spans="1:10" ht="13.05" customHeight="1">
      <c r="A9" s="15" t="s">
        <v>777</v>
      </c>
      <c r="B9" s="16" t="s">
        <v>778</v>
      </c>
      <c r="C9" s="13" t="s">
        <v>779</v>
      </c>
      <c r="D9" s="13" t="s">
        <v>536</v>
      </c>
      <c r="E9" s="17">
        <v>300000</v>
      </c>
      <c r="F9" s="18">
        <v>10195.5</v>
      </c>
      <c r="G9" s="19">
        <v>6.9699999999999998E-2</v>
      </c>
      <c r="H9" s="21"/>
      <c r="I9" s="21"/>
      <c r="J9" s="3"/>
    </row>
    <row r="10" spans="1:10" ht="13.05" customHeight="1">
      <c r="A10" s="15" t="s">
        <v>710</v>
      </c>
      <c r="B10" s="16" t="s">
        <v>711</v>
      </c>
      <c r="C10" s="13" t="s">
        <v>712</v>
      </c>
      <c r="D10" s="13" t="s">
        <v>536</v>
      </c>
      <c r="E10" s="17">
        <v>66300</v>
      </c>
      <c r="F10" s="18">
        <v>9437.14</v>
      </c>
      <c r="G10" s="19">
        <v>6.4500000000000002E-2</v>
      </c>
      <c r="H10" s="21"/>
      <c r="I10" s="21"/>
      <c r="J10" s="3"/>
    </row>
    <row r="11" spans="1:10" ht="13.05" customHeight="1">
      <c r="A11" s="15" t="s">
        <v>688</v>
      </c>
      <c r="B11" s="16" t="s">
        <v>689</v>
      </c>
      <c r="C11" s="13" t="s">
        <v>690</v>
      </c>
      <c r="D11" s="13" t="s">
        <v>536</v>
      </c>
      <c r="E11" s="17">
        <v>100000</v>
      </c>
      <c r="F11" s="18">
        <v>7833.5</v>
      </c>
      <c r="G11" s="19">
        <v>5.3499999999999999E-2</v>
      </c>
      <c r="H11" s="21"/>
      <c r="I11" s="21"/>
      <c r="J11" s="3"/>
    </row>
    <row r="12" spans="1:10" ht="13.05" customHeight="1">
      <c r="A12" s="15" t="s">
        <v>651</v>
      </c>
      <c r="B12" s="16" t="s">
        <v>652</v>
      </c>
      <c r="C12" s="13" t="s">
        <v>653</v>
      </c>
      <c r="D12" s="13" t="s">
        <v>460</v>
      </c>
      <c r="E12" s="17">
        <v>2400000</v>
      </c>
      <c r="F12" s="18">
        <v>7258.8</v>
      </c>
      <c r="G12" s="19">
        <v>4.9599999999999998E-2</v>
      </c>
      <c r="H12" s="21"/>
      <c r="I12" s="21"/>
      <c r="J12" s="3"/>
    </row>
    <row r="13" spans="1:10" ht="13.05" customHeight="1">
      <c r="A13" s="15" t="s">
        <v>533</v>
      </c>
      <c r="B13" s="16" t="s">
        <v>534</v>
      </c>
      <c r="C13" s="13" t="s">
        <v>535</v>
      </c>
      <c r="D13" s="13" t="s">
        <v>536</v>
      </c>
      <c r="E13" s="17">
        <v>165000</v>
      </c>
      <c r="F13" s="18">
        <v>7116.62</v>
      </c>
      <c r="G13" s="19">
        <v>4.8599999999999997E-2</v>
      </c>
      <c r="H13" s="21"/>
      <c r="I13" s="21"/>
      <c r="J13" s="3"/>
    </row>
    <row r="14" spans="1:10" ht="13.05" customHeight="1">
      <c r="A14" s="15" t="s">
        <v>675</v>
      </c>
      <c r="B14" s="16" t="s">
        <v>676</v>
      </c>
      <c r="C14" s="13" t="s">
        <v>677</v>
      </c>
      <c r="D14" s="13" t="s">
        <v>678</v>
      </c>
      <c r="E14" s="17">
        <v>317558</v>
      </c>
      <c r="F14" s="18">
        <v>4793.8599999999997</v>
      </c>
      <c r="G14" s="19">
        <v>3.2800000000000003E-2</v>
      </c>
      <c r="H14" s="21"/>
      <c r="I14" s="21"/>
      <c r="J14" s="3"/>
    </row>
    <row r="15" spans="1:10" ht="13.05" customHeight="1">
      <c r="A15" s="15" t="s">
        <v>417</v>
      </c>
      <c r="B15" s="16" t="s">
        <v>418</v>
      </c>
      <c r="C15" s="13" t="s">
        <v>419</v>
      </c>
      <c r="D15" s="13" t="s">
        <v>420</v>
      </c>
      <c r="E15" s="17">
        <v>240000</v>
      </c>
      <c r="F15" s="18">
        <v>4543.92</v>
      </c>
      <c r="G15" s="19">
        <v>3.1E-2</v>
      </c>
      <c r="H15" s="21"/>
      <c r="I15" s="21"/>
      <c r="J15" s="3"/>
    </row>
    <row r="16" spans="1:10" ht="13.05" customHeight="1">
      <c r="A16" s="15" t="s">
        <v>1410</v>
      </c>
      <c r="B16" s="16" t="s">
        <v>1411</v>
      </c>
      <c r="C16" s="13" t="s">
        <v>1412</v>
      </c>
      <c r="D16" s="13" t="s">
        <v>460</v>
      </c>
      <c r="E16" s="17">
        <v>145376</v>
      </c>
      <c r="F16" s="18">
        <v>4369.8599999999997</v>
      </c>
      <c r="G16" s="19">
        <v>2.9899999999999999E-2</v>
      </c>
      <c r="H16" s="21"/>
      <c r="I16" s="21"/>
      <c r="J16" s="3"/>
    </row>
    <row r="17" spans="1:10" ht="13.05" customHeight="1">
      <c r="A17" s="15" t="s">
        <v>498</v>
      </c>
      <c r="B17" s="16" t="s">
        <v>499</v>
      </c>
      <c r="C17" s="13" t="s">
        <v>500</v>
      </c>
      <c r="D17" s="13" t="s">
        <v>501</v>
      </c>
      <c r="E17" s="17">
        <v>484000</v>
      </c>
      <c r="F17" s="18">
        <v>4213.95</v>
      </c>
      <c r="G17" s="19">
        <v>2.8799999999999999E-2</v>
      </c>
      <c r="H17" s="21"/>
      <c r="I17" s="21"/>
      <c r="J17" s="3"/>
    </row>
    <row r="18" spans="1:10" ht="13.05" customHeight="1">
      <c r="A18" s="15" t="s">
        <v>1413</v>
      </c>
      <c r="B18" s="16" t="s">
        <v>1414</v>
      </c>
      <c r="C18" s="13" t="s">
        <v>1415</v>
      </c>
      <c r="D18" s="13" t="s">
        <v>536</v>
      </c>
      <c r="E18" s="17">
        <v>35000</v>
      </c>
      <c r="F18" s="18">
        <v>4032.18</v>
      </c>
      <c r="G18" s="19">
        <v>2.75E-2</v>
      </c>
      <c r="H18" s="21"/>
      <c r="I18" s="21"/>
      <c r="J18" s="3"/>
    </row>
    <row r="19" spans="1:10" ht="13.05" customHeight="1">
      <c r="A19" s="15" t="s">
        <v>707</v>
      </c>
      <c r="B19" s="16" t="s">
        <v>708</v>
      </c>
      <c r="C19" s="13" t="s">
        <v>709</v>
      </c>
      <c r="D19" s="13" t="s">
        <v>706</v>
      </c>
      <c r="E19" s="17">
        <v>1424822</v>
      </c>
      <c r="F19" s="18">
        <v>4003.75</v>
      </c>
      <c r="G19" s="19">
        <v>2.7400000000000001E-2</v>
      </c>
      <c r="H19" s="21"/>
      <c r="I19" s="21"/>
      <c r="J19" s="3"/>
    </row>
    <row r="20" spans="1:10" ht="13.05" customHeight="1">
      <c r="A20" s="15" t="s">
        <v>826</v>
      </c>
      <c r="B20" s="16" t="s">
        <v>827</v>
      </c>
      <c r="C20" s="13" t="s">
        <v>828</v>
      </c>
      <c r="D20" s="13" t="s">
        <v>829</v>
      </c>
      <c r="E20" s="17">
        <v>75000</v>
      </c>
      <c r="F20" s="18">
        <v>3878.25</v>
      </c>
      <c r="G20" s="19">
        <v>2.6499999999999999E-2</v>
      </c>
      <c r="H20" s="21"/>
      <c r="I20" s="21"/>
      <c r="J20" s="3"/>
    </row>
    <row r="21" spans="1:10" ht="13.05" customHeight="1">
      <c r="A21" s="15" t="s">
        <v>774</v>
      </c>
      <c r="B21" s="16" t="s">
        <v>775</v>
      </c>
      <c r="C21" s="13" t="s">
        <v>776</v>
      </c>
      <c r="D21" s="13" t="s">
        <v>729</v>
      </c>
      <c r="E21" s="17">
        <v>85000</v>
      </c>
      <c r="F21" s="18">
        <v>3689.68</v>
      </c>
      <c r="G21" s="19">
        <v>2.52E-2</v>
      </c>
      <c r="H21" s="21"/>
      <c r="I21" s="21"/>
      <c r="J21" s="3"/>
    </row>
    <row r="22" spans="1:10" ht="13.05" customHeight="1">
      <c r="A22" s="15" t="s">
        <v>703</v>
      </c>
      <c r="B22" s="16" t="s">
        <v>704</v>
      </c>
      <c r="C22" s="13" t="s">
        <v>705</v>
      </c>
      <c r="D22" s="13" t="s">
        <v>706</v>
      </c>
      <c r="E22" s="17">
        <v>173745</v>
      </c>
      <c r="F22" s="18">
        <v>3650.9</v>
      </c>
      <c r="G22" s="19">
        <v>2.4899999999999999E-2</v>
      </c>
      <c r="H22" s="21"/>
      <c r="I22" s="21"/>
      <c r="J22" s="3"/>
    </row>
    <row r="23" spans="1:10" ht="13.05" customHeight="1">
      <c r="A23" s="15" t="s">
        <v>1416</v>
      </c>
      <c r="B23" s="16" t="s">
        <v>1417</v>
      </c>
      <c r="C23" s="13" t="s">
        <v>1418</v>
      </c>
      <c r="D23" s="13" t="s">
        <v>442</v>
      </c>
      <c r="E23" s="17">
        <v>40000</v>
      </c>
      <c r="F23" s="18">
        <v>3582.8</v>
      </c>
      <c r="G23" s="19">
        <v>2.4500000000000001E-2</v>
      </c>
      <c r="H23" s="21"/>
      <c r="I23" s="21"/>
      <c r="J23" s="3"/>
    </row>
    <row r="24" spans="1:10" ht="13.05" customHeight="1">
      <c r="A24" s="15" t="s">
        <v>1419</v>
      </c>
      <c r="B24" s="16" t="s">
        <v>1420</v>
      </c>
      <c r="C24" s="13" t="s">
        <v>1421</v>
      </c>
      <c r="D24" s="13" t="s">
        <v>566</v>
      </c>
      <c r="E24" s="17">
        <v>130000</v>
      </c>
      <c r="F24" s="18">
        <v>3571.49</v>
      </c>
      <c r="G24" s="19">
        <v>2.4400000000000002E-2</v>
      </c>
      <c r="H24" s="21"/>
      <c r="I24" s="21"/>
      <c r="J24" s="3"/>
    </row>
    <row r="25" spans="1:10" ht="13.05" customHeight="1">
      <c r="A25" s="15" t="s">
        <v>457</v>
      </c>
      <c r="B25" s="16" t="s">
        <v>458</v>
      </c>
      <c r="C25" s="13" t="s">
        <v>459</v>
      </c>
      <c r="D25" s="13" t="s">
        <v>460</v>
      </c>
      <c r="E25" s="17">
        <v>1000000</v>
      </c>
      <c r="F25" s="18">
        <v>3334</v>
      </c>
      <c r="G25" s="19">
        <v>2.2800000000000001E-2</v>
      </c>
      <c r="H25" s="21"/>
      <c r="I25" s="21"/>
      <c r="J25" s="3"/>
    </row>
    <row r="26" spans="1:10" ht="13.05" customHeight="1">
      <c r="A26" s="15" t="s">
        <v>989</v>
      </c>
      <c r="B26" s="16" t="s">
        <v>990</v>
      </c>
      <c r="C26" s="13" t="s">
        <v>991</v>
      </c>
      <c r="D26" s="13" t="s">
        <v>501</v>
      </c>
      <c r="E26" s="17">
        <v>300000</v>
      </c>
      <c r="F26" s="18">
        <v>3249.3</v>
      </c>
      <c r="G26" s="19">
        <v>2.2200000000000001E-2</v>
      </c>
      <c r="H26" s="21"/>
      <c r="I26" s="21"/>
      <c r="J26" s="3"/>
    </row>
    <row r="27" spans="1:10" ht="13.05" customHeight="1">
      <c r="A27" s="15" t="s">
        <v>814</v>
      </c>
      <c r="B27" s="16" t="s">
        <v>815</v>
      </c>
      <c r="C27" s="13" t="s">
        <v>816</v>
      </c>
      <c r="D27" s="13" t="s">
        <v>460</v>
      </c>
      <c r="E27" s="17">
        <v>550000</v>
      </c>
      <c r="F27" s="18">
        <v>3087.7</v>
      </c>
      <c r="G27" s="19">
        <v>2.1100000000000001E-2</v>
      </c>
      <c r="H27" s="21"/>
      <c r="I27" s="21"/>
      <c r="J27" s="3"/>
    </row>
    <row r="28" spans="1:10" ht="13.05" customHeight="1">
      <c r="A28" s="15" t="s">
        <v>793</v>
      </c>
      <c r="B28" s="16" t="s">
        <v>794</v>
      </c>
      <c r="C28" s="13" t="s">
        <v>795</v>
      </c>
      <c r="D28" s="13" t="s">
        <v>678</v>
      </c>
      <c r="E28" s="17">
        <v>50000</v>
      </c>
      <c r="F28" s="18">
        <v>2708.25</v>
      </c>
      <c r="G28" s="19">
        <v>1.8499999999999999E-2</v>
      </c>
      <c r="H28" s="21"/>
      <c r="I28" s="21"/>
      <c r="J28" s="3"/>
    </row>
    <row r="29" spans="1:10" ht="13.05" customHeight="1">
      <c r="A29" s="15" t="s">
        <v>1404</v>
      </c>
      <c r="B29" s="16" t="s">
        <v>1405</v>
      </c>
      <c r="C29" s="13" t="s">
        <v>1406</v>
      </c>
      <c r="D29" s="13" t="s">
        <v>523</v>
      </c>
      <c r="E29" s="17">
        <v>28809</v>
      </c>
      <c r="F29" s="18">
        <v>2623.49</v>
      </c>
      <c r="G29" s="19">
        <v>1.7899999999999999E-2</v>
      </c>
      <c r="H29" s="21"/>
      <c r="I29" s="21"/>
      <c r="J29" s="3"/>
    </row>
    <row r="30" spans="1:10" ht="13.05" customHeight="1">
      <c r="A30" s="15" t="s">
        <v>1361</v>
      </c>
      <c r="B30" s="16" t="s">
        <v>1362</v>
      </c>
      <c r="C30" s="13" t="s">
        <v>1363</v>
      </c>
      <c r="D30" s="13" t="s">
        <v>792</v>
      </c>
      <c r="E30" s="17">
        <v>500000</v>
      </c>
      <c r="F30" s="18">
        <v>2473</v>
      </c>
      <c r="G30" s="19">
        <v>1.6899999999999998E-2</v>
      </c>
      <c r="H30" s="21"/>
      <c r="I30" s="21"/>
      <c r="J30" s="3"/>
    </row>
    <row r="31" spans="1:10" ht="13.05" customHeight="1">
      <c r="A31" s="15" t="s">
        <v>602</v>
      </c>
      <c r="B31" s="16" t="s">
        <v>603</v>
      </c>
      <c r="C31" s="13" t="s">
        <v>604</v>
      </c>
      <c r="D31" s="13" t="s">
        <v>536</v>
      </c>
      <c r="E31" s="17">
        <v>630268</v>
      </c>
      <c r="F31" s="18">
        <v>2141.34</v>
      </c>
      <c r="G31" s="19">
        <v>1.46E-2</v>
      </c>
      <c r="H31" s="21"/>
      <c r="I31" s="21"/>
      <c r="J31" s="3"/>
    </row>
    <row r="32" spans="1:10" ht="13.05" customHeight="1">
      <c r="A32" s="15" t="s">
        <v>1422</v>
      </c>
      <c r="B32" s="16" t="s">
        <v>1423</v>
      </c>
      <c r="C32" s="13" t="s">
        <v>1424</v>
      </c>
      <c r="D32" s="13" t="s">
        <v>442</v>
      </c>
      <c r="E32" s="17">
        <v>100000</v>
      </c>
      <c r="F32" s="18">
        <v>2029.2</v>
      </c>
      <c r="G32" s="19">
        <v>1.3899999999999999E-2</v>
      </c>
      <c r="H32" s="21"/>
      <c r="I32" s="21"/>
      <c r="J32" s="3"/>
    </row>
    <row r="33" spans="1:10" ht="13.05" customHeight="1">
      <c r="A33" s="15" t="s">
        <v>961</v>
      </c>
      <c r="B33" s="16" t="s">
        <v>962</v>
      </c>
      <c r="C33" s="13" t="s">
        <v>963</v>
      </c>
      <c r="D33" s="13" t="s">
        <v>515</v>
      </c>
      <c r="E33" s="17">
        <v>435000</v>
      </c>
      <c r="F33" s="18">
        <v>1701.29</v>
      </c>
      <c r="G33" s="19">
        <v>1.1599999999999999E-2</v>
      </c>
      <c r="H33" s="21"/>
      <c r="I33" s="21"/>
      <c r="J33" s="3"/>
    </row>
    <row r="34" spans="1:10" ht="13.05" customHeight="1">
      <c r="A34" s="15" t="s">
        <v>1425</v>
      </c>
      <c r="B34" s="16" t="s">
        <v>1426</v>
      </c>
      <c r="C34" s="13" t="s">
        <v>1427</v>
      </c>
      <c r="D34" s="13" t="s">
        <v>678</v>
      </c>
      <c r="E34" s="17">
        <v>275000</v>
      </c>
      <c r="F34" s="18">
        <v>1588.26</v>
      </c>
      <c r="G34" s="19">
        <v>1.09E-2</v>
      </c>
      <c r="H34" s="21"/>
      <c r="I34" s="21"/>
      <c r="J34" s="3"/>
    </row>
    <row r="35" spans="1:10" ht="13.05" customHeight="1">
      <c r="A35" s="15" t="s">
        <v>1428</v>
      </c>
      <c r="B35" s="16" t="s">
        <v>1429</v>
      </c>
      <c r="C35" s="13" t="s">
        <v>1430</v>
      </c>
      <c r="D35" s="13" t="s">
        <v>566</v>
      </c>
      <c r="E35" s="17">
        <v>52692</v>
      </c>
      <c r="F35" s="18">
        <v>1548.51</v>
      </c>
      <c r="G35" s="19">
        <v>1.06E-2</v>
      </c>
      <c r="H35" s="21"/>
      <c r="I35" s="21"/>
      <c r="J35" s="3"/>
    </row>
    <row r="36" spans="1:10" ht="13.05" customHeight="1">
      <c r="A36" s="15" t="s">
        <v>1431</v>
      </c>
      <c r="B36" s="16" t="s">
        <v>1432</v>
      </c>
      <c r="C36" s="13" t="s">
        <v>1433</v>
      </c>
      <c r="D36" s="13" t="s">
        <v>792</v>
      </c>
      <c r="E36" s="17">
        <v>182547</v>
      </c>
      <c r="F36" s="18">
        <v>1498.35</v>
      </c>
      <c r="G36" s="19">
        <v>1.0200000000000001E-2</v>
      </c>
      <c r="H36" s="21"/>
      <c r="I36" s="21"/>
      <c r="J36" s="3"/>
    </row>
    <row r="37" spans="1:10" ht="13.05" customHeight="1">
      <c r="A37" s="15" t="s">
        <v>578</v>
      </c>
      <c r="B37" s="16" t="s">
        <v>579</v>
      </c>
      <c r="C37" s="13" t="s">
        <v>580</v>
      </c>
      <c r="D37" s="13" t="s">
        <v>460</v>
      </c>
      <c r="E37" s="17">
        <v>1300000</v>
      </c>
      <c r="F37" s="18">
        <v>1392.3</v>
      </c>
      <c r="G37" s="19">
        <v>9.4999999999999998E-3</v>
      </c>
      <c r="H37" s="21"/>
      <c r="I37" s="21"/>
      <c r="J37" s="3"/>
    </row>
    <row r="38" spans="1:10" ht="13.05" customHeight="1">
      <c r="A38" s="15" t="s">
        <v>742</v>
      </c>
      <c r="B38" s="16" t="s">
        <v>743</v>
      </c>
      <c r="C38" s="13" t="s">
        <v>744</v>
      </c>
      <c r="D38" s="13" t="s">
        <v>729</v>
      </c>
      <c r="E38" s="17">
        <v>300000</v>
      </c>
      <c r="F38" s="18">
        <v>1326.9</v>
      </c>
      <c r="G38" s="19">
        <v>9.1000000000000004E-3</v>
      </c>
      <c r="H38" s="21"/>
      <c r="I38" s="21"/>
      <c r="J38" s="3"/>
    </row>
    <row r="39" spans="1:10" ht="13.05" customHeight="1">
      <c r="A39" s="15" t="s">
        <v>1434</v>
      </c>
      <c r="B39" s="16" t="s">
        <v>1435</v>
      </c>
      <c r="C39" s="13" t="s">
        <v>1436</v>
      </c>
      <c r="D39" s="13" t="s">
        <v>450</v>
      </c>
      <c r="E39" s="17">
        <v>150000</v>
      </c>
      <c r="F39" s="18">
        <v>1154.0999999999999</v>
      </c>
      <c r="G39" s="19">
        <v>7.9000000000000008E-3</v>
      </c>
      <c r="H39" s="21"/>
      <c r="I39" s="21"/>
      <c r="J39" s="3"/>
    </row>
    <row r="40" spans="1:10" ht="13.05" customHeight="1">
      <c r="A40" s="15" t="s">
        <v>1437</v>
      </c>
      <c r="B40" s="16" t="s">
        <v>1438</v>
      </c>
      <c r="C40" s="13" t="s">
        <v>1439</v>
      </c>
      <c r="D40" s="13" t="s">
        <v>536</v>
      </c>
      <c r="E40" s="17">
        <v>2948850</v>
      </c>
      <c r="F40" s="18">
        <v>1140.03</v>
      </c>
      <c r="G40" s="19">
        <v>7.7999999999999996E-3</v>
      </c>
      <c r="H40" s="21"/>
      <c r="I40" s="21"/>
      <c r="J40" s="3"/>
    </row>
    <row r="41" spans="1:10" ht="13.05" customHeight="1">
      <c r="A41" s="15" t="s">
        <v>1440</v>
      </c>
      <c r="B41" s="16" t="s">
        <v>1441</v>
      </c>
      <c r="C41" s="13" t="s">
        <v>1442</v>
      </c>
      <c r="D41" s="13" t="s">
        <v>566</v>
      </c>
      <c r="E41" s="17">
        <v>7500</v>
      </c>
      <c r="F41" s="18">
        <v>1053.68</v>
      </c>
      <c r="G41" s="19">
        <v>7.1999999999999998E-3</v>
      </c>
      <c r="H41" s="21"/>
      <c r="I41" s="21"/>
      <c r="J41" s="3"/>
    </row>
    <row r="42" spans="1:10" ht="13.05" customHeight="1">
      <c r="A42" s="15" t="s">
        <v>955</v>
      </c>
      <c r="B42" s="16" t="s">
        <v>956</v>
      </c>
      <c r="C42" s="13" t="s">
        <v>957</v>
      </c>
      <c r="D42" s="13" t="s">
        <v>566</v>
      </c>
      <c r="E42" s="17">
        <v>400000</v>
      </c>
      <c r="F42" s="18">
        <v>1040.8</v>
      </c>
      <c r="G42" s="19">
        <v>7.1000000000000004E-3</v>
      </c>
      <c r="H42" s="21"/>
      <c r="I42" s="21"/>
      <c r="J42" s="3"/>
    </row>
    <row r="43" spans="1:10" ht="13.05" customHeight="1">
      <c r="A43" s="15" t="s">
        <v>1374</v>
      </c>
      <c r="B43" s="16" t="s">
        <v>1375</v>
      </c>
      <c r="C43" s="13" t="s">
        <v>1376</v>
      </c>
      <c r="D43" s="13" t="s">
        <v>678</v>
      </c>
      <c r="E43" s="17">
        <v>173973</v>
      </c>
      <c r="F43" s="18">
        <v>969.55</v>
      </c>
      <c r="G43" s="19">
        <v>6.6E-3</v>
      </c>
      <c r="H43" s="21"/>
      <c r="I43" s="21"/>
      <c r="J43" s="3"/>
    </row>
    <row r="44" spans="1:10" ht="13.05" customHeight="1">
      <c r="A44" s="15" t="s">
        <v>1443</v>
      </c>
      <c r="B44" s="16" t="s">
        <v>1444</v>
      </c>
      <c r="C44" s="13" t="s">
        <v>1445</v>
      </c>
      <c r="D44" s="13" t="s">
        <v>678</v>
      </c>
      <c r="E44" s="17">
        <v>265000</v>
      </c>
      <c r="F44" s="18">
        <v>81.91</v>
      </c>
      <c r="G44" s="19">
        <v>5.9999999999999995E-4</v>
      </c>
      <c r="H44" s="21"/>
      <c r="I44" s="21"/>
      <c r="J44" s="3"/>
    </row>
    <row r="45" spans="1:10" ht="13.05" customHeight="1">
      <c r="A45" s="3"/>
      <c r="B45" s="22" t="s">
        <v>181</v>
      </c>
      <c r="C45" s="2"/>
      <c r="D45" s="2"/>
      <c r="E45" s="2"/>
      <c r="F45" s="23">
        <v>144373.12</v>
      </c>
      <c r="G45" s="24">
        <v>0.98650000000000004</v>
      </c>
      <c r="H45" s="25"/>
      <c r="I45" s="25"/>
      <c r="J45" s="3"/>
    </row>
    <row r="46" spans="1:10" ht="13.05" customHeight="1">
      <c r="A46" s="3"/>
      <c r="B46" s="22" t="s">
        <v>624</v>
      </c>
      <c r="C46" s="2"/>
      <c r="D46" s="2"/>
      <c r="E46" s="2"/>
      <c r="F46" s="25" t="s">
        <v>183</v>
      </c>
      <c r="G46" s="25" t="s">
        <v>183</v>
      </c>
      <c r="H46" s="25"/>
      <c r="I46" s="25"/>
      <c r="J46" s="3"/>
    </row>
    <row r="47" spans="1:10" ht="13.05" customHeight="1">
      <c r="A47" s="3"/>
      <c r="B47" s="22" t="s">
        <v>181</v>
      </c>
      <c r="C47" s="2"/>
      <c r="D47" s="2"/>
      <c r="E47" s="2"/>
      <c r="F47" s="25" t="s">
        <v>183</v>
      </c>
      <c r="G47" s="25" t="s">
        <v>183</v>
      </c>
      <c r="H47" s="25"/>
      <c r="I47" s="25"/>
      <c r="J47" s="3"/>
    </row>
    <row r="48" spans="1:10" ht="13.05" customHeight="1">
      <c r="A48" s="3"/>
      <c r="B48" s="22" t="s">
        <v>192</v>
      </c>
      <c r="C48" s="26"/>
      <c r="D48" s="2"/>
      <c r="E48" s="26"/>
      <c r="F48" s="23">
        <v>144373.12</v>
      </c>
      <c r="G48" s="24">
        <v>0.98650000000000004</v>
      </c>
      <c r="H48" s="25"/>
      <c r="I48" s="25"/>
      <c r="J48" s="3"/>
    </row>
    <row r="49" spans="1:10" ht="13.05" customHeight="1">
      <c r="A49" s="3"/>
      <c r="B49" s="12" t="s">
        <v>110</v>
      </c>
      <c r="C49" s="13"/>
      <c r="D49" s="13"/>
      <c r="E49" s="13"/>
      <c r="F49" s="13"/>
      <c r="G49" s="13"/>
      <c r="H49" s="14"/>
      <c r="I49" s="14"/>
      <c r="J49" s="3"/>
    </row>
    <row r="50" spans="1:10" ht="13.05" customHeight="1">
      <c r="A50" s="3"/>
      <c r="B50" s="12" t="s">
        <v>111</v>
      </c>
      <c r="C50" s="13"/>
      <c r="D50" s="13"/>
      <c r="E50" s="13"/>
      <c r="F50" s="3"/>
      <c r="G50" s="14"/>
      <c r="H50" s="14"/>
      <c r="I50" s="14"/>
      <c r="J50" s="3"/>
    </row>
    <row r="51" spans="1:10" ht="13.05" customHeight="1">
      <c r="A51" s="15" t="s">
        <v>625</v>
      </c>
      <c r="B51" s="16" t="s">
        <v>626</v>
      </c>
      <c r="C51" s="13" t="s">
        <v>627</v>
      </c>
      <c r="D51" s="13" t="s">
        <v>221</v>
      </c>
      <c r="E51" s="17">
        <v>540000</v>
      </c>
      <c r="F51" s="18">
        <v>56.43</v>
      </c>
      <c r="G51" s="19">
        <v>4.0000000000000002E-4</v>
      </c>
      <c r="H51" s="21"/>
      <c r="I51" s="21"/>
      <c r="J51" s="3"/>
    </row>
    <row r="52" spans="1:10" ht="13.05" customHeight="1">
      <c r="A52" s="3"/>
      <c r="B52" s="22" t="s">
        <v>181</v>
      </c>
      <c r="C52" s="2"/>
      <c r="D52" s="2"/>
      <c r="E52" s="2"/>
      <c r="F52" s="23">
        <v>56.43</v>
      </c>
      <c r="G52" s="24">
        <v>4.0000000000000002E-4</v>
      </c>
      <c r="H52" s="25"/>
      <c r="I52" s="25"/>
      <c r="J52" s="3"/>
    </row>
    <row r="53" spans="1:10" ht="13.05" customHeight="1">
      <c r="A53" s="3"/>
      <c r="B53" s="22" t="s">
        <v>182</v>
      </c>
      <c r="C53" s="2"/>
      <c r="D53" s="2"/>
      <c r="E53" s="2"/>
      <c r="F53" s="25" t="s">
        <v>183</v>
      </c>
      <c r="G53" s="25" t="s">
        <v>183</v>
      </c>
      <c r="H53" s="25"/>
      <c r="I53" s="25"/>
      <c r="J53" s="3"/>
    </row>
    <row r="54" spans="1:10" ht="13.05" customHeight="1">
      <c r="A54" s="3"/>
      <c r="B54" s="22" t="s">
        <v>181</v>
      </c>
      <c r="C54" s="2"/>
      <c r="D54" s="2"/>
      <c r="E54" s="2"/>
      <c r="F54" s="25" t="s">
        <v>183</v>
      </c>
      <c r="G54" s="25" t="s">
        <v>183</v>
      </c>
      <c r="H54" s="25"/>
      <c r="I54" s="25"/>
      <c r="J54" s="3"/>
    </row>
    <row r="55" spans="1:10" ht="13.05" customHeight="1">
      <c r="A55" s="3"/>
      <c r="B55" s="22" t="s">
        <v>192</v>
      </c>
      <c r="C55" s="26"/>
      <c r="D55" s="2"/>
      <c r="E55" s="26"/>
      <c r="F55" s="23">
        <v>56.43</v>
      </c>
      <c r="G55" s="24">
        <v>4.0000000000000002E-4</v>
      </c>
      <c r="H55" s="25"/>
      <c r="I55" s="25"/>
      <c r="J55" s="3"/>
    </row>
    <row r="56" spans="1:10" ht="13.05" customHeight="1">
      <c r="A56" s="3"/>
      <c r="B56" s="12" t="s">
        <v>235</v>
      </c>
      <c r="C56" s="13"/>
      <c r="D56" s="13"/>
      <c r="E56" s="13"/>
      <c r="F56" s="13"/>
      <c r="G56" s="13"/>
      <c r="H56" s="14"/>
      <c r="I56" s="14"/>
      <c r="J56" s="3"/>
    </row>
    <row r="57" spans="1:10" ht="13.05" customHeight="1">
      <c r="A57" s="15" t="s">
        <v>236</v>
      </c>
      <c r="B57" s="16" t="s">
        <v>237</v>
      </c>
      <c r="C57" s="13"/>
      <c r="D57" s="13" t="s">
        <v>234</v>
      </c>
      <c r="E57" s="17"/>
      <c r="F57" s="18">
        <v>1893.74</v>
      </c>
      <c r="G57" s="19">
        <v>1.29E-2</v>
      </c>
      <c r="H57" s="20">
        <v>5.2618512203937567E-2</v>
      </c>
      <c r="I57" s="21"/>
      <c r="J57" s="3"/>
    </row>
    <row r="58" spans="1:10" ht="13.05" customHeight="1">
      <c r="A58" s="3"/>
      <c r="B58" s="22" t="s">
        <v>181</v>
      </c>
      <c r="C58" s="2"/>
      <c r="D58" s="2"/>
      <c r="E58" s="2"/>
      <c r="F58" s="23">
        <v>1893.74</v>
      </c>
      <c r="G58" s="24">
        <v>1.29E-2</v>
      </c>
      <c r="H58" s="25"/>
      <c r="I58" s="25"/>
      <c r="J58" s="3"/>
    </row>
    <row r="59" spans="1:10" ht="13.05" customHeight="1">
      <c r="A59" s="3"/>
      <c r="B59" s="22" t="s">
        <v>182</v>
      </c>
      <c r="C59" s="2"/>
      <c r="D59" s="2"/>
      <c r="E59" s="2"/>
      <c r="F59" s="25" t="s">
        <v>183</v>
      </c>
      <c r="G59" s="25" t="s">
        <v>183</v>
      </c>
      <c r="H59" s="25"/>
      <c r="I59" s="25"/>
      <c r="J59" s="3"/>
    </row>
    <row r="60" spans="1:10" ht="13.05" customHeight="1">
      <c r="A60" s="3"/>
      <c r="B60" s="22" t="s">
        <v>181</v>
      </c>
      <c r="C60" s="2"/>
      <c r="D60" s="2"/>
      <c r="E60" s="2"/>
      <c r="F60" s="25" t="s">
        <v>183</v>
      </c>
      <c r="G60" s="25" t="s">
        <v>183</v>
      </c>
      <c r="H60" s="25"/>
      <c r="I60" s="25"/>
      <c r="J60" s="3"/>
    </row>
    <row r="61" spans="1:10" ht="13.05" customHeight="1">
      <c r="A61" s="3"/>
      <c r="B61" s="22" t="s">
        <v>192</v>
      </c>
      <c r="C61" s="26"/>
      <c r="D61" s="2"/>
      <c r="E61" s="26"/>
      <c r="F61" s="23">
        <v>1893.74</v>
      </c>
      <c r="G61" s="24">
        <v>1.29E-2</v>
      </c>
      <c r="H61" s="25"/>
      <c r="I61" s="25"/>
      <c r="J61" s="3"/>
    </row>
    <row r="62" spans="1:10" ht="13.05" customHeight="1">
      <c r="A62" s="3"/>
      <c r="B62" s="22" t="s">
        <v>238</v>
      </c>
      <c r="C62" s="13"/>
      <c r="D62" s="2"/>
      <c r="E62" s="13"/>
      <c r="F62" s="27">
        <v>52.04</v>
      </c>
      <c r="G62" s="24">
        <v>2.0000000000000001E-4</v>
      </c>
      <c r="H62" s="25"/>
      <c r="I62" s="25"/>
      <c r="J62" s="3"/>
    </row>
    <row r="63" spans="1:10" ht="13.05" customHeight="1">
      <c r="A63" s="3"/>
      <c r="B63" s="28" t="s">
        <v>239</v>
      </c>
      <c r="C63" s="29"/>
      <c r="D63" s="29"/>
      <c r="E63" s="29"/>
      <c r="F63" s="30">
        <v>146375.32999999999</v>
      </c>
      <c r="G63" s="31">
        <v>1</v>
      </c>
      <c r="H63" s="32"/>
      <c r="I63" s="32"/>
      <c r="J63" s="3"/>
    </row>
    <row r="64" spans="1:10" ht="13.05" customHeight="1">
      <c r="A64" s="3"/>
      <c r="B64" s="6"/>
      <c r="C64" s="3"/>
      <c r="D64" s="3"/>
      <c r="E64" s="3"/>
      <c r="F64" s="3"/>
      <c r="G64" s="3"/>
      <c r="H64" s="3"/>
      <c r="I64" s="3"/>
      <c r="J64" s="3"/>
    </row>
    <row r="65" spans="1:10" ht="13.05" customHeight="1">
      <c r="A65" s="3"/>
      <c r="B65" s="228"/>
      <c r="C65" s="228"/>
      <c r="D65" s="228"/>
      <c r="E65" s="228"/>
      <c r="F65" s="228"/>
      <c r="G65" s="228"/>
      <c r="H65" s="228"/>
      <c r="I65" s="3"/>
      <c r="J65" s="3"/>
    </row>
    <row r="66" spans="1:10" ht="13.05" customHeight="1">
      <c r="A66" s="3"/>
      <c r="B66" s="228"/>
      <c r="C66" s="228"/>
      <c r="D66" s="228"/>
      <c r="E66" s="228"/>
      <c r="F66" s="228"/>
      <c r="G66" s="228"/>
      <c r="H66" s="228"/>
      <c r="I66" s="3"/>
      <c r="J66" s="3"/>
    </row>
    <row r="67" spans="1:10" ht="13.05" customHeight="1">
      <c r="A67" s="3"/>
      <c r="B67" s="4" t="s">
        <v>234</v>
      </c>
      <c r="C67" s="3"/>
      <c r="D67" s="3"/>
      <c r="E67" s="3"/>
      <c r="F67" s="3"/>
      <c r="G67" s="3"/>
      <c r="H67" s="3"/>
      <c r="I67" s="3"/>
      <c r="J67" s="3"/>
    </row>
    <row r="68" spans="1:10" ht="13.05" customHeight="1">
      <c r="A68" s="3"/>
      <c r="B68" s="4" t="s">
        <v>242</v>
      </c>
      <c r="C68" s="3"/>
      <c r="D68" s="3"/>
      <c r="E68" s="3"/>
      <c r="F68" s="3"/>
      <c r="G68" s="3"/>
      <c r="H68" s="3"/>
      <c r="I68" s="3"/>
      <c r="J68" s="3"/>
    </row>
    <row r="69" spans="1:10" ht="26.1" customHeight="1">
      <c r="A69" s="3"/>
      <c r="B69" s="228" t="s">
        <v>243</v>
      </c>
      <c r="C69" s="228"/>
      <c r="D69" s="228"/>
      <c r="E69" s="228"/>
      <c r="F69" s="228"/>
      <c r="G69" s="228"/>
      <c r="H69" s="228"/>
      <c r="I69" s="3"/>
      <c r="J69" s="3"/>
    </row>
    <row r="73" spans="1:10">
      <c r="B73" s="148" t="s">
        <v>2374</v>
      </c>
      <c r="C73" s="149"/>
      <c r="D73" s="149"/>
      <c r="E73" s="85"/>
    </row>
    <row r="74" spans="1:10">
      <c r="B74" s="149" t="s">
        <v>2375</v>
      </c>
      <c r="C74" s="149"/>
      <c r="D74" s="149"/>
      <c r="E74" s="85"/>
    </row>
    <row r="75" spans="1:10">
      <c r="B75" s="153" t="s">
        <v>2376</v>
      </c>
      <c r="C75" s="149"/>
      <c r="D75" s="149"/>
      <c r="E75" s="85"/>
    </row>
    <row r="76" spans="1:10">
      <c r="B76" s="149" t="s">
        <v>2377</v>
      </c>
      <c r="C76" s="149"/>
      <c r="D76" s="149"/>
      <c r="E76" s="85"/>
    </row>
    <row r="77" spans="1:10">
      <c r="B77" s="149" t="s">
        <v>2378</v>
      </c>
      <c r="C77" s="149"/>
      <c r="D77" s="149"/>
      <c r="E77" s="85"/>
    </row>
    <row r="78" spans="1:10">
      <c r="B78" s="149" t="s">
        <v>2379</v>
      </c>
      <c r="C78" s="150"/>
      <c r="D78" s="150"/>
      <c r="E78" s="150"/>
    </row>
    <row r="79" spans="1:10">
      <c r="B79" s="149" t="s">
        <v>2380</v>
      </c>
      <c r="C79" s="149"/>
      <c r="D79" s="149"/>
      <c r="E79" s="85"/>
    </row>
    <row r="80" spans="1:10">
      <c r="B80" s="149" t="s">
        <v>2381</v>
      </c>
      <c r="C80" s="149"/>
      <c r="D80" s="149"/>
      <c r="E80" s="85"/>
    </row>
    <row r="81" spans="2:5">
      <c r="B81" s="149" t="s">
        <v>2382</v>
      </c>
      <c r="C81" s="149"/>
      <c r="D81" s="149"/>
      <c r="E81" s="85"/>
    </row>
    <row r="82" spans="2:5">
      <c r="B82" s="149" t="s">
        <v>2383</v>
      </c>
      <c r="C82" s="149"/>
      <c r="D82" s="85"/>
      <c r="E82" s="85"/>
    </row>
    <row r="83" spans="2:5">
      <c r="B83" s="148" t="s">
        <v>2384</v>
      </c>
      <c r="C83" s="148"/>
      <c r="D83" s="148" t="s">
        <v>2434</v>
      </c>
      <c r="E83" s="148" t="s">
        <v>2385</v>
      </c>
    </row>
    <row r="84" spans="2:5">
      <c r="B84" s="149" t="s">
        <v>2470</v>
      </c>
      <c r="C84" s="149"/>
      <c r="D84" s="97">
        <v>18.341899999999999</v>
      </c>
      <c r="E84" s="97">
        <v>19.1541</v>
      </c>
    </row>
    <row r="85" spans="2:5">
      <c r="B85" s="149" t="s">
        <v>2386</v>
      </c>
      <c r="C85" s="149"/>
      <c r="D85" s="97">
        <v>29.735900000000001</v>
      </c>
      <c r="E85" s="97">
        <v>31.052600000000002</v>
      </c>
    </row>
    <row r="86" spans="2:5">
      <c r="B86" s="149" t="s">
        <v>2471</v>
      </c>
      <c r="C86" s="149"/>
      <c r="D86" s="97">
        <v>21.247299999999999</v>
      </c>
      <c r="E86" s="97">
        <v>22.215299999999999</v>
      </c>
    </row>
    <row r="87" spans="2:5">
      <c r="B87" s="149" t="s">
        <v>2389</v>
      </c>
      <c r="C87" s="149"/>
      <c r="D87" s="97">
        <v>33.3902</v>
      </c>
      <c r="E87" s="97">
        <v>34.911499999999997</v>
      </c>
    </row>
    <row r="88" spans="2:5">
      <c r="B88" s="149"/>
      <c r="C88" s="149"/>
      <c r="D88" s="149"/>
      <c r="E88" s="85"/>
    </row>
    <row r="89" spans="2:5">
      <c r="B89" s="149" t="s">
        <v>2475</v>
      </c>
      <c r="C89" s="149"/>
      <c r="D89" s="149"/>
      <c r="E89" s="85"/>
    </row>
    <row r="90" spans="2:5">
      <c r="B90" s="149" t="s">
        <v>2436</v>
      </c>
      <c r="C90" s="149"/>
      <c r="D90" s="149"/>
      <c r="E90" s="85"/>
    </row>
    <row r="91" spans="2:5">
      <c r="B91" s="149" t="s">
        <v>2393</v>
      </c>
      <c r="C91" s="149"/>
      <c r="D91" s="149"/>
      <c r="E91" s="85"/>
    </row>
    <row r="92" spans="2:5">
      <c r="B92" s="149" t="s">
        <v>2525</v>
      </c>
      <c r="C92" s="149"/>
      <c r="D92" s="149"/>
      <c r="E92" s="85"/>
    </row>
    <row r="93" spans="2:5">
      <c r="B93" s="149" t="s">
        <v>2437</v>
      </c>
      <c r="C93" s="149"/>
      <c r="D93" s="149"/>
      <c r="E93" s="85"/>
    </row>
    <row r="94" spans="2:5">
      <c r="B94" s="149" t="s">
        <v>2395</v>
      </c>
      <c r="C94" s="149"/>
      <c r="D94" s="149"/>
      <c r="E94" s="85"/>
    </row>
    <row r="95" spans="2:5">
      <c r="B95" s="149" t="s">
        <v>2648</v>
      </c>
      <c r="C95" s="149"/>
      <c r="D95" s="149"/>
      <c r="E95" s="85"/>
    </row>
    <row r="96" spans="2:5">
      <c r="B96" s="149" t="s">
        <v>2396</v>
      </c>
      <c r="C96" s="149"/>
      <c r="D96" s="149"/>
      <c r="E96" s="85"/>
    </row>
    <row r="97" spans="2:5">
      <c r="B97" s="149" t="s">
        <v>2397</v>
      </c>
      <c r="C97" s="149"/>
      <c r="D97" s="149"/>
      <c r="E97" s="85"/>
    </row>
    <row r="98" spans="2:5">
      <c r="B98" s="149" t="s">
        <v>2438</v>
      </c>
      <c r="C98" s="149"/>
      <c r="D98" s="149"/>
      <c r="E98" s="85"/>
    </row>
    <row r="99" spans="2:5">
      <c r="B99" s="149" t="s">
        <v>2398</v>
      </c>
      <c r="C99" s="149"/>
      <c r="D99" s="149"/>
      <c r="E99" s="85"/>
    </row>
    <row r="100" spans="2:5">
      <c r="B100" s="149" t="s">
        <v>2399</v>
      </c>
      <c r="C100" s="149"/>
      <c r="D100" s="149"/>
      <c r="E100" s="85"/>
    </row>
    <row r="101" spans="2:5">
      <c r="B101" s="149" t="s">
        <v>2439</v>
      </c>
      <c r="C101" s="149"/>
      <c r="D101" s="149"/>
      <c r="E101" s="85"/>
    </row>
    <row r="124" spans="2:2">
      <c r="B124" t="s">
        <v>2649</v>
      </c>
    </row>
  </sheetData>
  <mergeCells count="3">
    <mergeCell ref="B65:H65"/>
    <mergeCell ref="B66:H66"/>
    <mergeCell ref="B69:H69"/>
  </mergeCells>
  <pageMargins left="0" right="0" top="0" bottom="0" header="0" footer="0"/>
  <pageSetup orientation="landscape"/>
  <headerFooter>
    <oddFooter xml:space="preserve">&amp;C_x000D_&amp;1#&amp;"Aptos"&amp;10&amp;K000000  For internal use only </oddFooter>
  </headerFooter>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outlinePr summaryBelow="0"/>
  </sheetPr>
  <dimension ref="A1:J73"/>
  <sheetViews>
    <sheetView topLeftCell="A51" workbookViewId="0">
      <selection activeCell="G64" sqref="G64"/>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30</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244</v>
      </c>
      <c r="E4" s="10" t="s">
        <v>104</v>
      </c>
      <c r="F4" s="10" t="s">
        <v>105</v>
      </c>
      <c r="G4" s="10" t="s">
        <v>106</v>
      </c>
      <c r="H4" s="10" t="s">
        <v>107</v>
      </c>
      <c r="I4" s="10" t="s">
        <v>108</v>
      </c>
      <c r="J4" s="11" t="s">
        <v>109</v>
      </c>
    </row>
    <row r="5" spans="1:10" ht="13.05" customHeight="1">
      <c r="A5" s="3"/>
      <c r="B5" s="12" t="s">
        <v>229</v>
      </c>
      <c r="C5" s="13"/>
      <c r="D5" s="13"/>
      <c r="E5" s="13"/>
      <c r="F5" s="13"/>
      <c r="G5" s="13"/>
      <c r="H5" s="14"/>
      <c r="I5" s="14"/>
      <c r="J5" s="3"/>
    </row>
    <row r="6" spans="1:10" ht="13.05" customHeight="1">
      <c r="A6" s="3"/>
      <c r="B6" s="12" t="s">
        <v>1446</v>
      </c>
      <c r="C6" s="13"/>
      <c r="D6" s="13"/>
      <c r="E6" s="13"/>
      <c r="F6" s="3"/>
      <c r="G6" s="14"/>
      <c r="H6" s="14"/>
      <c r="I6" s="14"/>
      <c r="J6" s="3"/>
    </row>
    <row r="7" spans="1:10" ht="13.05" customHeight="1">
      <c r="A7" s="15" t="s">
        <v>1447</v>
      </c>
      <c r="B7" s="16" t="s">
        <v>1448</v>
      </c>
      <c r="C7" s="13" t="s">
        <v>1449</v>
      </c>
      <c r="D7" s="13" t="s">
        <v>234</v>
      </c>
      <c r="E7" s="17">
        <v>44070.512000000002</v>
      </c>
      <c r="F7" s="18">
        <v>5629.12</v>
      </c>
      <c r="G7" s="19">
        <v>0.95909999999999995</v>
      </c>
      <c r="H7" s="21"/>
      <c r="I7" s="21"/>
      <c r="J7" s="3"/>
    </row>
    <row r="8" spans="1:10" ht="13.05" customHeight="1">
      <c r="A8" s="3"/>
      <c r="B8" s="22" t="s">
        <v>181</v>
      </c>
      <c r="C8" s="2"/>
      <c r="D8" s="2"/>
      <c r="E8" s="2"/>
      <c r="F8" s="23">
        <v>5629.12</v>
      </c>
      <c r="G8" s="24">
        <v>0.95909999999999995</v>
      </c>
      <c r="H8" s="25"/>
      <c r="I8" s="25"/>
      <c r="J8" s="3"/>
    </row>
    <row r="9" spans="1:10" ht="13.05" customHeight="1">
      <c r="A9" s="3"/>
      <c r="B9" s="22" t="s">
        <v>192</v>
      </c>
      <c r="C9" s="26"/>
      <c r="D9" s="2"/>
      <c r="E9" s="26"/>
      <c r="F9" s="23">
        <v>5629.12</v>
      </c>
      <c r="G9" s="24">
        <v>0.95909999999999995</v>
      </c>
      <c r="H9" s="25"/>
      <c r="I9" s="25"/>
      <c r="J9" s="3"/>
    </row>
    <row r="10" spans="1:10" ht="13.05" customHeight="1">
      <c r="A10" s="3"/>
      <c r="B10" s="12" t="s">
        <v>235</v>
      </c>
      <c r="C10" s="13"/>
      <c r="D10" s="13"/>
      <c r="E10" s="13"/>
      <c r="F10" s="13"/>
      <c r="G10" s="13"/>
      <c r="H10" s="14"/>
      <c r="I10" s="14"/>
      <c r="J10" s="3"/>
    </row>
    <row r="11" spans="1:10" ht="13.05" customHeight="1">
      <c r="A11" s="15" t="s">
        <v>236</v>
      </c>
      <c r="B11" s="16" t="s">
        <v>237</v>
      </c>
      <c r="C11" s="13"/>
      <c r="D11" s="13" t="s">
        <v>234</v>
      </c>
      <c r="E11" s="17"/>
      <c r="F11" s="18">
        <v>289.58999999999997</v>
      </c>
      <c r="G11" s="19">
        <v>4.9299999999999997E-2</v>
      </c>
      <c r="H11" s="20">
        <v>5.26184811610447E-2</v>
      </c>
      <c r="I11" s="21"/>
      <c r="J11" s="3"/>
    </row>
    <row r="12" spans="1:10" ht="13.05" customHeight="1">
      <c r="A12" s="3"/>
      <c r="B12" s="22" t="s">
        <v>181</v>
      </c>
      <c r="C12" s="2"/>
      <c r="D12" s="2"/>
      <c r="E12" s="2"/>
      <c r="F12" s="23">
        <v>289.58999999999997</v>
      </c>
      <c r="G12" s="24">
        <v>4.9299999999999997E-2</v>
      </c>
      <c r="H12" s="25"/>
      <c r="I12" s="25"/>
      <c r="J12" s="3"/>
    </row>
    <row r="13" spans="1:10" ht="13.05" customHeight="1">
      <c r="A13" s="3"/>
      <c r="B13" s="22" t="s">
        <v>192</v>
      </c>
      <c r="C13" s="26"/>
      <c r="D13" s="2"/>
      <c r="E13" s="26"/>
      <c r="F13" s="23">
        <v>289.58999999999997</v>
      </c>
      <c r="G13" s="24">
        <v>4.9299999999999997E-2</v>
      </c>
      <c r="H13" s="25"/>
      <c r="I13" s="25"/>
      <c r="J13" s="3"/>
    </row>
    <row r="14" spans="1:10" ht="13.05" customHeight="1">
      <c r="A14" s="3"/>
      <c r="B14" s="22" t="s">
        <v>238</v>
      </c>
      <c r="C14" s="13"/>
      <c r="D14" s="2"/>
      <c r="E14" s="13"/>
      <c r="F14" s="27">
        <v>-49.3</v>
      </c>
      <c r="G14" s="24">
        <v>-8.3999999999999995E-3</v>
      </c>
      <c r="H14" s="25"/>
      <c r="I14" s="25"/>
      <c r="J14" s="3"/>
    </row>
    <row r="15" spans="1:10" ht="13.05" customHeight="1">
      <c r="A15" s="3"/>
      <c r="B15" s="28" t="s">
        <v>239</v>
      </c>
      <c r="C15" s="29"/>
      <c r="D15" s="29"/>
      <c r="E15" s="29"/>
      <c r="F15" s="30">
        <v>5869.41</v>
      </c>
      <c r="G15" s="31">
        <v>1</v>
      </c>
      <c r="H15" s="32"/>
      <c r="I15" s="32"/>
      <c r="J15" s="3"/>
    </row>
    <row r="16" spans="1:10" ht="13.05" customHeight="1">
      <c r="A16" s="3"/>
      <c r="B16" s="6"/>
      <c r="C16" s="3"/>
      <c r="D16" s="3"/>
      <c r="E16" s="3"/>
      <c r="F16" s="3"/>
      <c r="G16" s="3"/>
      <c r="H16" s="3"/>
      <c r="I16" s="3"/>
      <c r="J16" s="3"/>
    </row>
    <row r="17" spans="1:10" ht="13.05" customHeight="1">
      <c r="A17" s="3"/>
      <c r="B17" s="228"/>
      <c r="C17" s="228"/>
      <c r="D17" s="228"/>
      <c r="E17" s="228"/>
      <c r="F17" s="228"/>
      <c r="G17" s="228"/>
      <c r="H17" s="228"/>
      <c r="I17" s="3"/>
      <c r="J17" s="3"/>
    </row>
    <row r="18" spans="1:10" ht="13.05" customHeight="1">
      <c r="A18" s="3"/>
      <c r="B18" s="228"/>
      <c r="C18" s="228"/>
      <c r="D18" s="228"/>
      <c r="E18" s="228"/>
      <c r="F18" s="228"/>
      <c r="G18" s="228"/>
      <c r="H18" s="228"/>
      <c r="I18" s="3"/>
      <c r="J18" s="3"/>
    </row>
    <row r="19" spans="1:10" ht="13.05" customHeight="1">
      <c r="A19" s="3"/>
      <c r="B19" s="4" t="s">
        <v>234</v>
      </c>
      <c r="C19" s="3"/>
      <c r="D19" s="3"/>
      <c r="E19" s="3"/>
      <c r="F19" s="3"/>
      <c r="G19" s="3"/>
      <c r="H19" s="3"/>
      <c r="I19" s="3"/>
      <c r="J19" s="3"/>
    </row>
    <row r="20" spans="1:10" ht="13.05" customHeight="1">
      <c r="A20" s="3"/>
      <c r="B20" s="4" t="s">
        <v>242</v>
      </c>
      <c r="C20" s="3"/>
      <c r="D20" s="3"/>
      <c r="E20" s="3"/>
      <c r="F20" s="3"/>
      <c r="G20" s="3"/>
      <c r="H20" s="3"/>
      <c r="I20" s="3"/>
      <c r="J20" s="3"/>
    </row>
    <row r="21" spans="1:10" ht="26.1" customHeight="1">
      <c r="A21" s="3"/>
      <c r="B21" s="228" t="s">
        <v>243</v>
      </c>
      <c r="C21" s="228"/>
      <c r="D21" s="228"/>
      <c r="E21" s="228"/>
      <c r="F21" s="228"/>
      <c r="G21" s="228"/>
      <c r="H21" s="228"/>
      <c r="I21" s="3"/>
      <c r="J21" s="3"/>
    </row>
    <row r="25" spans="1:10">
      <c r="B25" s="148" t="s">
        <v>2374</v>
      </c>
      <c r="C25" s="149"/>
      <c r="D25" s="149"/>
      <c r="E25" s="85"/>
    </row>
    <row r="26" spans="1:10">
      <c r="B26" s="149" t="s">
        <v>2375</v>
      </c>
      <c r="C26" s="149"/>
      <c r="D26" s="149"/>
      <c r="E26" s="85"/>
    </row>
    <row r="27" spans="1:10">
      <c r="B27" s="153" t="s">
        <v>2376</v>
      </c>
      <c r="C27" s="149"/>
      <c r="D27" s="149"/>
      <c r="E27" s="85"/>
    </row>
    <row r="28" spans="1:10">
      <c r="B28" s="149" t="s">
        <v>2377</v>
      </c>
      <c r="C28" s="149"/>
      <c r="D28" s="149"/>
      <c r="E28" s="85"/>
    </row>
    <row r="29" spans="1:10">
      <c r="B29" s="149" t="s">
        <v>2378</v>
      </c>
      <c r="C29" s="149"/>
      <c r="D29" s="149"/>
      <c r="E29" s="85"/>
    </row>
    <row r="30" spans="1:10">
      <c r="B30" s="149" t="s">
        <v>2379</v>
      </c>
      <c r="C30" s="150"/>
      <c r="D30" s="150"/>
      <c r="E30" s="150"/>
    </row>
    <row r="31" spans="1:10">
      <c r="B31" s="149" t="s">
        <v>2380</v>
      </c>
      <c r="C31" s="149"/>
      <c r="D31" s="149"/>
      <c r="E31" s="85"/>
    </row>
    <row r="32" spans="1:10">
      <c r="B32" s="149" t="s">
        <v>2381</v>
      </c>
      <c r="C32" s="149"/>
      <c r="D32" s="149"/>
      <c r="E32" s="85"/>
    </row>
    <row r="33" spans="2:5">
      <c r="B33" s="149" t="s">
        <v>2382</v>
      </c>
      <c r="C33" s="149"/>
      <c r="D33" s="149"/>
      <c r="E33" s="85"/>
    </row>
    <row r="34" spans="2:5">
      <c r="B34" s="149" t="s">
        <v>2383</v>
      </c>
      <c r="C34" s="149"/>
      <c r="D34" s="149"/>
      <c r="E34" s="85"/>
    </row>
    <row r="35" spans="2:5">
      <c r="B35" s="148" t="s">
        <v>2384</v>
      </c>
      <c r="C35" s="148"/>
      <c r="D35" s="148" t="s">
        <v>2434</v>
      </c>
      <c r="E35" s="148" t="s">
        <v>2385</v>
      </c>
    </row>
    <row r="36" spans="2:5">
      <c r="B36" s="149" t="s">
        <v>2470</v>
      </c>
      <c r="C36" s="149"/>
      <c r="D36" s="97">
        <v>15.8962</v>
      </c>
      <c r="E36" s="97">
        <v>15.569800000000001</v>
      </c>
    </row>
    <row r="37" spans="2:5">
      <c r="B37" s="149" t="s">
        <v>2386</v>
      </c>
      <c r="C37" s="149"/>
      <c r="D37" s="97">
        <v>15.8962</v>
      </c>
      <c r="E37" s="97">
        <v>15.569800000000001</v>
      </c>
    </row>
    <row r="38" spans="2:5">
      <c r="B38" s="149" t="s">
        <v>2471</v>
      </c>
      <c r="C38" s="149"/>
      <c r="D38" s="97">
        <v>16.787400000000002</v>
      </c>
      <c r="E38" s="97">
        <v>16.456600000000002</v>
      </c>
    </row>
    <row r="39" spans="2:5">
      <c r="B39" s="149" t="s">
        <v>2389</v>
      </c>
      <c r="C39" s="149"/>
      <c r="D39" s="97">
        <v>16.787400000000002</v>
      </c>
      <c r="E39" s="97">
        <v>16.456600000000002</v>
      </c>
    </row>
    <row r="40" spans="2:5">
      <c r="B40" s="149"/>
      <c r="C40" s="149"/>
      <c r="D40" s="149"/>
      <c r="E40" s="85"/>
    </row>
    <row r="41" spans="2:5">
      <c r="B41" s="149" t="s">
        <v>2475</v>
      </c>
      <c r="C41" s="149"/>
      <c r="D41" s="149"/>
      <c r="E41" s="85"/>
    </row>
    <row r="42" spans="2:5">
      <c r="B42" s="149" t="s">
        <v>2436</v>
      </c>
      <c r="C42" s="149"/>
      <c r="D42" s="149"/>
      <c r="E42" s="85"/>
    </row>
    <row r="43" spans="2:5">
      <c r="B43" s="149" t="s">
        <v>2548</v>
      </c>
      <c r="C43" s="149"/>
      <c r="D43" s="149"/>
      <c r="E43" s="85"/>
    </row>
    <row r="44" spans="2:5">
      <c r="B44" s="163" t="s">
        <v>2538</v>
      </c>
      <c r="C44" s="149"/>
      <c r="D44" s="149"/>
      <c r="E44" s="85"/>
    </row>
    <row r="45" spans="2:5">
      <c r="B45" s="149" t="s">
        <v>2437</v>
      </c>
      <c r="C45" s="149"/>
      <c r="D45" s="149"/>
      <c r="E45" s="85"/>
    </row>
    <row r="46" spans="2:5">
      <c r="B46" s="149" t="s">
        <v>2395</v>
      </c>
      <c r="C46" s="149"/>
      <c r="D46" s="149"/>
      <c r="E46" s="85"/>
    </row>
    <row r="47" spans="2:5">
      <c r="B47" s="149" t="s">
        <v>2648</v>
      </c>
      <c r="C47" s="149"/>
      <c r="D47" s="149"/>
      <c r="E47" s="85"/>
    </row>
    <row r="48" spans="2:5">
      <c r="B48" s="149" t="s">
        <v>2396</v>
      </c>
      <c r="C48" s="149"/>
      <c r="D48" s="149"/>
      <c r="E48" s="85"/>
    </row>
    <row r="49" spans="2:5">
      <c r="B49" s="149" t="s">
        <v>2397</v>
      </c>
      <c r="C49" s="149"/>
      <c r="D49" s="149"/>
      <c r="E49" s="85"/>
    </row>
    <row r="50" spans="2:5">
      <c r="B50" s="149" t="s">
        <v>2438</v>
      </c>
      <c r="C50" s="149"/>
      <c r="D50" s="149"/>
      <c r="E50" s="85"/>
    </row>
    <row r="51" spans="2:5">
      <c r="B51" s="149" t="s">
        <v>2398</v>
      </c>
      <c r="C51" s="149"/>
      <c r="D51" s="149"/>
      <c r="E51" s="85"/>
    </row>
    <row r="52" spans="2:5">
      <c r="B52" s="149" t="s">
        <v>2399</v>
      </c>
      <c r="C52" s="149"/>
      <c r="D52" s="149"/>
      <c r="E52" s="85"/>
    </row>
    <row r="53" spans="2:5">
      <c r="B53" s="149" t="s">
        <v>2486</v>
      </c>
      <c r="C53" s="149"/>
      <c r="D53" s="149"/>
      <c r="E53" s="85"/>
    </row>
    <row r="73" spans="2:2">
      <c r="B73" t="s">
        <v>2649</v>
      </c>
    </row>
  </sheetData>
  <mergeCells count="3">
    <mergeCell ref="B17:H17"/>
    <mergeCell ref="B18:H18"/>
    <mergeCell ref="B21:H21"/>
  </mergeCells>
  <pageMargins left="0" right="0" top="0" bottom="0" header="0" footer="0"/>
  <pageSetup orientation="landscape"/>
  <headerFooter>
    <oddFooter xml:space="preserve">&amp;C_x000D_&amp;1#&amp;"Aptos"&amp;10&amp;K000000  For internal use only </oddFooter>
  </headerFooter>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outlinePr summaryBelow="0"/>
  </sheetPr>
  <dimension ref="A1:J156"/>
  <sheetViews>
    <sheetView topLeftCell="A137" workbookViewId="0">
      <selection activeCell="G146" sqref="G146"/>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32</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244</v>
      </c>
      <c r="E4" s="10" t="s">
        <v>104</v>
      </c>
      <c r="F4" s="10" t="s">
        <v>105</v>
      </c>
      <c r="G4" s="10" t="s">
        <v>106</v>
      </c>
      <c r="H4" s="10" t="s">
        <v>107</v>
      </c>
      <c r="I4" s="10" t="s">
        <v>108</v>
      </c>
      <c r="J4" s="11" t="s">
        <v>109</v>
      </c>
    </row>
    <row r="5" spans="1:10" ht="13.05" customHeight="1">
      <c r="A5" s="3"/>
      <c r="B5" s="12" t="s">
        <v>245</v>
      </c>
      <c r="C5" s="13"/>
      <c r="D5" s="13"/>
      <c r="E5" s="13"/>
      <c r="F5" s="13"/>
      <c r="G5" s="13"/>
      <c r="H5" s="14"/>
      <c r="I5" s="14"/>
      <c r="J5" s="3"/>
    </row>
    <row r="6" spans="1:10" ht="13.05" customHeight="1">
      <c r="A6" s="3"/>
      <c r="B6" s="12" t="s">
        <v>381</v>
      </c>
      <c r="C6" s="13"/>
      <c r="D6" s="13"/>
      <c r="E6" s="13"/>
      <c r="F6" s="3"/>
      <c r="G6" s="14"/>
      <c r="H6" s="14"/>
      <c r="I6" s="14"/>
      <c r="J6" s="3"/>
    </row>
    <row r="7" spans="1:10" ht="13.05" customHeight="1">
      <c r="A7" s="15" t="s">
        <v>386</v>
      </c>
      <c r="B7" s="16" t="s">
        <v>387</v>
      </c>
      <c r="C7" s="13" t="s">
        <v>388</v>
      </c>
      <c r="D7" s="13" t="s">
        <v>389</v>
      </c>
      <c r="E7" s="17">
        <v>1440000</v>
      </c>
      <c r="F7" s="18">
        <v>5167.4399999999996</v>
      </c>
      <c r="G7" s="19">
        <v>4.0899999999999999E-2</v>
      </c>
      <c r="H7" s="21"/>
      <c r="I7" s="21"/>
      <c r="J7" s="3"/>
    </row>
    <row r="8" spans="1:10" ht="13.05" customHeight="1">
      <c r="A8" s="15" t="s">
        <v>641</v>
      </c>
      <c r="B8" s="16" t="s">
        <v>642</v>
      </c>
      <c r="C8" s="13" t="s">
        <v>643</v>
      </c>
      <c r="D8" s="13" t="s">
        <v>644</v>
      </c>
      <c r="E8" s="17">
        <v>108000</v>
      </c>
      <c r="F8" s="18">
        <v>4254.01</v>
      </c>
      <c r="G8" s="19">
        <v>3.3700000000000001E-2</v>
      </c>
      <c r="H8" s="21"/>
      <c r="I8" s="21"/>
      <c r="J8" s="3"/>
    </row>
    <row r="9" spans="1:10" ht="13.05" customHeight="1">
      <c r="A9" s="15" t="s">
        <v>638</v>
      </c>
      <c r="B9" s="16" t="s">
        <v>639</v>
      </c>
      <c r="C9" s="13" t="s">
        <v>640</v>
      </c>
      <c r="D9" s="13" t="s">
        <v>427</v>
      </c>
      <c r="E9" s="17">
        <v>315000</v>
      </c>
      <c r="F9" s="18">
        <v>4119.57</v>
      </c>
      <c r="G9" s="19">
        <v>3.2599999999999997E-2</v>
      </c>
      <c r="H9" s="21"/>
      <c r="I9" s="21"/>
      <c r="J9" s="3"/>
    </row>
    <row r="10" spans="1:10" ht="13.05" customHeight="1">
      <c r="A10" s="15" t="s">
        <v>618</v>
      </c>
      <c r="B10" s="16" t="s">
        <v>619</v>
      </c>
      <c r="C10" s="13" t="s">
        <v>620</v>
      </c>
      <c r="D10" s="13" t="s">
        <v>389</v>
      </c>
      <c r="E10" s="17">
        <v>405000</v>
      </c>
      <c r="F10" s="18">
        <v>4100.42</v>
      </c>
      <c r="G10" s="19">
        <v>3.2500000000000001E-2</v>
      </c>
      <c r="H10" s="21"/>
      <c r="I10" s="21"/>
      <c r="J10" s="3"/>
    </row>
    <row r="11" spans="1:10" ht="13.05" customHeight="1">
      <c r="A11" s="15" t="s">
        <v>468</v>
      </c>
      <c r="B11" s="16" t="s">
        <v>469</v>
      </c>
      <c r="C11" s="13" t="s">
        <v>470</v>
      </c>
      <c r="D11" s="13" t="s">
        <v>399</v>
      </c>
      <c r="E11" s="17">
        <v>295048</v>
      </c>
      <c r="F11" s="18">
        <v>3962.49</v>
      </c>
      <c r="G11" s="19">
        <v>3.1399999999999997E-2</v>
      </c>
      <c r="H11" s="21"/>
      <c r="I11" s="21"/>
      <c r="J11" s="3"/>
    </row>
    <row r="12" spans="1:10" ht="13.05" customHeight="1">
      <c r="A12" s="15" t="s">
        <v>635</v>
      </c>
      <c r="B12" s="16" t="s">
        <v>636</v>
      </c>
      <c r="C12" s="13" t="s">
        <v>637</v>
      </c>
      <c r="D12" s="13" t="s">
        <v>389</v>
      </c>
      <c r="E12" s="17">
        <v>495000</v>
      </c>
      <c r="F12" s="18">
        <v>3703.34</v>
      </c>
      <c r="G12" s="19">
        <v>2.93E-2</v>
      </c>
      <c r="H12" s="21"/>
      <c r="I12" s="21"/>
      <c r="J12" s="3"/>
    </row>
    <row r="13" spans="1:10" ht="13.05" customHeight="1">
      <c r="A13" s="15" t="s">
        <v>382</v>
      </c>
      <c r="B13" s="16" t="s">
        <v>383</v>
      </c>
      <c r="C13" s="13" t="s">
        <v>384</v>
      </c>
      <c r="D13" s="13" t="s">
        <v>385</v>
      </c>
      <c r="E13" s="17">
        <v>855000</v>
      </c>
      <c r="F13" s="18">
        <v>3479.85</v>
      </c>
      <c r="G13" s="19">
        <v>2.75E-2</v>
      </c>
      <c r="H13" s="21"/>
      <c r="I13" s="21"/>
      <c r="J13" s="3"/>
    </row>
    <row r="14" spans="1:10" ht="13.05" customHeight="1">
      <c r="A14" s="15" t="s">
        <v>774</v>
      </c>
      <c r="B14" s="16" t="s">
        <v>775</v>
      </c>
      <c r="C14" s="13" t="s">
        <v>776</v>
      </c>
      <c r="D14" s="13" t="s">
        <v>729</v>
      </c>
      <c r="E14" s="17">
        <v>76500</v>
      </c>
      <c r="F14" s="18">
        <v>3320.71</v>
      </c>
      <c r="G14" s="19">
        <v>2.63E-2</v>
      </c>
      <c r="H14" s="21"/>
      <c r="I14" s="21"/>
      <c r="J14" s="3"/>
    </row>
    <row r="15" spans="1:10" ht="13.05" customHeight="1">
      <c r="A15" s="15" t="s">
        <v>1407</v>
      </c>
      <c r="B15" s="16" t="s">
        <v>1408</v>
      </c>
      <c r="C15" s="13" t="s">
        <v>1409</v>
      </c>
      <c r="D15" s="13" t="s">
        <v>464</v>
      </c>
      <c r="E15" s="17">
        <v>315000</v>
      </c>
      <c r="F15" s="18">
        <v>3297.11</v>
      </c>
      <c r="G15" s="19">
        <v>2.6100000000000002E-2</v>
      </c>
      <c r="H15" s="21"/>
      <c r="I15" s="21"/>
      <c r="J15" s="3"/>
    </row>
    <row r="16" spans="1:10" ht="13.05" customHeight="1">
      <c r="A16" s="15" t="s">
        <v>632</v>
      </c>
      <c r="B16" s="16" t="s">
        <v>633</v>
      </c>
      <c r="C16" s="13" t="s">
        <v>634</v>
      </c>
      <c r="D16" s="13" t="s">
        <v>389</v>
      </c>
      <c r="E16" s="17">
        <v>225000</v>
      </c>
      <c r="F16" s="18">
        <v>3229.65</v>
      </c>
      <c r="G16" s="19">
        <v>2.5600000000000001E-2</v>
      </c>
      <c r="H16" s="21"/>
      <c r="I16" s="21"/>
      <c r="J16" s="3"/>
    </row>
    <row r="17" spans="1:10" ht="13.05" customHeight="1">
      <c r="A17" s="15" t="s">
        <v>688</v>
      </c>
      <c r="B17" s="16" t="s">
        <v>689</v>
      </c>
      <c r="C17" s="13" t="s">
        <v>690</v>
      </c>
      <c r="D17" s="13" t="s">
        <v>536</v>
      </c>
      <c r="E17" s="17">
        <v>40000</v>
      </c>
      <c r="F17" s="18">
        <v>3133.4</v>
      </c>
      <c r="G17" s="19">
        <v>2.4799999999999999E-2</v>
      </c>
      <c r="H17" s="21"/>
      <c r="I17" s="21"/>
      <c r="J17" s="3"/>
    </row>
    <row r="18" spans="1:10" ht="13.05" customHeight="1">
      <c r="A18" s="15" t="s">
        <v>697</v>
      </c>
      <c r="B18" s="16" t="s">
        <v>698</v>
      </c>
      <c r="C18" s="13" t="s">
        <v>699</v>
      </c>
      <c r="D18" s="13" t="s">
        <v>566</v>
      </c>
      <c r="E18" s="17">
        <v>63000</v>
      </c>
      <c r="F18" s="18">
        <v>3071.38</v>
      </c>
      <c r="G18" s="19">
        <v>2.4299999999999999E-2</v>
      </c>
      <c r="H18" s="21"/>
      <c r="I18" s="21"/>
      <c r="J18" s="3"/>
    </row>
    <row r="19" spans="1:10" ht="13.05" customHeight="1">
      <c r="A19" s="15" t="s">
        <v>799</v>
      </c>
      <c r="B19" s="16" t="s">
        <v>800</v>
      </c>
      <c r="C19" s="13" t="s">
        <v>801</v>
      </c>
      <c r="D19" s="13" t="s">
        <v>570</v>
      </c>
      <c r="E19" s="17">
        <v>471491</v>
      </c>
      <c r="F19" s="18">
        <v>3067.99</v>
      </c>
      <c r="G19" s="19">
        <v>2.4299999999999999E-2</v>
      </c>
      <c r="H19" s="21"/>
      <c r="I19" s="21"/>
      <c r="J19" s="3"/>
    </row>
    <row r="20" spans="1:10" ht="13.05" customHeight="1">
      <c r="A20" s="15" t="s">
        <v>777</v>
      </c>
      <c r="B20" s="16" t="s">
        <v>778</v>
      </c>
      <c r="C20" s="13" t="s">
        <v>779</v>
      </c>
      <c r="D20" s="13" t="s">
        <v>536</v>
      </c>
      <c r="E20" s="17">
        <v>90000</v>
      </c>
      <c r="F20" s="18">
        <v>3058.65</v>
      </c>
      <c r="G20" s="19">
        <v>2.4199999999999999E-2</v>
      </c>
      <c r="H20" s="21"/>
      <c r="I20" s="21"/>
      <c r="J20" s="3"/>
    </row>
    <row r="21" spans="1:10" ht="13.05" customHeight="1">
      <c r="A21" s="15" t="s">
        <v>845</v>
      </c>
      <c r="B21" s="16" t="s">
        <v>846</v>
      </c>
      <c r="C21" s="13" t="s">
        <v>847</v>
      </c>
      <c r="D21" s="13" t="s">
        <v>403</v>
      </c>
      <c r="E21" s="17">
        <v>125000</v>
      </c>
      <c r="F21" s="18">
        <v>3018.75</v>
      </c>
      <c r="G21" s="19">
        <v>2.3900000000000001E-2</v>
      </c>
      <c r="H21" s="21"/>
      <c r="I21" s="21"/>
      <c r="J21" s="3"/>
    </row>
    <row r="22" spans="1:10" ht="13.05" customHeight="1">
      <c r="A22" s="15" t="s">
        <v>645</v>
      </c>
      <c r="B22" s="16" t="s">
        <v>646</v>
      </c>
      <c r="C22" s="13" t="s">
        <v>647</v>
      </c>
      <c r="D22" s="13" t="s">
        <v>515</v>
      </c>
      <c r="E22" s="17">
        <v>150000</v>
      </c>
      <c r="F22" s="18">
        <v>2958</v>
      </c>
      <c r="G22" s="19">
        <v>2.3400000000000001E-2</v>
      </c>
      <c r="H22" s="21"/>
      <c r="I22" s="21"/>
      <c r="J22" s="3"/>
    </row>
    <row r="23" spans="1:10" ht="13.05" customHeight="1">
      <c r="A23" s="15" t="s">
        <v>783</v>
      </c>
      <c r="B23" s="16" t="s">
        <v>784</v>
      </c>
      <c r="C23" s="13" t="s">
        <v>785</v>
      </c>
      <c r="D23" s="13" t="s">
        <v>446</v>
      </c>
      <c r="E23" s="17">
        <v>300000</v>
      </c>
      <c r="F23" s="18">
        <v>2923.35</v>
      </c>
      <c r="G23" s="19">
        <v>2.3099999999999999E-2</v>
      </c>
      <c r="H23" s="21"/>
      <c r="I23" s="21"/>
      <c r="J23" s="3"/>
    </row>
    <row r="24" spans="1:10" ht="13.05" customHeight="1">
      <c r="A24" s="15" t="s">
        <v>808</v>
      </c>
      <c r="B24" s="16" t="s">
        <v>809</v>
      </c>
      <c r="C24" s="13" t="s">
        <v>810</v>
      </c>
      <c r="D24" s="13" t="s">
        <v>478</v>
      </c>
      <c r="E24" s="17">
        <v>150000</v>
      </c>
      <c r="F24" s="18">
        <v>2823</v>
      </c>
      <c r="G24" s="19">
        <v>2.23E-2</v>
      </c>
      <c r="H24" s="21"/>
      <c r="I24" s="21"/>
      <c r="J24" s="3"/>
    </row>
    <row r="25" spans="1:10" ht="13.05" customHeight="1">
      <c r="A25" s="15" t="s">
        <v>739</v>
      </c>
      <c r="B25" s="16" t="s">
        <v>740</v>
      </c>
      <c r="C25" s="13" t="s">
        <v>741</v>
      </c>
      <c r="D25" s="13" t="s">
        <v>508</v>
      </c>
      <c r="E25" s="17">
        <v>720000</v>
      </c>
      <c r="F25" s="18">
        <v>2792.52</v>
      </c>
      <c r="G25" s="19">
        <v>2.2100000000000002E-2</v>
      </c>
      <c r="H25" s="21"/>
      <c r="I25" s="21"/>
      <c r="J25" s="3"/>
    </row>
    <row r="26" spans="1:10" ht="13.05" customHeight="1">
      <c r="A26" s="15" t="s">
        <v>648</v>
      </c>
      <c r="B26" s="16" t="s">
        <v>649</v>
      </c>
      <c r="C26" s="13" t="s">
        <v>650</v>
      </c>
      <c r="D26" s="13" t="s">
        <v>389</v>
      </c>
      <c r="E26" s="17">
        <v>270000</v>
      </c>
      <c r="F26" s="18">
        <v>2773.98</v>
      </c>
      <c r="G26" s="19">
        <v>2.1999999999999999E-2</v>
      </c>
      <c r="H26" s="21"/>
      <c r="I26" s="21"/>
      <c r="J26" s="3"/>
    </row>
    <row r="27" spans="1:10" ht="13.05" customHeight="1">
      <c r="A27" s="15" t="s">
        <v>465</v>
      </c>
      <c r="B27" s="16" t="s">
        <v>466</v>
      </c>
      <c r="C27" s="13" t="s">
        <v>467</v>
      </c>
      <c r="D27" s="13" t="s">
        <v>389</v>
      </c>
      <c r="E27" s="17">
        <v>810000</v>
      </c>
      <c r="F27" s="18">
        <v>2773.85</v>
      </c>
      <c r="G27" s="19">
        <v>2.1999999999999999E-2</v>
      </c>
      <c r="H27" s="21"/>
      <c r="I27" s="21"/>
      <c r="J27" s="3"/>
    </row>
    <row r="28" spans="1:10" ht="13.05" customHeight="1">
      <c r="A28" s="15" t="s">
        <v>736</v>
      </c>
      <c r="B28" s="16" t="s">
        <v>737</v>
      </c>
      <c r="C28" s="13" t="s">
        <v>738</v>
      </c>
      <c r="D28" s="13" t="s">
        <v>389</v>
      </c>
      <c r="E28" s="17">
        <v>225000</v>
      </c>
      <c r="F28" s="18">
        <v>2766.38</v>
      </c>
      <c r="G28" s="19">
        <v>2.1899999999999999E-2</v>
      </c>
      <c r="H28" s="21"/>
      <c r="I28" s="21"/>
      <c r="J28" s="3"/>
    </row>
    <row r="29" spans="1:10" ht="13.05" customHeight="1">
      <c r="A29" s="15" t="s">
        <v>537</v>
      </c>
      <c r="B29" s="16" t="s">
        <v>538</v>
      </c>
      <c r="C29" s="13" t="s">
        <v>539</v>
      </c>
      <c r="D29" s="13" t="s">
        <v>288</v>
      </c>
      <c r="E29" s="17">
        <v>900000</v>
      </c>
      <c r="F29" s="18">
        <v>2681.1</v>
      </c>
      <c r="G29" s="19">
        <v>2.12E-2</v>
      </c>
      <c r="H29" s="21"/>
      <c r="I29" s="21"/>
      <c r="J29" s="3"/>
    </row>
    <row r="30" spans="1:10" ht="13.05" customHeight="1">
      <c r="A30" s="15" t="s">
        <v>660</v>
      </c>
      <c r="B30" s="16" t="s">
        <v>661</v>
      </c>
      <c r="C30" s="13" t="s">
        <v>662</v>
      </c>
      <c r="D30" s="13" t="s">
        <v>403</v>
      </c>
      <c r="E30" s="17">
        <v>130000</v>
      </c>
      <c r="F30" s="18">
        <v>2587.65</v>
      </c>
      <c r="G30" s="19">
        <v>2.0500000000000001E-2</v>
      </c>
      <c r="H30" s="21"/>
      <c r="I30" s="21"/>
      <c r="J30" s="3"/>
    </row>
    <row r="31" spans="1:10" ht="13.05" customHeight="1">
      <c r="A31" s="15" t="s">
        <v>1404</v>
      </c>
      <c r="B31" s="16" t="s">
        <v>1405</v>
      </c>
      <c r="C31" s="13" t="s">
        <v>1406</v>
      </c>
      <c r="D31" s="13" t="s">
        <v>523</v>
      </c>
      <c r="E31" s="17">
        <v>27500</v>
      </c>
      <c r="F31" s="18">
        <v>2504.29</v>
      </c>
      <c r="G31" s="19">
        <v>1.9800000000000002E-2</v>
      </c>
      <c r="H31" s="21"/>
      <c r="I31" s="21"/>
      <c r="J31" s="3"/>
    </row>
    <row r="32" spans="1:10" ht="13.05" customHeight="1">
      <c r="A32" s="15" t="s">
        <v>520</v>
      </c>
      <c r="B32" s="16" t="s">
        <v>521</v>
      </c>
      <c r="C32" s="13" t="s">
        <v>522</v>
      </c>
      <c r="D32" s="13" t="s">
        <v>523</v>
      </c>
      <c r="E32" s="17">
        <v>45000</v>
      </c>
      <c r="F32" s="18">
        <v>2483.5500000000002</v>
      </c>
      <c r="G32" s="19">
        <v>1.9699999999999999E-2</v>
      </c>
      <c r="H32" s="21"/>
      <c r="I32" s="21"/>
      <c r="J32" s="3"/>
    </row>
    <row r="33" spans="1:10" ht="13.05" customHeight="1">
      <c r="A33" s="15" t="s">
        <v>780</v>
      </c>
      <c r="B33" s="16" t="s">
        <v>781</v>
      </c>
      <c r="C33" s="13" t="s">
        <v>782</v>
      </c>
      <c r="D33" s="13" t="s">
        <v>438</v>
      </c>
      <c r="E33" s="17">
        <v>150000</v>
      </c>
      <c r="F33" s="18">
        <v>2417.1</v>
      </c>
      <c r="G33" s="19">
        <v>1.9099999999999999E-2</v>
      </c>
      <c r="H33" s="21"/>
      <c r="I33" s="21"/>
      <c r="J33" s="3"/>
    </row>
    <row r="34" spans="1:10" ht="13.05" customHeight="1">
      <c r="A34" s="15" t="s">
        <v>666</v>
      </c>
      <c r="B34" s="16" t="s">
        <v>667</v>
      </c>
      <c r="C34" s="13" t="s">
        <v>668</v>
      </c>
      <c r="D34" s="13" t="s">
        <v>431</v>
      </c>
      <c r="E34" s="17">
        <v>144043</v>
      </c>
      <c r="F34" s="18">
        <v>2378.58</v>
      </c>
      <c r="G34" s="19">
        <v>1.8800000000000001E-2</v>
      </c>
      <c r="H34" s="21"/>
      <c r="I34" s="21"/>
      <c r="J34" s="3"/>
    </row>
    <row r="35" spans="1:10" ht="13.05" customHeight="1">
      <c r="A35" s="15" t="s">
        <v>424</v>
      </c>
      <c r="B35" s="16" t="s">
        <v>425</v>
      </c>
      <c r="C35" s="13" t="s">
        <v>426</v>
      </c>
      <c r="D35" s="13" t="s">
        <v>427</v>
      </c>
      <c r="E35" s="17">
        <v>575000</v>
      </c>
      <c r="F35" s="18">
        <v>2241.06</v>
      </c>
      <c r="G35" s="19">
        <v>1.77E-2</v>
      </c>
      <c r="H35" s="21"/>
      <c r="I35" s="21"/>
      <c r="J35" s="3"/>
    </row>
    <row r="36" spans="1:10" ht="13.05" customHeight="1">
      <c r="A36" s="15" t="s">
        <v>428</v>
      </c>
      <c r="B36" s="16" t="s">
        <v>429</v>
      </c>
      <c r="C36" s="13" t="s">
        <v>430</v>
      </c>
      <c r="D36" s="13" t="s">
        <v>431</v>
      </c>
      <c r="E36" s="17">
        <v>40000</v>
      </c>
      <c r="F36" s="18">
        <v>2219.6</v>
      </c>
      <c r="G36" s="19">
        <v>1.7600000000000001E-2</v>
      </c>
      <c r="H36" s="21"/>
      <c r="I36" s="21"/>
      <c r="J36" s="3"/>
    </row>
    <row r="37" spans="1:10" ht="13.05" customHeight="1">
      <c r="A37" s="15" t="s">
        <v>989</v>
      </c>
      <c r="B37" s="16" t="s">
        <v>990</v>
      </c>
      <c r="C37" s="13" t="s">
        <v>991</v>
      </c>
      <c r="D37" s="13" t="s">
        <v>501</v>
      </c>
      <c r="E37" s="17">
        <v>200000</v>
      </c>
      <c r="F37" s="18">
        <v>2166.1999999999998</v>
      </c>
      <c r="G37" s="19">
        <v>1.7100000000000001E-2</v>
      </c>
      <c r="H37" s="21"/>
      <c r="I37" s="21"/>
      <c r="J37" s="3"/>
    </row>
    <row r="38" spans="1:10" ht="13.05" customHeight="1">
      <c r="A38" s="15" t="s">
        <v>410</v>
      </c>
      <c r="B38" s="16" t="s">
        <v>411</v>
      </c>
      <c r="C38" s="13" t="s">
        <v>412</v>
      </c>
      <c r="D38" s="13" t="s">
        <v>385</v>
      </c>
      <c r="E38" s="17">
        <v>6250</v>
      </c>
      <c r="F38" s="18">
        <v>2010.94</v>
      </c>
      <c r="G38" s="19">
        <v>1.5900000000000001E-2</v>
      </c>
      <c r="H38" s="21"/>
      <c r="I38" s="21"/>
      <c r="J38" s="3"/>
    </row>
    <row r="39" spans="1:10" ht="13.05" customHeight="1">
      <c r="A39" s="15" t="s">
        <v>482</v>
      </c>
      <c r="B39" s="16" t="s">
        <v>483</v>
      </c>
      <c r="C39" s="13" t="s">
        <v>484</v>
      </c>
      <c r="D39" s="13" t="s">
        <v>288</v>
      </c>
      <c r="E39" s="17">
        <v>2500000</v>
      </c>
      <c r="F39" s="18">
        <v>1968.25</v>
      </c>
      <c r="G39" s="19">
        <v>1.5599999999999999E-2</v>
      </c>
      <c r="H39" s="21"/>
      <c r="I39" s="21"/>
      <c r="J39" s="3"/>
    </row>
    <row r="40" spans="1:10" ht="13.05" customHeight="1">
      <c r="A40" s="15" t="s">
        <v>657</v>
      </c>
      <c r="B40" s="16" t="s">
        <v>658</v>
      </c>
      <c r="C40" s="13" t="s">
        <v>659</v>
      </c>
      <c r="D40" s="13" t="s">
        <v>389</v>
      </c>
      <c r="E40" s="17">
        <v>504000</v>
      </c>
      <c r="F40" s="18">
        <v>1967.11</v>
      </c>
      <c r="G40" s="19">
        <v>1.5599999999999999E-2</v>
      </c>
      <c r="H40" s="21"/>
      <c r="I40" s="21"/>
      <c r="J40" s="3"/>
    </row>
    <row r="41" spans="1:10" ht="13.05" customHeight="1">
      <c r="A41" s="15" t="s">
        <v>1450</v>
      </c>
      <c r="B41" s="16" t="s">
        <v>1451</v>
      </c>
      <c r="C41" s="13" t="s">
        <v>1452</v>
      </c>
      <c r="D41" s="13" t="s">
        <v>442</v>
      </c>
      <c r="E41" s="17">
        <v>325000</v>
      </c>
      <c r="F41" s="18">
        <v>1892.96</v>
      </c>
      <c r="G41" s="19">
        <v>1.4999999999999999E-2</v>
      </c>
      <c r="H41" s="21"/>
      <c r="I41" s="21"/>
      <c r="J41" s="3"/>
    </row>
    <row r="42" spans="1:10" ht="13.05" customHeight="1">
      <c r="A42" s="15" t="s">
        <v>654</v>
      </c>
      <c r="B42" s="16" t="s">
        <v>655</v>
      </c>
      <c r="C42" s="13" t="s">
        <v>656</v>
      </c>
      <c r="D42" s="13" t="s">
        <v>431</v>
      </c>
      <c r="E42" s="17">
        <v>165000</v>
      </c>
      <c r="F42" s="18">
        <v>1864.67</v>
      </c>
      <c r="G42" s="19">
        <v>1.4800000000000001E-2</v>
      </c>
      <c r="H42" s="21"/>
      <c r="I42" s="21"/>
      <c r="J42" s="3"/>
    </row>
    <row r="43" spans="1:10" ht="13.05" customHeight="1">
      <c r="A43" s="15" t="s">
        <v>567</v>
      </c>
      <c r="B43" s="16" t="s">
        <v>568</v>
      </c>
      <c r="C43" s="13" t="s">
        <v>569</v>
      </c>
      <c r="D43" s="13" t="s">
        <v>570</v>
      </c>
      <c r="E43" s="17">
        <v>4230000</v>
      </c>
      <c r="F43" s="18">
        <v>1835.82</v>
      </c>
      <c r="G43" s="19">
        <v>1.4500000000000001E-2</v>
      </c>
      <c r="H43" s="21"/>
      <c r="I43" s="21"/>
      <c r="J43" s="3"/>
    </row>
    <row r="44" spans="1:10" ht="13.05" customHeight="1">
      <c r="A44" s="15" t="s">
        <v>509</v>
      </c>
      <c r="B44" s="16" t="s">
        <v>510</v>
      </c>
      <c r="C44" s="13" t="s">
        <v>511</v>
      </c>
      <c r="D44" s="13" t="s">
        <v>438</v>
      </c>
      <c r="E44" s="17">
        <v>27000</v>
      </c>
      <c r="F44" s="18">
        <v>1821.15</v>
      </c>
      <c r="G44" s="19">
        <v>1.44E-2</v>
      </c>
      <c r="H44" s="21"/>
      <c r="I44" s="21"/>
      <c r="J44" s="3"/>
    </row>
    <row r="45" spans="1:10" ht="13.05" customHeight="1">
      <c r="A45" s="15" t="s">
        <v>700</v>
      </c>
      <c r="B45" s="16" t="s">
        <v>701</v>
      </c>
      <c r="C45" s="13" t="s">
        <v>702</v>
      </c>
      <c r="D45" s="13" t="s">
        <v>552</v>
      </c>
      <c r="E45" s="17">
        <v>13500</v>
      </c>
      <c r="F45" s="18">
        <v>1606.91</v>
      </c>
      <c r="G45" s="19">
        <v>1.2699999999999999E-2</v>
      </c>
      <c r="H45" s="21"/>
      <c r="I45" s="21"/>
      <c r="J45" s="3"/>
    </row>
    <row r="46" spans="1:10" ht="13.05" customHeight="1">
      <c r="A46" s="15" t="s">
        <v>1453</v>
      </c>
      <c r="B46" s="16" t="s">
        <v>1454</v>
      </c>
      <c r="C46" s="13" t="s">
        <v>1455</v>
      </c>
      <c r="D46" s="13" t="s">
        <v>403</v>
      </c>
      <c r="E46" s="17">
        <v>100000</v>
      </c>
      <c r="F46" s="18">
        <v>1580.2</v>
      </c>
      <c r="G46" s="19">
        <v>1.2500000000000001E-2</v>
      </c>
      <c r="H46" s="21"/>
      <c r="I46" s="21"/>
      <c r="J46" s="3"/>
    </row>
    <row r="47" spans="1:10" ht="13.05" customHeight="1">
      <c r="A47" s="15" t="s">
        <v>1456</v>
      </c>
      <c r="B47" s="16" t="s">
        <v>1457</v>
      </c>
      <c r="C47" s="13" t="s">
        <v>1458</v>
      </c>
      <c r="D47" s="13" t="s">
        <v>403</v>
      </c>
      <c r="E47" s="17">
        <v>45000</v>
      </c>
      <c r="F47" s="18">
        <v>1559.34</v>
      </c>
      <c r="G47" s="19">
        <v>1.23E-2</v>
      </c>
      <c r="H47" s="21"/>
      <c r="I47" s="21"/>
      <c r="J47" s="3"/>
    </row>
    <row r="48" spans="1:10" ht="13.05" customHeight="1">
      <c r="A48" s="15" t="s">
        <v>390</v>
      </c>
      <c r="B48" s="16" t="s">
        <v>391</v>
      </c>
      <c r="C48" s="13" t="s">
        <v>392</v>
      </c>
      <c r="D48" s="13" t="s">
        <v>385</v>
      </c>
      <c r="E48" s="17">
        <v>36000</v>
      </c>
      <c r="F48" s="18">
        <v>1556.39</v>
      </c>
      <c r="G48" s="19">
        <v>1.23E-2</v>
      </c>
      <c r="H48" s="21"/>
      <c r="I48" s="21"/>
      <c r="J48" s="3"/>
    </row>
    <row r="49" spans="1:10" ht="13.05" customHeight="1">
      <c r="A49" s="15" t="s">
        <v>1058</v>
      </c>
      <c r="B49" s="16" t="s">
        <v>1059</v>
      </c>
      <c r="C49" s="13" t="s">
        <v>1060</v>
      </c>
      <c r="D49" s="13" t="s">
        <v>438</v>
      </c>
      <c r="E49" s="17">
        <v>8000</v>
      </c>
      <c r="F49" s="18">
        <v>1471.28</v>
      </c>
      <c r="G49" s="19">
        <v>1.1599999999999999E-2</v>
      </c>
      <c r="H49" s="21"/>
      <c r="I49" s="21"/>
      <c r="J49" s="3"/>
    </row>
    <row r="50" spans="1:10" ht="13.05" customHeight="1">
      <c r="A50" s="15" t="s">
        <v>1459</v>
      </c>
      <c r="B50" s="16" t="s">
        <v>1460</v>
      </c>
      <c r="C50" s="13" t="s">
        <v>1461</v>
      </c>
      <c r="D50" s="13" t="s">
        <v>566</v>
      </c>
      <c r="E50" s="17">
        <v>81000</v>
      </c>
      <c r="F50" s="18">
        <v>1361.77</v>
      </c>
      <c r="G50" s="19">
        <v>1.0800000000000001E-2</v>
      </c>
      <c r="H50" s="21"/>
      <c r="I50" s="21"/>
      <c r="J50" s="3"/>
    </row>
    <row r="51" spans="1:10" ht="13.05" customHeight="1">
      <c r="A51" s="15" t="s">
        <v>836</v>
      </c>
      <c r="B51" s="16" t="s">
        <v>837</v>
      </c>
      <c r="C51" s="13" t="s">
        <v>838</v>
      </c>
      <c r="D51" s="13" t="s">
        <v>431</v>
      </c>
      <c r="E51" s="17">
        <v>162000</v>
      </c>
      <c r="F51" s="18">
        <v>1315.52</v>
      </c>
      <c r="G51" s="19">
        <v>1.04E-2</v>
      </c>
      <c r="H51" s="21"/>
      <c r="I51" s="21"/>
      <c r="J51" s="3"/>
    </row>
    <row r="52" spans="1:10" ht="13.05" customHeight="1">
      <c r="A52" s="15" t="s">
        <v>839</v>
      </c>
      <c r="B52" s="16" t="s">
        <v>840</v>
      </c>
      <c r="C52" s="13" t="s">
        <v>841</v>
      </c>
      <c r="D52" s="13" t="s">
        <v>389</v>
      </c>
      <c r="E52" s="17">
        <v>630000</v>
      </c>
      <c r="F52" s="18">
        <v>1300.95</v>
      </c>
      <c r="G52" s="19">
        <v>1.03E-2</v>
      </c>
      <c r="H52" s="21"/>
      <c r="I52" s="21"/>
      <c r="J52" s="3"/>
    </row>
    <row r="53" spans="1:10" ht="13.05" customHeight="1">
      <c r="A53" s="15" t="s">
        <v>556</v>
      </c>
      <c r="B53" s="16" t="s">
        <v>557</v>
      </c>
      <c r="C53" s="13" t="s">
        <v>558</v>
      </c>
      <c r="D53" s="13" t="s">
        <v>559</v>
      </c>
      <c r="E53" s="17">
        <v>63000</v>
      </c>
      <c r="F53" s="18">
        <v>896.49</v>
      </c>
      <c r="G53" s="19">
        <v>7.1000000000000004E-3</v>
      </c>
      <c r="H53" s="21"/>
      <c r="I53" s="21"/>
      <c r="J53" s="3"/>
    </row>
    <row r="54" spans="1:10" ht="13.05" customHeight="1">
      <c r="A54" s="15" t="s">
        <v>973</v>
      </c>
      <c r="B54" s="16" t="s">
        <v>974</v>
      </c>
      <c r="C54" s="13" t="s">
        <v>975</v>
      </c>
      <c r="D54" s="13" t="s">
        <v>829</v>
      </c>
      <c r="E54" s="17">
        <v>168750</v>
      </c>
      <c r="F54" s="18">
        <v>886.78</v>
      </c>
      <c r="G54" s="19">
        <v>7.0000000000000001E-3</v>
      </c>
      <c r="H54" s="21"/>
      <c r="I54" s="21"/>
      <c r="J54" s="3"/>
    </row>
    <row r="55" spans="1:10" ht="13.05" customHeight="1">
      <c r="A55" s="3"/>
      <c r="B55" s="22" t="s">
        <v>181</v>
      </c>
      <c r="C55" s="2"/>
      <c r="D55" s="2"/>
      <c r="E55" s="2"/>
      <c r="F55" s="23">
        <v>122371.5</v>
      </c>
      <c r="G55" s="24">
        <v>0.96850000000000003</v>
      </c>
      <c r="H55" s="25"/>
      <c r="I55" s="25"/>
      <c r="J55" s="3"/>
    </row>
    <row r="56" spans="1:10" ht="13.05" customHeight="1">
      <c r="A56" s="3"/>
      <c r="B56" s="22" t="s">
        <v>624</v>
      </c>
      <c r="C56" s="2"/>
      <c r="D56" s="2"/>
      <c r="E56" s="2"/>
      <c r="F56" s="25" t="s">
        <v>183</v>
      </c>
      <c r="G56" s="25" t="s">
        <v>183</v>
      </c>
      <c r="H56" s="25"/>
      <c r="I56" s="25"/>
      <c r="J56" s="3"/>
    </row>
    <row r="57" spans="1:10" ht="13.05" customHeight="1">
      <c r="A57" s="3"/>
      <c r="B57" s="22" t="s">
        <v>181</v>
      </c>
      <c r="C57" s="2"/>
      <c r="D57" s="2"/>
      <c r="E57" s="2"/>
      <c r="F57" s="25" t="s">
        <v>183</v>
      </c>
      <c r="G57" s="25" t="s">
        <v>183</v>
      </c>
      <c r="H57" s="25"/>
      <c r="I57" s="25"/>
      <c r="J57" s="3"/>
    </row>
    <row r="58" spans="1:10" ht="13.05" customHeight="1">
      <c r="A58" s="3"/>
      <c r="B58" s="22" t="s">
        <v>192</v>
      </c>
      <c r="C58" s="26"/>
      <c r="D58" s="2"/>
      <c r="E58" s="26"/>
      <c r="F58" s="23">
        <v>122371.5</v>
      </c>
      <c r="G58" s="24">
        <v>0.96850000000000003</v>
      </c>
      <c r="H58" s="25"/>
      <c r="I58" s="25"/>
      <c r="J58" s="3"/>
    </row>
    <row r="59" spans="1:10" ht="13.05" customHeight="1">
      <c r="A59" s="3"/>
      <c r="B59" s="12" t="s">
        <v>193</v>
      </c>
      <c r="C59" s="13"/>
      <c r="D59" s="13"/>
      <c r="E59" s="13"/>
      <c r="F59" s="13"/>
      <c r="G59" s="13"/>
      <c r="H59" s="14"/>
      <c r="I59" s="14"/>
      <c r="J59" s="3"/>
    </row>
    <row r="60" spans="1:10" ht="13.05" customHeight="1">
      <c r="A60" s="3"/>
      <c r="B60" s="12" t="s">
        <v>628</v>
      </c>
      <c r="C60" s="13"/>
      <c r="D60" s="13"/>
      <c r="E60" s="13"/>
      <c r="F60" s="3"/>
      <c r="G60" s="14"/>
      <c r="H60" s="14"/>
      <c r="I60" s="14"/>
      <c r="J60" s="3"/>
    </row>
    <row r="61" spans="1:10" ht="13.05" customHeight="1">
      <c r="A61" s="15" t="s">
        <v>1462</v>
      </c>
      <c r="B61" s="16" t="s">
        <v>1463</v>
      </c>
      <c r="C61" s="13" t="s">
        <v>1464</v>
      </c>
      <c r="D61" s="13" t="s">
        <v>159</v>
      </c>
      <c r="E61" s="17">
        <v>1500000</v>
      </c>
      <c r="F61" s="18">
        <v>1489.97</v>
      </c>
      <c r="G61" s="19">
        <v>1.18E-2</v>
      </c>
      <c r="H61" s="20">
        <v>5.2269000000000003E-2</v>
      </c>
      <c r="I61" s="21"/>
      <c r="J61" s="3"/>
    </row>
    <row r="62" spans="1:10" ht="13.05" customHeight="1">
      <c r="A62" s="3"/>
      <c r="B62" s="22" t="s">
        <v>181</v>
      </c>
      <c r="C62" s="2"/>
      <c r="D62" s="2"/>
      <c r="E62" s="2"/>
      <c r="F62" s="23">
        <v>1489.97</v>
      </c>
      <c r="G62" s="24">
        <v>1.18E-2</v>
      </c>
      <c r="H62" s="25"/>
      <c r="I62" s="25"/>
      <c r="J62" s="3"/>
    </row>
    <row r="63" spans="1:10" ht="13.05" customHeight="1">
      <c r="A63" s="3"/>
      <c r="B63" s="22" t="s">
        <v>192</v>
      </c>
      <c r="C63" s="26"/>
      <c r="D63" s="2"/>
      <c r="E63" s="26"/>
      <c r="F63" s="23">
        <v>1489.97</v>
      </c>
      <c r="G63" s="24">
        <v>1.18E-2</v>
      </c>
      <c r="H63" s="25"/>
      <c r="I63" s="25"/>
      <c r="J63" s="3"/>
    </row>
    <row r="64" spans="1:10" ht="13.05" customHeight="1">
      <c r="A64" s="3"/>
      <c r="B64" s="12" t="s">
        <v>235</v>
      </c>
      <c r="C64" s="13"/>
      <c r="D64" s="13"/>
      <c r="E64" s="13"/>
      <c r="F64" s="13"/>
      <c r="G64" s="13"/>
      <c r="H64" s="14"/>
      <c r="I64" s="14"/>
      <c r="J64" s="3"/>
    </row>
    <row r="65" spans="1:10" ht="13.05" customHeight="1">
      <c r="A65" s="15" t="s">
        <v>236</v>
      </c>
      <c r="B65" s="16" t="s">
        <v>237</v>
      </c>
      <c r="C65" s="13"/>
      <c r="D65" s="13" t="s">
        <v>234</v>
      </c>
      <c r="E65" s="17"/>
      <c r="F65" s="18">
        <v>2350.2399999999998</v>
      </c>
      <c r="G65" s="19">
        <v>1.8599999999999998E-2</v>
      </c>
      <c r="H65" s="20">
        <v>5.2618521334200176E-2</v>
      </c>
      <c r="I65" s="21"/>
      <c r="J65" s="3"/>
    </row>
    <row r="66" spans="1:10" ht="13.05" customHeight="1">
      <c r="A66" s="3"/>
      <c r="B66" s="22" t="s">
        <v>181</v>
      </c>
      <c r="C66" s="2"/>
      <c r="D66" s="2"/>
      <c r="E66" s="2"/>
      <c r="F66" s="23">
        <v>2350.2399999999998</v>
      </c>
      <c r="G66" s="24">
        <v>1.8599999999999998E-2</v>
      </c>
      <c r="H66" s="25"/>
      <c r="I66" s="25"/>
      <c r="J66" s="3"/>
    </row>
    <row r="67" spans="1:10" ht="13.05" customHeight="1">
      <c r="A67" s="3"/>
      <c r="B67" s="22" t="s">
        <v>192</v>
      </c>
      <c r="C67" s="26"/>
      <c r="D67" s="2"/>
      <c r="E67" s="26"/>
      <c r="F67" s="23">
        <v>2350.2399999999998</v>
      </c>
      <c r="G67" s="24">
        <v>1.8599999999999998E-2</v>
      </c>
      <c r="H67" s="25"/>
      <c r="I67" s="25"/>
      <c r="J67" s="3"/>
    </row>
    <row r="68" spans="1:10" ht="13.05" customHeight="1">
      <c r="A68" s="3"/>
      <c r="B68" s="22" t="s">
        <v>238</v>
      </c>
      <c r="C68" s="13"/>
      <c r="D68" s="2"/>
      <c r="E68" s="13"/>
      <c r="F68" s="27">
        <v>130.24</v>
      </c>
      <c r="G68" s="24">
        <v>1.1000000000000001E-3</v>
      </c>
      <c r="H68" s="25"/>
      <c r="I68" s="25"/>
      <c r="J68" s="3"/>
    </row>
    <row r="69" spans="1:10" ht="13.05" customHeight="1">
      <c r="A69" s="3"/>
      <c r="B69" s="28" t="s">
        <v>239</v>
      </c>
      <c r="C69" s="29"/>
      <c r="D69" s="29"/>
      <c r="E69" s="29"/>
      <c r="F69" s="30">
        <v>126341.95</v>
      </c>
      <c r="G69" s="31">
        <v>1</v>
      </c>
      <c r="H69" s="32"/>
      <c r="I69" s="32"/>
      <c r="J69" s="3"/>
    </row>
    <row r="70" spans="1:10" ht="13.05" customHeight="1">
      <c r="A70" s="3"/>
      <c r="B70" s="6"/>
      <c r="C70" s="3"/>
      <c r="D70" s="3"/>
      <c r="E70" s="3"/>
      <c r="F70" s="3"/>
      <c r="G70" s="3"/>
      <c r="H70" s="3"/>
      <c r="I70" s="3"/>
      <c r="J70" s="3"/>
    </row>
    <row r="71" spans="1:10" ht="13.05" customHeight="1">
      <c r="A71" s="3"/>
      <c r="B71" s="228"/>
      <c r="C71" s="228"/>
      <c r="D71" s="228"/>
      <c r="E71" s="228"/>
      <c r="F71" s="228"/>
      <c r="G71" s="228"/>
      <c r="H71" s="228"/>
      <c r="I71" s="3"/>
      <c r="J71" s="3"/>
    </row>
    <row r="72" spans="1:10" ht="13.05" customHeight="1">
      <c r="A72" s="3"/>
      <c r="B72" s="228"/>
      <c r="C72" s="228"/>
      <c r="D72" s="228"/>
      <c r="E72" s="228"/>
      <c r="F72" s="228"/>
      <c r="G72" s="228"/>
      <c r="H72" s="228"/>
      <c r="I72" s="3"/>
      <c r="J72" s="3"/>
    </row>
    <row r="73" spans="1:10" ht="13.05" customHeight="1">
      <c r="A73" s="3"/>
      <c r="B73" s="4" t="s">
        <v>234</v>
      </c>
      <c r="C73" s="3"/>
      <c r="D73" s="3"/>
      <c r="E73" s="3"/>
      <c r="F73" s="3"/>
      <c r="G73" s="3"/>
      <c r="H73" s="3"/>
      <c r="I73" s="3"/>
      <c r="J73" s="3"/>
    </row>
    <row r="74" spans="1:10" ht="13.05" customHeight="1">
      <c r="A74" s="3"/>
      <c r="B74" s="4" t="s">
        <v>242</v>
      </c>
      <c r="C74" s="3"/>
      <c r="D74" s="3"/>
      <c r="E74" s="3"/>
      <c r="F74" s="3"/>
      <c r="G74" s="3"/>
      <c r="H74" s="3"/>
      <c r="I74" s="3"/>
      <c r="J74" s="3"/>
    </row>
    <row r="75" spans="1:10" ht="26.1" customHeight="1">
      <c r="A75" s="3"/>
      <c r="B75" s="228" t="s">
        <v>243</v>
      </c>
      <c r="C75" s="228"/>
      <c r="D75" s="228"/>
      <c r="E75" s="228"/>
      <c r="F75" s="228"/>
      <c r="G75" s="228"/>
      <c r="H75" s="228"/>
      <c r="I75" s="3"/>
      <c r="J75" s="3"/>
    </row>
    <row r="79" spans="1:10">
      <c r="B79" s="148" t="s">
        <v>2374</v>
      </c>
      <c r="C79" s="149"/>
      <c r="D79" s="149"/>
      <c r="E79" s="85"/>
    </row>
    <row r="80" spans="1:10">
      <c r="B80" s="149" t="s">
        <v>2375</v>
      </c>
      <c r="C80" s="149"/>
      <c r="D80" s="149"/>
      <c r="E80" s="85"/>
    </row>
    <row r="81" spans="2:5">
      <c r="B81" s="153" t="s">
        <v>2376</v>
      </c>
      <c r="C81" s="149"/>
      <c r="D81" s="149"/>
      <c r="E81" s="85"/>
    </row>
    <row r="82" spans="2:5">
      <c r="B82" s="149" t="s">
        <v>2377</v>
      </c>
      <c r="C82" s="149"/>
      <c r="D82" s="149"/>
      <c r="E82" s="85"/>
    </row>
    <row r="83" spans="2:5">
      <c r="B83" s="149" t="s">
        <v>2378</v>
      </c>
      <c r="C83" s="149"/>
      <c r="D83" s="149"/>
      <c r="E83" s="85"/>
    </row>
    <row r="84" spans="2:5">
      <c r="B84" s="149" t="s">
        <v>2379</v>
      </c>
      <c r="C84" s="150"/>
      <c r="D84" s="150"/>
      <c r="E84" s="150"/>
    </row>
    <row r="85" spans="2:5">
      <c r="B85" s="149" t="s">
        <v>2380</v>
      </c>
      <c r="C85" s="149"/>
      <c r="D85" s="149"/>
      <c r="E85" s="85"/>
    </row>
    <row r="86" spans="2:5">
      <c r="B86" s="149" t="s">
        <v>2381</v>
      </c>
      <c r="C86" s="149"/>
      <c r="D86" s="149"/>
      <c r="E86" s="85"/>
    </row>
    <row r="87" spans="2:5">
      <c r="B87" s="149" t="s">
        <v>2382</v>
      </c>
      <c r="C87" s="149"/>
      <c r="D87" s="149"/>
      <c r="E87" s="85"/>
    </row>
    <row r="88" spans="2:5">
      <c r="B88" s="149" t="s">
        <v>2383</v>
      </c>
      <c r="C88" s="149"/>
      <c r="D88" s="149"/>
      <c r="E88" s="85"/>
    </row>
    <row r="89" spans="2:5">
      <c r="B89" s="148" t="s">
        <v>2384</v>
      </c>
      <c r="C89" s="148"/>
      <c r="D89" s="148" t="s">
        <v>2434</v>
      </c>
      <c r="E89" s="148" t="s">
        <v>2385</v>
      </c>
    </row>
    <row r="90" spans="2:5">
      <c r="B90" s="149" t="s">
        <v>2470</v>
      </c>
      <c r="C90" s="149"/>
      <c r="D90" s="97">
        <v>13.0745</v>
      </c>
      <c r="E90" s="97">
        <v>13.440300000000001</v>
      </c>
    </row>
    <row r="91" spans="2:5">
      <c r="B91" s="149" t="s">
        <v>2386</v>
      </c>
      <c r="C91" s="149"/>
      <c r="D91" s="97">
        <v>15.659800000000001</v>
      </c>
      <c r="E91" s="97">
        <v>16.097999999999999</v>
      </c>
    </row>
    <row r="92" spans="2:5">
      <c r="B92" s="149" t="s">
        <v>2471</v>
      </c>
      <c r="C92" s="149"/>
      <c r="D92" s="97">
        <v>13.792</v>
      </c>
      <c r="E92" s="97">
        <v>14.1922</v>
      </c>
    </row>
    <row r="93" spans="2:5">
      <c r="B93" s="149" t="s">
        <v>2389</v>
      </c>
      <c r="C93" s="149"/>
      <c r="D93" s="97">
        <v>16.514500000000002</v>
      </c>
      <c r="E93" s="97">
        <v>16.9937</v>
      </c>
    </row>
    <row r="94" spans="2:5">
      <c r="B94" s="149"/>
      <c r="C94" s="149"/>
      <c r="D94" s="149"/>
      <c r="E94" s="85"/>
    </row>
    <row r="95" spans="2:5">
      <c r="B95" s="149" t="s">
        <v>2475</v>
      </c>
      <c r="C95" s="149"/>
      <c r="D95" s="149"/>
      <c r="E95" s="85"/>
    </row>
    <row r="96" spans="2:5">
      <c r="B96" s="149" t="s">
        <v>2436</v>
      </c>
      <c r="C96" s="149"/>
      <c r="D96" s="149"/>
      <c r="E96" s="85"/>
    </row>
    <row r="97" spans="1:7">
      <c r="B97" s="149" t="s">
        <v>2393</v>
      </c>
      <c r="C97" s="149"/>
      <c r="D97" s="149"/>
      <c r="E97" s="85"/>
    </row>
    <row r="98" spans="1:7">
      <c r="B98" s="149" t="s">
        <v>2526</v>
      </c>
      <c r="C98" s="149"/>
      <c r="D98" s="149"/>
      <c r="E98" s="85"/>
    </row>
    <row r="99" spans="1:7">
      <c r="B99" s="149" t="s">
        <v>2437</v>
      </c>
      <c r="C99" s="149"/>
      <c r="D99" s="149"/>
      <c r="E99" s="85"/>
    </row>
    <row r="100" spans="1:7">
      <c r="B100" s="149" t="s">
        <v>2395</v>
      </c>
      <c r="C100" s="149"/>
      <c r="D100" s="149"/>
      <c r="E100" s="85"/>
    </row>
    <row r="101" spans="1:7">
      <c r="B101" s="149" t="s">
        <v>2648</v>
      </c>
      <c r="C101" s="149"/>
      <c r="D101" s="149"/>
      <c r="E101" s="85"/>
    </row>
    <row r="102" spans="1:7">
      <c r="B102" s="149" t="s">
        <v>2396</v>
      </c>
      <c r="C102" s="149"/>
      <c r="D102" s="149"/>
      <c r="E102" s="85"/>
    </row>
    <row r="103" spans="1:7">
      <c r="B103" s="149" t="s">
        <v>2397</v>
      </c>
      <c r="C103" s="149"/>
      <c r="D103" s="149"/>
      <c r="E103" s="85"/>
    </row>
    <row r="104" spans="1:7">
      <c r="B104" s="149" t="s">
        <v>2438</v>
      </c>
      <c r="C104" s="149"/>
      <c r="D104" s="149"/>
      <c r="E104" s="85"/>
    </row>
    <row r="105" spans="1:7">
      <c r="B105" s="149" t="s">
        <v>2398</v>
      </c>
      <c r="C105" s="149"/>
      <c r="D105" s="149"/>
      <c r="E105" s="85"/>
    </row>
    <row r="106" spans="1:7">
      <c r="B106" s="149" t="s">
        <v>2399</v>
      </c>
      <c r="C106" s="149"/>
      <c r="D106" s="149"/>
      <c r="E106" s="85"/>
    </row>
    <row r="107" spans="1:7">
      <c r="B107" s="149" t="s">
        <v>2439</v>
      </c>
      <c r="C107" s="149"/>
      <c r="D107" s="149"/>
      <c r="E107" s="85"/>
    </row>
    <row r="109" spans="1:7">
      <c r="A109" s="204" t="s">
        <v>2610</v>
      </c>
      <c r="B109" s="205" t="s">
        <v>2629</v>
      </c>
      <c r="C109" s="206"/>
      <c r="D109" s="207"/>
      <c r="E109" s="207"/>
      <c r="F109" s="207"/>
      <c r="G109" s="207"/>
    </row>
    <row r="110" spans="1:7">
      <c r="B110" s="207"/>
      <c r="C110" s="207"/>
      <c r="D110" s="207"/>
      <c r="E110" s="207"/>
      <c r="F110" s="207"/>
      <c r="G110" s="207"/>
    </row>
    <row r="111" spans="1:7" ht="28.8">
      <c r="B111" s="208" t="s">
        <v>2611</v>
      </c>
      <c r="C111" s="208" t="s">
        <v>2612</v>
      </c>
      <c r="D111" s="209" t="s">
        <v>2613</v>
      </c>
      <c r="E111" s="208" t="s">
        <v>2614</v>
      </c>
      <c r="F111" s="208" t="s">
        <v>2615</v>
      </c>
      <c r="G111" s="208" t="s">
        <v>2616</v>
      </c>
    </row>
    <row r="112" spans="1:7">
      <c r="B112" s="238" t="s">
        <v>2407</v>
      </c>
      <c r="C112" s="239"/>
      <c r="D112" s="239"/>
      <c r="E112" s="239"/>
      <c r="F112" s="239"/>
      <c r="G112" s="240"/>
    </row>
    <row r="114" spans="1:7">
      <c r="B114" s="204" t="s">
        <v>2639</v>
      </c>
      <c r="C114" s="204"/>
      <c r="D114" s="204"/>
      <c r="E114" s="204"/>
      <c r="F114" s="204"/>
    </row>
    <row r="115" spans="1:7">
      <c r="B115" s="204" t="s">
        <v>2630</v>
      </c>
      <c r="C115" s="204"/>
      <c r="D115" s="204"/>
      <c r="E115" s="204"/>
      <c r="F115" s="204"/>
    </row>
    <row r="116" spans="1:7" ht="48">
      <c r="B116" s="213" t="s">
        <v>2617</v>
      </c>
      <c r="C116" s="213" t="s">
        <v>2618</v>
      </c>
      <c r="D116" s="213" t="s">
        <v>2619</v>
      </c>
      <c r="E116" s="213" t="s">
        <v>2620</v>
      </c>
      <c r="F116" s="213" t="s">
        <v>2621</v>
      </c>
    </row>
    <row r="117" spans="1:7">
      <c r="B117" s="244" t="s">
        <v>2407</v>
      </c>
      <c r="C117" s="245"/>
      <c r="D117" s="245"/>
      <c r="E117" s="245"/>
      <c r="F117" s="246"/>
    </row>
    <row r="119" spans="1:7">
      <c r="A119" s="204" t="s">
        <v>2622</v>
      </c>
      <c r="B119" s="205" t="s">
        <v>2631</v>
      </c>
      <c r="C119" s="204"/>
      <c r="D119" s="204"/>
      <c r="E119" s="204"/>
      <c r="F119" s="204"/>
      <c r="G119" s="204"/>
    </row>
    <row r="120" spans="1:7" ht="28.8">
      <c r="A120" s="204"/>
      <c r="B120" s="208" t="s">
        <v>2611</v>
      </c>
      <c r="C120" s="208" t="s">
        <v>2612</v>
      </c>
      <c r="D120" s="209" t="s">
        <v>2613</v>
      </c>
      <c r="E120" s="208" t="s">
        <v>2614</v>
      </c>
      <c r="F120" s="208" t="s">
        <v>2615</v>
      </c>
      <c r="G120" s="208" t="s">
        <v>2616</v>
      </c>
    </row>
    <row r="121" spans="1:7">
      <c r="B121" s="238" t="s">
        <v>2407</v>
      </c>
      <c r="C121" s="239"/>
      <c r="D121" s="239"/>
      <c r="E121" s="239"/>
      <c r="F121" s="239"/>
      <c r="G121" s="240"/>
    </row>
    <row r="122" spans="1:7">
      <c r="B122" s="215"/>
      <c r="C122" s="215"/>
      <c r="D122" s="216"/>
      <c r="E122" s="217"/>
      <c r="F122" s="217"/>
      <c r="G122" s="218"/>
    </row>
    <row r="123" spans="1:7">
      <c r="A123" s="204"/>
      <c r="B123" s="204" t="s">
        <v>2641</v>
      </c>
      <c r="C123" s="204"/>
      <c r="D123" s="204"/>
      <c r="E123" s="204"/>
      <c r="F123" s="204"/>
      <c r="G123" s="204"/>
    </row>
    <row r="124" spans="1:7">
      <c r="A124" s="204"/>
      <c r="B124" s="204" t="s">
        <v>2632</v>
      </c>
      <c r="C124" s="204"/>
      <c r="D124" s="204"/>
      <c r="E124" s="204"/>
      <c r="F124" s="204"/>
      <c r="G124" s="204"/>
    </row>
    <row r="125" spans="1:7" ht="48">
      <c r="A125" s="204"/>
      <c r="B125" s="213" t="s">
        <v>2617</v>
      </c>
      <c r="C125" s="213" t="s">
        <v>2618</v>
      </c>
      <c r="D125" s="213" t="s">
        <v>2619</v>
      </c>
      <c r="E125" s="213" t="s">
        <v>2620</v>
      </c>
      <c r="F125" s="213" t="s">
        <v>2623</v>
      </c>
      <c r="G125" s="204"/>
    </row>
    <row r="126" spans="1:7">
      <c r="A126" s="204"/>
      <c r="B126" s="214">
        <v>135</v>
      </c>
      <c r="C126" s="214">
        <v>135</v>
      </c>
      <c r="D126" s="214">
        <v>88512801</v>
      </c>
      <c r="E126" s="214">
        <v>88155000</v>
      </c>
      <c r="F126" s="214">
        <v>-357801</v>
      </c>
      <c r="G126" s="204"/>
    </row>
    <row r="127" spans="1:7">
      <c r="A127" s="204"/>
      <c r="B127" s="204"/>
      <c r="C127" s="204"/>
      <c r="D127" s="204"/>
      <c r="E127" s="204"/>
      <c r="F127" s="204"/>
      <c r="G127" s="204"/>
    </row>
    <row r="128" spans="1:7">
      <c r="A128" s="204" t="s">
        <v>2624</v>
      </c>
      <c r="B128" s="205" t="s">
        <v>2633</v>
      </c>
      <c r="C128" s="204"/>
      <c r="D128" s="204"/>
      <c r="E128" s="204"/>
      <c r="F128" s="204"/>
      <c r="G128" s="204"/>
    </row>
    <row r="129" spans="1:7">
      <c r="A129" s="204"/>
      <c r="B129" s="204" t="s">
        <v>2625</v>
      </c>
      <c r="C129" s="204"/>
      <c r="D129" s="204"/>
      <c r="E129" s="204"/>
      <c r="F129" s="204"/>
      <c r="G129" s="204"/>
    </row>
    <row r="130" spans="1:7">
      <c r="A130" s="204"/>
      <c r="B130" t="s">
        <v>2634</v>
      </c>
      <c r="C130" s="219"/>
      <c r="D130" s="219"/>
      <c r="E130" s="219"/>
      <c r="F130" s="220"/>
      <c r="G130" s="204"/>
    </row>
    <row r="131" spans="1:7">
      <c r="A131" s="204"/>
      <c r="B131" s="204"/>
      <c r="C131" s="204"/>
      <c r="D131" s="204"/>
      <c r="E131" s="204"/>
      <c r="F131" s="204"/>
      <c r="G131" s="204"/>
    </row>
    <row r="132" spans="1:7">
      <c r="A132" s="204" t="s">
        <v>2626</v>
      </c>
      <c r="B132" s="205" t="s">
        <v>2635</v>
      </c>
      <c r="C132" s="204"/>
      <c r="D132" s="204"/>
      <c r="E132" s="204"/>
      <c r="F132" s="204"/>
      <c r="G132" s="204"/>
    </row>
    <row r="133" spans="1:7">
      <c r="B133" t="s">
        <v>2627</v>
      </c>
    </row>
    <row r="134" spans="1:7">
      <c r="B134" t="s">
        <v>2636</v>
      </c>
    </row>
    <row r="136" spans="1:7">
      <c r="A136" s="204" t="s">
        <v>2628</v>
      </c>
      <c r="B136" s="205" t="s">
        <v>2637</v>
      </c>
      <c r="C136" s="204"/>
      <c r="D136" s="204"/>
      <c r="E136" s="204"/>
      <c r="F136" s="204"/>
      <c r="G136" s="204"/>
    </row>
    <row r="156" spans="2:2">
      <c r="B156" t="s">
        <v>2649</v>
      </c>
    </row>
  </sheetData>
  <mergeCells count="6">
    <mergeCell ref="B121:G121"/>
    <mergeCell ref="B71:H71"/>
    <mergeCell ref="B72:H72"/>
    <mergeCell ref="B75:H75"/>
    <mergeCell ref="B112:G112"/>
    <mergeCell ref="B117:F117"/>
  </mergeCells>
  <pageMargins left="0" right="0" top="0" bottom="0" header="0" footer="0"/>
  <pageSetup orientation="landscape"/>
  <headerFooter>
    <oddFooter xml:space="preserve">&amp;C_x000D_&amp;1#&amp;"Aptos"&amp;10&amp;K000000  For internal use only </oddFooter>
  </headerFooter>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outlinePr summaryBelow="0"/>
  </sheetPr>
  <dimension ref="A1:J192"/>
  <sheetViews>
    <sheetView topLeftCell="A173" workbookViewId="0">
      <selection activeCell="G179" sqref="G179"/>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34</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244</v>
      </c>
      <c r="E4" s="10" t="s">
        <v>104</v>
      </c>
      <c r="F4" s="10" t="s">
        <v>105</v>
      </c>
      <c r="G4" s="10" t="s">
        <v>106</v>
      </c>
      <c r="H4" s="10" t="s">
        <v>107</v>
      </c>
      <c r="I4" s="10" t="s">
        <v>108</v>
      </c>
      <c r="J4" s="11" t="s">
        <v>109</v>
      </c>
    </row>
    <row r="5" spans="1:10" ht="13.05" customHeight="1">
      <c r="A5" s="3"/>
      <c r="B5" s="12" t="s">
        <v>245</v>
      </c>
      <c r="C5" s="13"/>
      <c r="D5" s="13"/>
      <c r="E5" s="13"/>
      <c r="F5" s="13"/>
      <c r="G5" s="13"/>
      <c r="H5" s="14"/>
      <c r="I5" s="14"/>
      <c r="J5" s="3"/>
    </row>
    <row r="6" spans="1:10" ht="13.05" customHeight="1">
      <c r="A6" s="3"/>
      <c r="B6" s="12" t="s">
        <v>381</v>
      </c>
      <c r="C6" s="13"/>
      <c r="D6" s="13"/>
      <c r="E6" s="13"/>
      <c r="F6" s="3"/>
      <c r="G6" s="14"/>
      <c r="H6" s="14"/>
      <c r="I6" s="14"/>
      <c r="J6" s="3"/>
    </row>
    <row r="7" spans="1:10" ht="13.05" customHeight="1">
      <c r="A7" s="15" t="s">
        <v>632</v>
      </c>
      <c r="B7" s="16" t="s">
        <v>633</v>
      </c>
      <c r="C7" s="13" t="s">
        <v>634</v>
      </c>
      <c r="D7" s="13" t="s">
        <v>389</v>
      </c>
      <c r="E7" s="17">
        <v>486000</v>
      </c>
      <c r="F7" s="18">
        <v>6976.04</v>
      </c>
      <c r="G7" s="19">
        <v>4.7699999999999999E-2</v>
      </c>
      <c r="H7" s="21"/>
      <c r="I7" s="21"/>
      <c r="J7" s="3"/>
    </row>
    <row r="8" spans="1:10" ht="13.05" customHeight="1">
      <c r="A8" s="15" t="s">
        <v>635</v>
      </c>
      <c r="B8" s="16" t="s">
        <v>636</v>
      </c>
      <c r="C8" s="13" t="s">
        <v>637</v>
      </c>
      <c r="D8" s="13" t="s">
        <v>389</v>
      </c>
      <c r="E8" s="17">
        <v>837000</v>
      </c>
      <c r="F8" s="18">
        <v>6262.02</v>
      </c>
      <c r="G8" s="19">
        <v>4.2799999999999998E-2</v>
      </c>
      <c r="H8" s="21"/>
      <c r="I8" s="21"/>
      <c r="J8" s="3"/>
    </row>
    <row r="9" spans="1:10" ht="13.05" customHeight="1">
      <c r="A9" s="15" t="s">
        <v>638</v>
      </c>
      <c r="B9" s="16" t="s">
        <v>639</v>
      </c>
      <c r="C9" s="13" t="s">
        <v>640</v>
      </c>
      <c r="D9" s="13" t="s">
        <v>427</v>
      </c>
      <c r="E9" s="17">
        <v>450000</v>
      </c>
      <c r="F9" s="18">
        <v>5885.1</v>
      </c>
      <c r="G9" s="19">
        <v>4.02E-2</v>
      </c>
      <c r="H9" s="21"/>
      <c r="I9" s="21"/>
      <c r="J9" s="3"/>
    </row>
    <row r="10" spans="1:10" ht="13.05" customHeight="1">
      <c r="A10" s="15" t="s">
        <v>410</v>
      </c>
      <c r="B10" s="16" t="s">
        <v>411</v>
      </c>
      <c r="C10" s="13" t="s">
        <v>412</v>
      </c>
      <c r="D10" s="13" t="s">
        <v>385</v>
      </c>
      <c r="E10" s="17">
        <v>18000</v>
      </c>
      <c r="F10" s="18">
        <v>5791.5</v>
      </c>
      <c r="G10" s="19">
        <v>3.9600000000000003E-2</v>
      </c>
      <c r="H10" s="21"/>
      <c r="I10" s="21"/>
      <c r="J10" s="3"/>
    </row>
    <row r="11" spans="1:10" ht="13.05" customHeight="1">
      <c r="A11" s="15" t="s">
        <v>641</v>
      </c>
      <c r="B11" s="16" t="s">
        <v>642</v>
      </c>
      <c r="C11" s="13" t="s">
        <v>643</v>
      </c>
      <c r="D11" s="13" t="s">
        <v>644</v>
      </c>
      <c r="E11" s="17">
        <v>130500</v>
      </c>
      <c r="F11" s="18">
        <v>5140.26</v>
      </c>
      <c r="G11" s="19">
        <v>3.5099999999999999E-2</v>
      </c>
      <c r="H11" s="21"/>
      <c r="I11" s="21"/>
      <c r="J11" s="3"/>
    </row>
    <row r="12" spans="1:10" ht="13.05" customHeight="1">
      <c r="A12" s="15" t="s">
        <v>645</v>
      </c>
      <c r="B12" s="16" t="s">
        <v>646</v>
      </c>
      <c r="C12" s="13" t="s">
        <v>647</v>
      </c>
      <c r="D12" s="13" t="s">
        <v>515</v>
      </c>
      <c r="E12" s="17">
        <v>198000</v>
      </c>
      <c r="F12" s="18">
        <v>3904.56</v>
      </c>
      <c r="G12" s="19">
        <v>2.6700000000000002E-2</v>
      </c>
      <c r="H12" s="21"/>
      <c r="I12" s="21"/>
      <c r="J12" s="3"/>
    </row>
    <row r="13" spans="1:10" ht="13.05" customHeight="1">
      <c r="A13" s="15" t="s">
        <v>651</v>
      </c>
      <c r="B13" s="16" t="s">
        <v>652</v>
      </c>
      <c r="C13" s="13" t="s">
        <v>653</v>
      </c>
      <c r="D13" s="13" t="s">
        <v>460</v>
      </c>
      <c r="E13" s="17">
        <v>953079</v>
      </c>
      <c r="F13" s="18">
        <v>2882.59</v>
      </c>
      <c r="G13" s="19">
        <v>1.9699999999999999E-2</v>
      </c>
      <c r="H13" s="21"/>
      <c r="I13" s="21"/>
      <c r="J13" s="3"/>
    </row>
    <row r="14" spans="1:10" ht="13.05" customHeight="1">
      <c r="A14" s="15" t="s">
        <v>509</v>
      </c>
      <c r="B14" s="16" t="s">
        <v>510</v>
      </c>
      <c r="C14" s="13" t="s">
        <v>511</v>
      </c>
      <c r="D14" s="13" t="s">
        <v>438</v>
      </c>
      <c r="E14" s="17">
        <v>41400</v>
      </c>
      <c r="F14" s="18">
        <v>2792.43</v>
      </c>
      <c r="G14" s="19">
        <v>1.9099999999999999E-2</v>
      </c>
      <c r="H14" s="21"/>
      <c r="I14" s="21"/>
      <c r="J14" s="3"/>
    </row>
    <row r="15" spans="1:10" ht="13.05" customHeight="1">
      <c r="A15" s="15" t="s">
        <v>654</v>
      </c>
      <c r="B15" s="16" t="s">
        <v>655</v>
      </c>
      <c r="C15" s="13" t="s">
        <v>656</v>
      </c>
      <c r="D15" s="13" t="s">
        <v>431</v>
      </c>
      <c r="E15" s="17">
        <v>234000</v>
      </c>
      <c r="F15" s="18">
        <v>2644.43</v>
      </c>
      <c r="G15" s="19">
        <v>1.8100000000000002E-2</v>
      </c>
      <c r="H15" s="21"/>
      <c r="I15" s="21"/>
      <c r="J15" s="3"/>
    </row>
    <row r="16" spans="1:10" ht="13.05" customHeight="1">
      <c r="A16" s="15" t="s">
        <v>660</v>
      </c>
      <c r="B16" s="16" t="s">
        <v>661</v>
      </c>
      <c r="C16" s="13" t="s">
        <v>662</v>
      </c>
      <c r="D16" s="13" t="s">
        <v>403</v>
      </c>
      <c r="E16" s="17">
        <v>126000</v>
      </c>
      <c r="F16" s="18">
        <v>2508.0300000000002</v>
      </c>
      <c r="G16" s="19">
        <v>1.7100000000000001E-2</v>
      </c>
      <c r="H16" s="21"/>
      <c r="I16" s="21"/>
      <c r="J16" s="3"/>
    </row>
    <row r="17" spans="1:10" ht="13.05" customHeight="1">
      <c r="A17" s="15" t="s">
        <v>648</v>
      </c>
      <c r="B17" s="16" t="s">
        <v>649</v>
      </c>
      <c r="C17" s="13" t="s">
        <v>650</v>
      </c>
      <c r="D17" s="13" t="s">
        <v>389</v>
      </c>
      <c r="E17" s="17">
        <v>243000</v>
      </c>
      <c r="F17" s="18">
        <v>2496.58</v>
      </c>
      <c r="G17" s="19">
        <v>1.7100000000000001E-2</v>
      </c>
      <c r="H17" s="21"/>
      <c r="I17" s="21"/>
      <c r="J17" s="3"/>
    </row>
    <row r="18" spans="1:10" ht="13.05" customHeight="1">
      <c r="A18" s="15" t="s">
        <v>537</v>
      </c>
      <c r="B18" s="16" t="s">
        <v>538</v>
      </c>
      <c r="C18" s="13" t="s">
        <v>539</v>
      </c>
      <c r="D18" s="13" t="s">
        <v>288</v>
      </c>
      <c r="E18" s="17">
        <v>810000</v>
      </c>
      <c r="F18" s="18">
        <v>2412.9899999999998</v>
      </c>
      <c r="G18" s="19">
        <v>1.6500000000000001E-2</v>
      </c>
      <c r="H18" s="21"/>
      <c r="I18" s="21"/>
      <c r="J18" s="3"/>
    </row>
    <row r="19" spans="1:10" ht="13.05" customHeight="1">
      <c r="A19" s="15" t="s">
        <v>682</v>
      </c>
      <c r="B19" s="16" t="s">
        <v>683</v>
      </c>
      <c r="C19" s="13" t="s">
        <v>684</v>
      </c>
      <c r="D19" s="13" t="s">
        <v>464</v>
      </c>
      <c r="E19" s="17">
        <v>198000</v>
      </c>
      <c r="F19" s="18">
        <v>2259.58</v>
      </c>
      <c r="G19" s="19">
        <v>1.54E-2</v>
      </c>
      <c r="H19" s="21"/>
      <c r="I19" s="21"/>
      <c r="J19" s="3"/>
    </row>
    <row r="20" spans="1:10" ht="13.05" customHeight="1">
      <c r="A20" s="15" t="s">
        <v>382</v>
      </c>
      <c r="B20" s="16" t="s">
        <v>383</v>
      </c>
      <c r="C20" s="13" t="s">
        <v>384</v>
      </c>
      <c r="D20" s="13" t="s">
        <v>385</v>
      </c>
      <c r="E20" s="17">
        <v>540000</v>
      </c>
      <c r="F20" s="18">
        <v>2197.8000000000002</v>
      </c>
      <c r="G20" s="19">
        <v>1.4999999999999999E-2</v>
      </c>
      <c r="H20" s="21"/>
      <c r="I20" s="21"/>
      <c r="J20" s="3"/>
    </row>
    <row r="21" spans="1:10" ht="13.05" customHeight="1">
      <c r="A21" s="15" t="s">
        <v>675</v>
      </c>
      <c r="B21" s="16" t="s">
        <v>676</v>
      </c>
      <c r="C21" s="13" t="s">
        <v>677</v>
      </c>
      <c r="D21" s="13" t="s">
        <v>678</v>
      </c>
      <c r="E21" s="17">
        <v>144000</v>
      </c>
      <c r="F21" s="18">
        <v>2173.8200000000002</v>
      </c>
      <c r="G21" s="19">
        <v>1.49E-2</v>
      </c>
      <c r="H21" s="21"/>
      <c r="I21" s="21"/>
      <c r="J21" s="3"/>
    </row>
    <row r="22" spans="1:10" ht="13.05" customHeight="1">
      <c r="A22" s="15" t="s">
        <v>657</v>
      </c>
      <c r="B22" s="16" t="s">
        <v>658</v>
      </c>
      <c r="C22" s="13" t="s">
        <v>659</v>
      </c>
      <c r="D22" s="13" t="s">
        <v>389</v>
      </c>
      <c r="E22" s="17">
        <v>540000</v>
      </c>
      <c r="F22" s="18">
        <v>2107.62</v>
      </c>
      <c r="G22" s="19">
        <v>1.44E-2</v>
      </c>
      <c r="H22" s="21"/>
      <c r="I22" s="21"/>
      <c r="J22" s="3"/>
    </row>
    <row r="23" spans="1:10" ht="13.05" customHeight="1">
      <c r="A23" s="15" t="s">
        <v>679</v>
      </c>
      <c r="B23" s="16" t="s">
        <v>680</v>
      </c>
      <c r="C23" s="13" t="s">
        <v>681</v>
      </c>
      <c r="D23" s="13" t="s">
        <v>431</v>
      </c>
      <c r="E23" s="17">
        <v>85500</v>
      </c>
      <c r="F23" s="18">
        <v>2022.59</v>
      </c>
      <c r="G23" s="19">
        <v>1.38E-2</v>
      </c>
      <c r="H23" s="21"/>
      <c r="I23" s="21"/>
      <c r="J23" s="3"/>
    </row>
    <row r="24" spans="1:10" ht="13.05" customHeight="1">
      <c r="A24" s="15" t="s">
        <v>713</v>
      </c>
      <c r="B24" s="16" t="s">
        <v>714</v>
      </c>
      <c r="C24" s="13" t="s">
        <v>715</v>
      </c>
      <c r="D24" s="13" t="s">
        <v>536</v>
      </c>
      <c r="E24" s="17">
        <v>36000</v>
      </c>
      <c r="F24" s="18">
        <v>1938.96</v>
      </c>
      <c r="G24" s="19">
        <v>1.32E-2</v>
      </c>
      <c r="H24" s="21"/>
      <c r="I24" s="21"/>
      <c r="J24" s="3"/>
    </row>
    <row r="25" spans="1:10" ht="13.05" customHeight="1">
      <c r="A25" s="15" t="s">
        <v>540</v>
      </c>
      <c r="B25" s="16" t="s">
        <v>541</v>
      </c>
      <c r="C25" s="13" t="s">
        <v>542</v>
      </c>
      <c r="D25" s="13" t="s">
        <v>450</v>
      </c>
      <c r="E25" s="17">
        <v>4680</v>
      </c>
      <c r="F25" s="18">
        <v>1922.78</v>
      </c>
      <c r="G25" s="19">
        <v>1.3100000000000001E-2</v>
      </c>
      <c r="H25" s="21"/>
      <c r="I25" s="21"/>
      <c r="J25" s="3"/>
    </row>
    <row r="26" spans="1:10" ht="13.05" customHeight="1">
      <c r="A26" s="15" t="s">
        <v>669</v>
      </c>
      <c r="B26" s="16" t="s">
        <v>670</v>
      </c>
      <c r="C26" s="13" t="s">
        <v>671</v>
      </c>
      <c r="D26" s="13" t="s">
        <v>288</v>
      </c>
      <c r="E26" s="17">
        <v>522000</v>
      </c>
      <c r="F26" s="18">
        <v>1812.65</v>
      </c>
      <c r="G26" s="19">
        <v>1.24E-2</v>
      </c>
      <c r="H26" s="21"/>
      <c r="I26" s="21"/>
      <c r="J26" s="3"/>
    </row>
    <row r="27" spans="1:10" ht="13.05" customHeight="1">
      <c r="A27" s="15" t="s">
        <v>1001</v>
      </c>
      <c r="B27" s="16" t="s">
        <v>1002</v>
      </c>
      <c r="C27" s="13" t="s">
        <v>1003</v>
      </c>
      <c r="D27" s="13" t="s">
        <v>552</v>
      </c>
      <c r="E27" s="17">
        <v>54000</v>
      </c>
      <c r="F27" s="18">
        <v>1674.43</v>
      </c>
      <c r="G27" s="19">
        <v>1.14E-2</v>
      </c>
      <c r="H27" s="21"/>
      <c r="I27" s="21"/>
      <c r="J27" s="3"/>
    </row>
    <row r="28" spans="1:10" ht="13.05" customHeight="1">
      <c r="A28" s="15" t="s">
        <v>527</v>
      </c>
      <c r="B28" s="16" t="s">
        <v>528</v>
      </c>
      <c r="C28" s="13" t="s">
        <v>529</v>
      </c>
      <c r="D28" s="13" t="s">
        <v>497</v>
      </c>
      <c r="E28" s="17">
        <v>52200</v>
      </c>
      <c r="F28" s="18">
        <v>1610.89</v>
      </c>
      <c r="G28" s="19">
        <v>1.0999999999999999E-2</v>
      </c>
      <c r="H28" s="21"/>
      <c r="I28" s="21"/>
      <c r="J28" s="3"/>
    </row>
    <row r="29" spans="1:10" ht="13.05" customHeight="1">
      <c r="A29" s="15" t="s">
        <v>726</v>
      </c>
      <c r="B29" s="16" t="s">
        <v>727</v>
      </c>
      <c r="C29" s="13" t="s">
        <v>728</v>
      </c>
      <c r="D29" s="13" t="s">
        <v>729</v>
      </c>
      <c r="E29" s="17">
        <v>99000</v>
      </c>
      <c r="F29" s="18">
        <v>1500.74</v>
      </c>
      <c r="G29" s="19">
        <v>1.03E-2</v>
      </c>
      <c r="H29" s="21"/>
      <c r="I29" s="21"/>
      <c r="J29" s="3"/>
    </row>
    <row r="30" spans="1:10" ht="13.05" customHeight="1">
      <c r="A30" s="15" t="s">
        <v>685</v>
      </c>
      <c r="B30" s="16" t="s">
        <v>686</v>
      </c>
      <c r="C30" s="13" t="s">
        <v>687</v>
      </c>
      <c r="D30" s="13" t="s">
        <v>446</v>
      </c>
      <c r="E30" s="17">
        <v>270000</v>
      </c>
      <c r="F30" s="18">
        <v>1455.84</v>
      </c>
      <c r="G30" s="19">
        <v>9.9000000000000008E-3</v>
      </c>
      <c r="H30" s="21"/>
      <c r="I30" s="21"/>
      <c r="J30" s="3"/>
    </row>
    <row r="31" spans="1:10" ht="13.05" customHeight="1">
      <c r="A31" s="15" t="s">
        <v>386</v>
      </c>
      <c r="B31" s="16" t="s">
        <v>387</v>
      </c>
      <c r="C31" s="13" t="s">
        <v>388</v>
      </c>
      <c r="D31" s="13" t="s">
        <v>389</v>
      </c>
      <c r="E31" s="17">
        <v>405000</v>
      </c>
      <c r="F31" s="18">
        <v>1453.34</v>
      </c>
      <c r="G31" s="19">
        <v>9.9000000000000008E-3</v>
      </c>
      <c r="H31" s="21"/>
      <c r="I31" s="21"/>
      <c r="J31" s="3"/>
    </row>
    <row r="32" spans="1:10" ht="13.05" customHeight="1">
      <c r="A32" s="15" t="s">
        <v>745</v>
      </c>
      <c r="B32" s="16" t="s">
        <v>746</v>
      </c>
      <c r="C32" s="13" t="s">
        <v>747</v>
      </c>
      <c r="D32" s="13" t="s">
        <v>748</v>
      </c>
      <c r="E32" s="17">
        <v>315000</v>
      </c>
      <c r="F32" s="18">
        <v>1444.59</v>
      </c>
      <c r="G32" s="19">
        <v>9.9000000000000008E-3</v>
      </c>
      <c r="H32" s="21"/>
      <c r="I32" s="21"/>
      <c r="J32" s="3"/>
    </row>
    <row r="33" spans="1:10" ht="13.05" customHeight="1">
      <c r="A33" s="15" t="s">
        <v>488</v>
      </c>
      <c r="B33" s="16" t="s">
        <v>489</v>
      </c>
      <c r="C33" s="13" t="s">
        <v>490</v>
      </c>
      <c r="D33" s="13" t="s">
        <v>389</v>
      </c>
      <c r="E33" s="17">
        <v>6300000</v>
      </c>
      <c r="F33" s="18">
        <v>1434.51</v>
      </c>
      <c r="G33" s="19">
        <v>9.7999999999999997E-3</v>
      </c>
      <c r="H33" s="21"/>
      <c r="I33" s="21"/>
      <c r="J33" s="3"/>
    </row>
    <row r="34" spans="1:10" ht="13.05" customHeight="1">
      <c r="A34" s="15" t="s">
        <v>396</v>
      </c>
      <c r="B34" s="16" t="s">
        <v>397</v>
      </c>
      <c r="C34" s="13" t="s">
        <v>398</v>
      </c>
      <c r="D34" s="13" t="s">
        <v>399</v>
      </c>
      <c r="E34" s="17">
        <v>81000</v>
      </c>
      <c r="F34" s="18">
        <v>1297.22</v>
      </c>
      <c r="G34" s="19">
        <v>8.8999999999999999E-3</v>
      </c>
      <c r="H34" s="21"/>
      <c r="I34" s="21"/>
      <c r="J34" s="3"/>
    </row>
    <row r="35" spans="1:10" ht="13.05" customHeight="1">
      <c r="A35" s="15" t="s">
        <v>710</v>
      </c>
      <c r="B35" s="16" t="s">
        <v>711</v>
      </c>
      <c r="C35" s="13" t="s">
        <v>712</v>
      </c>
      <c r="D35" s="13" t="s">
        <v>536</v>
      </c>
      <c r="E35" s="17">
        <v>9000</v>
      </c>
      <c r="F35" s="18">
        <v>1281.06</v>
      </c>
      <c r="G35" s="19">
        <v>8.8000000000000005E-3</v>
      </c>
      <c r="H35" s="21"/>
      <c r="I35" s="21"/>
      <c r="J35" s="3"/>
    </row>
    <row r="36" spans="1:10" ht="13.05" customHeight="1">
      <c r="A36" s="15" t="s">
        <v>742</v>
      </c>
      <c r="B36" s="16" t="s">
        <v>743</v>
      </c>
      <c r="C36" s="13" t="s">
        <v>744</v>
      </c>
      <c r="D36" s="13" t="s">
        <v>729</v>
      </c>
      <c r="E36" s="17">
        <v>279000</v>
      </c>
      <c r="F36" s="18">
        <v>1234.02</v>
      </c>
      <c r="G36" s="19">
        <v>8.3999999999999995E-3</v>
      </c>
      <c r="H36" s="21"/>
      <c r="I36" s="21"/>
      <c r="J36" s="3"/>
    </row>
    <row r="37" spans="1:10" ht="13.05" customHeight="1">
      <c r="A37" s="15" t="s">
        <v>1358</v>
      </c>
      <c r="B37" s="16" t="s">
        <v>1359</v>
      </c>
      <c r="C37" s="13" t="s">
        <v>1360</v>
      </c>
      <c r="D37" s="13" t="s">
        <v>416</v>
      </c>
      <c r="E37" s="17">
        <v>108000</v>
      </c>
      <c r="F37" s="18">
        <v>1226.1199999999999</v>
      </c>
      <c r="G37" s="19">
        <v>8.3999999999999995E-3</v>
      </c>
      <c r="H37" s="21"/>
      <c r="I37" s="21"/>
      <c r="J37" s="3"/>
    </row>
    <row r="38" spans="1:10" ht="13.05" customHeight="1">
      <c r="A38" s="15" t="s">
        <v>1355</v>
      </c>
      <c r="B38" s="16" t="s">
        <v>1356</v>
      </c>
      <c r="C38" s="13" t="s">
        <v>1357</v>
      </c>
      <c r="D38" s="13" t="s">
        <v>678</v>
      </c>
      <c r="E38" s="17">
        <v>74829</v>
      </c>
      <c r="F38" s="18">
        <v>1200.6300000000001</v>
      </c>
      <c r="G38" s="19">
        <v>8.2000000000000007E-3</v>
      </c>
      <c r="H38" s="21"/>
      <c r="I38" s="21"/>
      <c r="J38" s="3"/>
    </row>
    <row r="39" spans="1:10" ht="13.05" customHeight="1">
      <c r="A39" s="15" t="s">
        <v>697</v>
      </c>
      <c r="B39" s="16" t="s">
        <v>698</v>
      </c>
      <c r="C39" s="13" t="s">
        <v>699</v>
      </c>
      <c r="D39" s="13" t="s">
        <v>566</v>
      </c>
      <c r="E39" s="17">
        <v>24300</v>
      </c>
      <c r="F39" s="18">
        <v>1184.67</v>
      </c>
      <c r="G39" s="19">
        <v>8.0999999999999996E-3</v>
      </c>
      <c r="H39" s="21"/>
      <c r="I39" s="21"/>
      <c r="J39" s="3"/>
    </row>
    <row r="40" spans="1:10" ht="13.05" customHeight="1">
      <c r="A40" s="15" t="s">
        <v>730</v>
      </c>
      <c r="B40" s="16" t="s">
        <v>731</v>
      </c>
      <c r="C40" s="13" t="s">
        <v>732</v>
      </c>
      <c r="D40" s="13" t="s">
        <v>497</v>
      </c>
      <c r="E40" s="17">
        <v>270000</v>
      </c>
      <c r="F40" s="18">
        <v>1179.3599999999999</v>
      </c>
      <c r="G40" s="19">
        <v>8.0999999999999996E-3</v>
      </c>
      <c r="H40" s="21"/>
      <c r="I40" s="21"/>
      <c r="J40" s="3"/>
    </row>
    <row r="41" spans="1:10" ht="13.05" customHeight="1">
      <c r="A41" s="15" t="s">
        <v>716</v>
      </c>
      <c r="B41" s="16" t="s">
        <v>717</v>
      </c>
      <c r="C41" s="13" t="s">
        <v>718</v>
      </c>
      <c r="D41" s="13" t="s">
        <v>403</v>
      </c>
      <c r="E41" s="17">
        <v>22500</v>
      </c>
      <c r="F41" s="18">
        <v>1152.6300000000001</v>
      </c>
      <c r="G41" s="19">
        <v>7.9000000000000008E-3</v>
      </c>
      <c r="H41" s="21"/>
      <c r="I41" s="21"/>
      <c r="J41" s="3"/>
    </row>
    <row r="42" spans="1:10" ht="13.05" customHeight="1">
      <c r="A42" s="15" t="s">
        <v>428</v>
      </c>
      <c r="B42" s="16" t="s">
        <v>429</v>
      </c>
      <c r="C42" s="13" t="s">
        <v>430</v>
      </c>
      <c r="D42" s="13" t="s">
        <v>431</v>
      </c>
      <c r="E42" s="17">
        <v>20700</v>
      </c>
      <c r="F42" s="18">
        <v>1148.6400000000001</v>
      </c>
      <c r="G42" s="19">
        <v>7.7999999999999996E-3</v>
      </c>
      <c r="H42" s="21"/>
      <c r="I42" s="21"/>
      <c r="J42" s="3"/>
    </row>
    <row r="43" spans="1:10" ht="13.05" customHeight="1">
      <c r="A43" s="15" t="s">
        <v>1367</v>
      </c>
      <c r="B43" s="16" t="s">
        <v>1368</v>
      </c>
      <c r="C43" s="13" t="s">
        <v>1369</v>
      </c>
      <c r="D43" s="13" t="s">
        <v>552</v>
      </c>
      <c r="E43" s="17">
        <v>855000</v>
      </c>
      <c r="F43" s="18">
        <v>1138.01</v>
      </c>
      <c r="G43" s="19">
        <v>7.7999999999999996E-3</v>
      </c>
      <c r="H43" s="21"/>
      <c r="I43" s="21"/>
      <c r="J43" s="3"/>
    </row>
    <row r="44" spans="1:10" ht="13.05" customHeight="1">
      <c r="A44" s="15" t="s">
        <v>1064</v>
      </c>
      <c r="B44" s="16" t="s">
        <v>1065</v>
      </c>
      <c r="C44" s="13" t="s">
        <v>1066</v>
      </c>
      <c r="D44" s="13" t="s">
        <v>608</v>
      </c>
      <c r="E44" s="17">
        <v>54000</v>
      </c>
      <c r="F44" s="18">
        <v>1121.0899999999999</v>
      </c>
      <c r="G44" s="19">
        <v>7.7000000000000002E-3</v>
      </c>
      <c r="H44" s="21"/>
      <c r="I44" s="21"/>
      <c r="J44" s="3"/>
    </row>
    <row r="45" spans="1:10" ht="13.05" customHeight="1">
      <c r="A45" s="15" t="s">
        <v>672</v>
      </c>
      <c r="B45" s="16" t="s">
        <v>673</v>
      </c>
      <c r="C45" s="13" t="s">
        <v>674</v>
      </c>
      <c r="D45" s="13" t="s">
        <v>464</v>
      </c>
      <c r="E45" s="17">
        <v>306000</v>
      </c>
      <c r="F45" s="18">
        <v>1118.1199999999999</v>
      </c>
      <c r="G45" s="19">
        <v>7.6E-3</v>
      </c>
      <c r="H45" s="21"/>
      <c r="I45" s="21"/>
      <c r="J45" s="3"/>
    </row>
    <row r="46" spans="1:10" ht="13.05" customHeight="1">
      <c r="A46" s="15" t="s">
        <v>618</v>
      </c>
      <c r="B46" s="16" t="s">
        <v>619</v>
      </c>
      <c r="C46" s="13" t="s">
        <v>620</v>
      </c>
      <c r="D46" s="13" t="s">
        <v>389</v>
      </c>
      <c r="E46" s="17">
        <v>108000</v>
      </c>
      <c r="F46" s="18">
        <v>1093.45</v>
      </c>
      <c r="G46" s="19">
        <v>7.4999999999999997E-3</v>
      </c>
      <c r="H46" s="21"/>
      <c r="I46" s="21"/>
      <c r="J46" s="3"/>
    </row>
    <row r="47" spans="1:10" ht="13.05" customHeight="1">
      <c r="A47" s="15" t="s">
        <v>663</v>
      </c>
      <c r="B47" s="16" t="s">
        <v>664</v>
      </c>
      <c r="C47" s="13" t="s">
        <v>665</v>
      </c>
      <c r="D47" s="13" t="s">
        <v>403</v>
      </c>
      <c r="E47" s="17">
        <v>13500</v>
      </c>
      <c r="F47" s="18">
        <v>1087.56</v>
      </c>
      <c r="G47" s="19">
        <v>7.4000000000000003E-3</v>
      </c>
      <c r="H47" s="21"/>
      <c r="I47" s="21"/>
      <c r="J47" s="3"/>
    </row>
    <row r="48" spans="1:10" ht="13.05" customHeight="1">
      <c r="A48" s="15" t="s">
        <v>615</v>
      </c>
      <c r="B48" s="16" t="s">
        <v>616</v>
      </c>
      <c r="C48" s="13" t="s">
        <v>617</v>
      </c>
      <c r="D48" s="13" t="s">
        <v>552</v>
      </c>
      <c r="E48" s="17">
        <v>270000</v>
      </c>
      <c r="F48" s="18">
        <v>1074.5999999999999</v>
      </c>
      <c r="G48" s="19">
        <v>7.3000000000000001E-3</v>
      </c>
      <c r="H48" s="21"/>
      <c r="I48" s="21"/>
      <c r="J48" s="3"/>
    </row>
    <row r="49" spans="1:10" ht="13.05" customHeight="1">
      <c r="A49" s="15" t="s">
        <v>563</v>
      </c>
      <c r="B49" s="16" t="s">
        <v>564</v>
      </c>
      <c r="C49" s="13" t="s">
        <v>565</v>
      </c>
      <c r="D49" s="13" t="s">
        <v>566</v>
      </c>
      <c r="E49" s="17">
        <v>72000</v>
      </c>
      <c r="F49" s="18">
        <v>1073.1600000000001</v>
      </c>
      <c r="G49" s="19">
        <v>7.3000000000000001E-3</v>
      </c>
      <c r="H49" s="21"/>
      <c r="I49" s="21"/>
      <c r="J49" s="3"/>
    </row>
    <row r="50" spans="1:10" ht="13.05" customHeight="1">
      <c r="A50" s="15" t="s">
        <v>723</v>
      </c>
      <c r="B50" s="16" t="s">
        <v>724</v>
      </c>
      <c r="C50" s="13" t="s">
        <v>725</v>
      </c>
      <c r="D50" s="13" t="s">
        <v>288</v>
      </c>
      <c r="E50" s="17">
        <v>360000</v>
      </c>
      <c r="F50" s="18">
        <v>1023.3</v>
      </c>
      <c r="G50" s="19">
        <v>7.0000000000000001E-3</v>
      </c>
      <c r="H50" s="21"/>
      <c r="I50" s="21"/>
      <c r="J50" s="3"/>
    </row>
    <row r="51" spans="1:10" ht="13.05" customHeight="1">
      <c r="A51" s="15" t="s">
        <v>1370</v>
      </c>
      <c r="B51" s="16" t="s">
        <v>1371</v>
      </c>
      <c r="C51" s="13" t="s">
        <v>1372</v>
      </c>
      <c r="D51" s="13" t="s">
        <v>1373</v>
      </c>
      <c r="E51" s="17">
        <v>90000</v>
      </c>
      <c r="F51" s="18">
        <v>1008.45</v>
      </c>
      <c r="G51" s="19">
        <v>6.8999999999999999E-3</v>
      </c>
      <c r="H51" s="21"/>
      <c r="I51" s="21"/>
      <c r="J51" s="3"/>
    </row>
    <row r="52" spans="1:10" ht="13.05" customHeight="1">
      <c r="A52" s="15" t="s">
        <v>1374</v>
      </c>
      <c r="B52" s="16" t="s">
        <v>1375</v>
      </c>
      <c r="C52" s="13" t="s">
        <v>1376</v>
      </c>
      <c r="D52" s="13" t="s">
        <v>678</v>
      </c>
      <c r="E52" s="17">
        <v>180000</v>
      </c>
      <c r="F52" s="18">
        <v>1003.14</v>
      </c>
      <c r="G52" s="19">
        <v>6.8999999999999999E-3</v>
      </c>
      <c r="H52" s="21"/>
      <c r="I52" s="21"/>
      <c r="J52" s="3"/>
    </row>
    <row r="53" spans="1:10" ht="13.05" customHeight="1">
      <c r="A53" s="15" t="s">
        <v>556</v>
      </c>
      <c r="B53" s="16" t="s">
        <v>557</v>
      </c>
      <c r="C53" s="13" t="s">
        <v>558</v>
      </c>
      <c r="D53" s="13" t="s">
        <v>559</v>
      </c>
      <c r="E53" s="17">
        <v>67500</v>
      </c>
      <c r="F53" s="18">
        <v>960.53</v>
      </c>
      <c r="G53" s="19">
        <v>6.6E-3</v>
      </c>
      <c r="H53" s="21"/>
      <c r="I53" s="21"/>
      <c r="J53" s="3"/>
    </row>
    <row r="54" spans="1:10" ht="13.05" customHeight="1">
      <c r="A54" s="15" t="s">
        <v>703</v>
      </c>
      <c r="B54" s="16" t="s">
        <v>704</v>
      </c>
      <c r="C54" s="13" t="s">
        <v>705</v>
      </c>
      <c r="D54" s="13" t="s">
        <v>706</v>
      </c>
      <c r="E54" s="17">
        <v>45000</v>
      </c>
      <c r="F54" s="18">
        <v>945.59</v>
      </c>
      <c r="G54" s="19">
        <v>6.4999999999999997E-3</v>
      </c>
      <c r="H54" s="21"/>
      <c r="I54" s="21"/>
      <c r="J54" s="3"/>
    </row>
    <row r="55" spans="1:10" ht="13.05" customHeight="1">
      <c r="A55" s="15" t="s">
        <v>1465</v>
      </c>
      <c r="B55" s="16" t="s">
        <v>1466</v>
      </c>
      <c r="C55" s="13" t="s">
        <v>1467</v>
      </c>
      <c r="D55" s="13" t="s">
        <v>1468</v>
      </c>
      <c r="E55" s="17">
        <v>180000</v>
      </c>
      <c r="F55" s="18">
        <v>915.57</v>
      </c>
      <c r="G55" s="19">
        <v>6.3E-3</v>
      </c>
      <c r="H55" s="21"/>
      <c r="I55" s="21"/>
      <c r="J55" s="3"/>
    </row>
    <row r="56" spans="1:10" ht="13.05" customHeight="1">
      <c r="A56" s="15" t="s">
        <v>799</v>
      </c>
      <c r="B56" s="16" t="s">
        <v>800</v>
      </c>
      <c r="C56" s="13" t="s">
        <v>801</v>
      </c>
      <c r="D56" s="13" t="s">
        <v>570</v>
      </c>
      <c r="E56" s="17">
        <v>129611</v>
      </c>
      <c r="F56" s="18">
        <v>843.38</v>
      </c>
      <c r="G56" s="19">
        <v>5.7999999999999996E-3</v>
      </c>
      <c r="H56" s="21"/>
      <c r="I56" s="21"/>
      <c r="J56" s="3"/>
    </row>
    <row r="57" spans="1:10" ht="13.05" customHeight="1">
      <c r="A57" s="15" t="s">
        <v>1379</v>
      </c>
      <c r="B57" s="16" t="s">
        <v>1380</v>
      </c>
      <c r="C57" s="13" t="s">
        <v>1381</v>
      </c>
      <c r="D57" s="13" t="s">
        <v>403</v>
      </c>
      <c r="E57" s="17">
        <v>14850</v>
      </c>
      <c r="F57" s="18">
        <v>716.35</v>
      </c>
      <c r="G57" s="19">
        <v>4.8999999999999998E-3</v>
      </c>
      <c r="H57" s="21"/>
      <c r="I57" s="21"/>
      <c r="J57" s="3"/>
    </row>
    <row r="58" spans="1:10" ht="13.05" customHeight="1">
      <c r="A58" s="15" t="s">
        <v>1361</v>
      </c>
      <c r="B58" s="16" t="s">
        <v>1362</v>
      </c>
      <c r="C58" s="13" t="s">
        <v>1363</v>
      </c>
      <c r="D58" s="13" t="s">
        <v>792</v>
      </c>
      <c r="E58" s="17">
        <v>144000</v>
      </c>
      <c r="F58" s="18">
        <v>712.22</v>
      </c>
      <c r="G58" s="19">
        <v>4.8999999999999998E-3</v>
      </c>
      <c r="H58" s="21"/>
      <c r="I58" s="21"/>
      <c r="J58" s="3"/>
    </row>
    <row r="59" spans="1:10" ht="13.05" customHeight="1">
      <c r="A59" s="15" t="s">
        <v>756</v>
      </c>
      <c r="B59" s="16" t="s">
        <v>757</v>
      </c>
      <c r="C59" s="13" t="s">
        <v>758</v>
      </c>
      <c r="D59" s="13" t="s">
        <v>288</v>
      </c>
      <c r="E59" s="17">
        <v>180000</v>
      </c>
      <c r="F59" s="18">
        <v>685.26</v>
      </c>
      <c r="G59" s="19">
        <v>4.7000000000000002E-3</v>
      </c>
      <c r="H59" s="21"/>
      <c r="I59" s="21"/>
      <c r="J59" s="3"/>
    </row>
    <row r="60" spans="1:10" ht="13.05" customHeight="1">
      <c r="A60" s="15" t="s">
        <v>836</v>
      </c>
      <c r="B60" s="16" t="s">
        <v>837</v>
      </c>
      <c r="C60" s="13" t="s">
        <v>838</v>
      </c>
      <c r="D60" s="13" t="s">
        <v>431</v>
      </c>
      <c r="E60" s="17">
        <v>54000</v>
      </c>
      <c r="F60" s="18">
        <v>438.51</v>
      </c>
      <c r="G60" s="19">
        <v>3.0000000000000001E-3</v>
      </c>
      <c r="H60" s="21"/>
      <c r="I60" s="21"/>
      <c r="J60" s="3"/>
    </row>
    <row r="61" spans="1:10" ht="13.05" customHeight="1">
      <c r="A61" s="3"/>
      <c r="B61" s="22" t="s">
        <v>181</v>
      </c>
      <c r="C61" s="2"/>
      <c r="D61" s="2"/>
      <c r="E61" s="2"/>
      <c r="F61" s="23">
        <v>104569.31</v>
      </c>
      <c r="G61" s="24">
        <v>0.71479999999999999</v>
      </c>
      <c r="H61" s="25"/>
      <c r="I61" s="25"/>
      <c r="J61" s="3"/>
    </row>
    <row r="62" spans="1:10" ht="13.05" customHeight="1">
      <c r="A62" s="3"/>
      <c r="B62" s="12" t="s">
        <v>246</v>
      </c>
      <c r="C62" s="13"/>
      <c r="D62" s="13"/>
      <c r="E62" s="13"/>
      <c r="F62" s="3"/>
      <c r="G62" s="14"/>
      <c r="H62" s="14"/>
      <c r="I62" s="14"/>
      <c r="J62" s="3"/>
    </row>
    <row r="63" spans="1:10" ht="13.05" customHeight="1">
      <c r="A63" s="15" t="s">
        <v>1382</v>
      </c>
      <c r="B63" s="16" t="s">
        <v>1383</v>
      </c>
      <c r="C63" s="13" t="s">
        <v>1384</v>
      </c>
      <c r="D63" s="13" t="s">
        <v>250</v>
      </c>
      <c r="E63" s="17">
        <v>1111117</v>
      </c>
      <c r="F63" s="18">
        <v>1465.34</v>
      </c>
      <c r="G63" s="19">
        <v>0.01</v>
      </c>
      <c r="H63" s="21"/>
      <c r="I63" s="21"/>
      <c r="J63" s="3"/>
    </row>
    <row r="64" spans="1:10" ht="13.05" customHeight="1">
      <c r="A64" s="15" t="s">
        <v>247</v>
      </c>
      <c r="B64" s="16" t="s">
        <v>248</v>
      </c>
      <c r="C64" s="13" t="s">
        <v>249</v>
      </c>
      <c r="D64" s="13" t="s">
        <v>250</v>
      </c>
      <c r="E64" s="17">
        <v>100926</v>
      </c>
      <c r="F64" s="18">
        <v>117.52</v>
      </c>
      <c r="G64" s="19">
        <v>8.0000000000000004E-4</v>
      </c>
      <c r="H64" s="21"/>
      <c r="I64" s="21"/>
      <c r="J64" s="3"/>
    </row>
    <row r="65" spans="1:10" ht="13.05" customHeight="1">
      <c r="A65" s="3"/>
      <c r="B65" s="22" t="s">
        <v>181</v>
      </c>
      <c r="C65" s="2"/>
      <c r="D65" s="2"/>
      <c r="E65" s="2"/>
      <c r="F65" s="23">
        <v>1582.86</v>
      </c>
      <c r="G65" s="24">
        <v>1.0800000000000001E-2</v>
      </c>
      <c r="H65" s="25"/>
      <c r="I65" s="25"/>
      <c r="J65" s="3"/>
    </row>
    <row r="66" spans="1:10" ht="13.05" customHeight="1">
      <c r="A66" s="3"/>
      <c r="B66" s="22" t="s">
        <v>1385</v>
      </c>
      <c r="C66" s="2"/>
      <c r="D66" s="2"/>
      <c r="E66" s="2"/>
      <c r="F66" s="25" t="s">
        <v>183</v>
      </c>
      <c r="G66" s="25" t="s">
        <v>183</v>
      </c>
      <c r="H66" s="25"/>
      <c r="I66" s="25"/>
      <c r="J66" s="3"/>
    </row>
    <row r="67" spans="1:10" ht="13.05" customHeight="1">
      <c r="A67" s="3"/>
      <c r="B67" s="22" t="s">
        <v>181</v>
      </c>
      <c r="C67" s="2"/>
      <c r="D67" s="2"/>
      <c r="E67" s="2"/>
      <c r="F67" s="25" t="s">
        <v>183</v>
      </c>
      <c r="G67" s="25" t="s">
        <v>183</v>
      </c>
      <c r="H67" s="25"/>
      <c r="I67" s="25"/>
      <c r="J67" s="3"/>
    </row>
    <row r="68" spans="1:10" ht="13.05" customHeight="1">
      <c r="A68" s="3"/>
      <c r="B68" s="22" t="s">
        <v>192</v>
      </c>
      <c r="C68" s="26"/>
      <c r="D68" s="2"/>
      <c r="E68" s="26"/>
      <c r="F68" s="23">
        <v>106152.17</v>
      </c>
      <c r="G68" s="24">
        <v>0.72560000000000002</v>
      </c>
      <c r="H68" s="25"/>
      <c r="I68" s="25"/>
      <c r="J68" s="3"/>
    </row>
    <row r="69" spans="1:10" ht="13.05" customHeight="1">
      <c r="A69" s="3"/>
      <c r="B69" s="12" t="s">
        <v>110</v>
      </c>
      <c r="C69" s="13"/>
      <c r="D69" s="13"/>
      <c r="E69" s="13"/>
      <c r="F69" s="13"/>
      <c r="G69" s="13"/>
      <c r="H69" s="14"/>
      <c r="I69" s="14"/>
      <c r="J69" s="3"/>
    </row>
    <row r="70" spans="1:10" ht="13.05" customHeight="1">
      <c r="A70" s="3"/>
      <c r="B70" s="12" t="s">
        <v>111</v>
      </c>
      <c r="C70" s="13"/>
      <c r="D70" s="13"/>
      <c r="E70" s="13"/>
      <c r="F70" s="3"/>
      <c r="G70" s="14"/>
      <c r="H70" s="14"/>
      <c r="I70" s="14"/>
      <c r="J70" s="3"/>
    </row>
    <row r="71" spans="1:10" ht="13.05" customHeight="1">
      <c r="A71" s="15" t="s">
        <v>1469</v>
      </c>
      <c r="B71" s="16" t="s">
        <v>1470</v>
      </c>
      <c r="C71" s="13" t="s">
        <v>1471</v>
      </c>
      <c r="D71" s="13" t="s">
        <v>115</v>
      </c>
      <c r="E71" s="17">
        <v>2500</v>
      </c>
      <c r="F71" s="18">
        <v>2504.02</v>
      </c>
      <c r="G71" s="19">
        <v>1.7100000000000001E-2</v>
      </c>
      <c r="H71" s="20">
        <v>7.2950000000000001E-2</v>
      </c>
      <c r="I71" s="21"/>
      <c r="J71" s="3"/>
    </row>
    <row r="72" spans="1:10" ht="13.05" customHeight="1">
      <c r="A72" s="15" t="s">
        <v>325</v>
      </c>
      <c r="B72" s="16" t="s">
        <v>326</v>
      </c>
      <c r="C72" s="13" t="s">
        <v>327</v>
      </c>
      <c r="D72" s="13" t="s">
        <v>159</v>
      </c>
      <c r="E72" s="17">
        <v>2500000</v>
      </c>
      <c r="F72" s="18">
        <v>2426.17</v>
      </c>
      <c r="G72" s="19">
        <v>1.66E-2</v>
      </c>
      <c r="H72" s="20">
        <v>7.1377999999999997E-2</v>
      </c>
      <c r="I72" s="21"/>
      <c r="J72" s="3"/>
    </row>
    <row r="73" spans="1:10" ht="13.05" customHeight="1">
      <c r="A73" s="15" t="s">
        <v>1472</v>
      </c>
      <c r="B73" s="16" t="s">
        <v>1473</v>
      </c>
      <c r="C73" s="13" t="s">
        <v>1474</v>
      </c>
      <c r="D73" s="13" t="s">
        <v>159</v>
      </c>
      <c r="E73" s="17">
        <v>1000000</v>
      </c>
      <c r="F73" s="18">
        <v>1033.51</v>
      </c>
      <c r="G73" s="19">
        <v>7.1000000000000004E-3</v>
      </c>
      <c r="H73" s="20">
        <v>6.5118999999999996E-2</v>
      </c>
      <c r="I73" s="21"/>
      <c r="J73" s="3"/>
    </row>
    <row r="74" spans="1:10" ht="13.05" customHeight="1">
      <c r="A74" s="15" t="s">
        <v>1389</v>
      </c>
      <c r="B74" s="16" t="s">
        <v>1390</v>
      </c>
      <c r="C74" s="13" t="s">
        <v>1391</v>
      </c>
      <c r="D74" s="13" t="s">
        <v>137</v>
      </c>
      <c r="E74" s="17">
        <v>1000</v>
      </c>
      <c r="F74" s="18">
        <v>1005.6</v>
      </c>
      <c r="G74" s="19">
        <v>6.8999999999999999E-3</v>
      </c>
      <c r="H74" s="20">
        <v>8.5500000000000007E-2</v>
      </c>
      <c r="I74" s="21"/>
      <c r="J74" s="3"/>
    </row>
    <row r="75" spans="1:10" ht="13.05" customHeight="1">
      <c r="A75" s="15" t="s">
        <v>166</v>
      </c>
      <c r="B75" s="16" t="s">
        <v>167</v>
      </c>
      <c r="C75" s="13" t="s">
        <v>168</v>
      </c>
      <c r="D75" s="13" t="s">
        <v>115</v>
      </c>
      <c r="E75" s="17">
        <v>1000</v>
      </c>
      <c r="F75" s="18">
        <v>1004.23</v>
      </c>
      <c r="G75" s="19">
        <v>6.8999999999999999E-3</v>
      </c>
      <c r="H75" s="20">
        <v>7.1099999999999997E-2</v>
      </c>
      <c r="I75" s="21"/>
      <c r="J75" s="3"/>
    </row>
    <row r="76" spans="1:10" ht="13.05" customHeight="1">
      <c r="A76" s="15" t="s">
        <v>866</v>
      </c>
      <c r="B76" s="16" t="s">
        <v>867</v>
      </c>
      <c r="C76" s="13" t="s">
        <v>868</v>
      </c>
      <c r="D76" s="13" t="s">
        <v>159</v>
      </c>
      <c r="E76" s="17">
        <v>1000000</v>
      </c>
      <c r="F76" s="18">
        <v>958.85</v>
      </c>
      <c r="G76" s="19">
        <v>6.6E-3</v>
      </c>
      <c r="H76" s="20">
        <v>7.5799000000000005E-2</v>
      </c>
      <c r="I76" s="21"/>
      <c r="J76" s="3"/>
    </row>
    <row r="77" spans="1:10" ht="13.05" customHeight="1">
      <c r="A77" s="15" t="s">
        <v>1475</v>
      </c>
      <c r="B77" s="16" t="s">
        <v>1476</v>
      </c>
      <c r="C77" s="13" t="s">
        <v>1477</v>
      </c>
      <c r="D77" s="13" t="s">
        <v>159</v>
      </c>
      <c r="E77" s="17">
        <v>500000</v>
      </c>
      <c r="F77" s="18">
        <v>485.3</v>
      </c>
      <c r="G77" s="19">
        <v>3.3E-3</v>
      </c>
      <c r="H77" s="20">
        <v>6.8934999999999996E-2</v>
      </c>
      <c r="I77" s="21"/>
      <c r="J77" s="3"/>
    </row>
    <row r="78" spans="1:10" ht="13.05" customHeight="1">
      <c r="A78" s="3"/>
      <c r="B78" s="22" t="s">
        <v>181</v>
      </c>
      <c r="C78" s="2"/>
      <c r="D78" s="2"/>
      <c r="E78" s="2"/>
      <c r="F78" s="23">
        <v>9417.68</v>
      </c>
      <c r="G78" s="24">
        <v>6.4500000000000002E-2</v>
      </c>
      <c r="H78" s="25"/>
      <c r="I78" s="25"/>
      <c r="J78" s="3"/>
    </row>
    <row r="79" spans="1:10" ht="13.05" customHeight="1">
      <c r="A79" s="3"/>
      <c r="B79" s="22" t="s">
        <v>182</v>
      </c>
      <c r="C79" s="2"/>
      <c r="D79" s="2"/>
      <c r="E79" s="2"/>
      <c r="F79" s="25" t="s">
        <v>183</v>
      </c>
      <c r="G79" s="25" t="s">
        <v>183</v>
      </c>
      <c r="H79" s="25"/>
      <c r="I79" s="25"/>
      <c r="J79" s="3"/>
    </row>
    <row r="80" spans="1:10" ht="13.05" customHeight="1">
      <c r="A80" s="3"/>
      <c r="B80" s="22" t="s">
        <v>181</v>
      </c>
      <c r="C80" s="2"/>
      <c r="D80" s="2"/>
      <c r="E80" s="2"/>
      <c r="F80" s="25" t="s">
        <v>183</v>
      </c>
      <c r="G80" s="25" t="s">
        <v>183</v>
      </c>
      <c r="H80" s="25"/>
      <c r="I80" s="25"/>
      <c r="J80" s="3"/>
    </row>
    <row r="81" spans="1:10" ht="13.05" customHeight="1">
      <c r="A81" s="3"/>
      <c r="B81" s="22" t="s">
        <v>192</v>
      </c>
      <c r="C81" s="26"/>
      <c r="D81" s="2"/>
      <c r="E81" s="26"/>
      <c r="F81" s="23">
        <v>9417.68</v>
      </c>
      <c r="G81" s="24">
        <v>6.4500000000000002E-2</v>
      </c>
      <c r="H81" s="25"/>
      <c r="I81" s="25"/>
      <c r="J81" s="3"/>
    </row>
    <row r="82" spans="1:10" ht="13.05" customHeight="1">
      <c r="A82" s="3"/>
      <c r="B82" s="12" t="s">
        <v>193</v>
      </c>
      <c r="C82" s="13"/>
      <c r="D82" s="13"/>
      <c r="E82" s="13"/>
      <c r="F82" s="13"/>
      <c r="G82" s="13"/>
      <c r="H82" s="14"/>
      <c r="I82" s="14"/>
      <c r="J82" s="3"/>
    </row>
    <row r="83" spans="1:10" ht="13.05" customHeight="1">
      <c r="A83" s="3"/>
      <c r="B83" s="12" t="s">
        <v>194</v>
      </c>
      <c r="C83" s="13"/>
      <c r="D83" s="13"/>
      <c r="E83" s="13"/>
      <c r="F83" s="3"/>
      <c r="G83" s="14"/>
      <c r="H83" s="14"/>
      <c r="I83" s="14"/>
      <c r="J83" s="3"/>
    </row>
    <row r="84" spans="1:10" ht="13.05" customHeight="1">
      <c r="A84" s="15" t="s">
        <v>923</v>
      </c>
      <c r="B84" s="16" t="s">
        <v>924</v>
      </c>
      <c r="C84" s="13" t="s">
        <v>925</v>
      </c>
      <c r="D84" s="13" t="s">
        <v>211</v>
      </c>
      <c r="E84" s="17">
        <v>500</v>
      </c>
      <c r="F84" s="18">
        <v>2403.27</v>
      </c>
      <c r="G84" s="19">
        <v>1.6400000000000001E-2</v>
      </c>
      <c r="H84" s="20">
        <v>6.8974999999999995E-2</v>
      </c>
      <c r="I84" s="21"/>
      <c r="J84" s="3"/>
    </row>
    <row r="85" spans="1:10" ht="13.05" customHeight="1">
      <c r="A85" s="3"/>
      <c r="B85" s="22" t="s">
        <v>181</v>
      </c>
      <c r="C85" s="2"/>
      <c r="D85" s="2"/>
      <c r="E85" s="2"/>
      <c r="F85" s="23">
        <v>2403.27</v>
      </c>
      <c r="G85" s="24">
        <v>1.6400000000000001E-2</v>
      </c>
      <c r="H85" s="25"/>
      <c r="I85" s="25"/>
      <c r="J85" s="3"/>
    </row>
    <row r="86" spans="1:10" ht="13.05" customHeight="1">
      <c r="A86" s="3"/>
      <c r="B86" s="12" t="s">
        <v>225</v>
      </c>
      <c r="C86" s="13"/>
      <c r="D86" s="13"/>
      <c r="E86" s="13"/>
      <c r="F86" s="3"/>
      <c r="G86" s="14"/>
      <c r="H86" s="14"/>
      <c r="I86" s="14"/>
      <c r="J86" s="3"/>
    </row>
    <row r="87" spans="1:10" ht="13.05" customHeight="1">
      <c r="A87" s="15" t="s">
        <v>1478</v>
      </c>
      <c r="B87" s="16" t="s">
        <v>1479</v>
      </c>
      <c r="C87" s="13" t="s">
        <v>1480</v>
      </c>
      <c r="D87" s="13" t="s">
        <v>198</v>
      </c>
      <c r="E87" s="17">
        <v>500</v>
      </c>
      <c r="F87" s="18">
        <v>2397.98</v>
      </c>
      <c r="G87" s="19">
        <v>1.6400000000000001E-2</v>
      </c>
      <c r="H87" s="20">
        <v>6.9949999999999998E-2</v>
      </c>
      <c r="I87" s="21"/>
      <c r="J87" s="3"/>
    </row>
    <row r="88" spans="1:10" ht="13.05" customHeight="1">
      <c r="A88" s="3"/>
      <c r="B88" s="22" t="s">
        <v>181</v>
      </c>
      <c r="C88" s="2"/>
      <c r="D88" s="2"/>
      <c r="E88" s="2"/>
      <c r="F88" s="23">
        <v>2397.98</v>
      </c>
      <c r="G88" s="24">
        <v>1.6400000000000001E-2</v>
      </c>
      <c r="H88" s="25"/>
      <c r="I88" s="25"/>
      <c r="J88" s="3"/>
    </row>
    <row r="89" spans="1:10" ht="13.05" customHeight="1">
      <c r="A89" s="3"/>
      <c r="B89" s="22" t="s">
        <v>192</v>
      </c>
      <c r="C89" s="26"/>
      <c r="D89" s="2"/>
      <c r="E89" s="26"/>
      <c r="F89" s="23">
        <v>4801.25</v>
      </c>
      <c r="G89" s="24">
        <v>3.2800000000000003E-2</v>
      </c>
      <c r="H89" s="25"/>
      <c r="I89" s="25"/>
      <c r="J89" s="3"/>
    </row>
    <row r="90" spans="1:10" ht="13.05" customHeight="1">
      <c r="A90" s="3"/>
      <c r="B90" s="12" t="s">
        <v>229</v>
      </c>
      <c r="C90" s="13"/>
      <c r="D90" s="13"/>
      <c r="E90" s="13"/>
      <c r="F90" s="13"/>
      <c r="G90" s="13"/>
      <c r="H90" s="14"/>
      <c r="I90" s="14"/>
      <c r="J90" s="3"/>
    </row>
    <row r="91" spans="1:10" ht="13.05" customHeight="1">
      <c r="A91" s="3"/>
      <c r="B91" s="12" t="s">
        <v>1481</v>
      </c>
      <c r="C91" s="13"/>
      <c r="D91" s="13"/>
      <c r="E91" s="13"/>
      <c r="F91" s="3"/>
      <c r="G91" s="14"/>
      <c r="H91" s="14"/>
      <c r="I91" s="14"/>
      <c r="J91" s="3"/>
    </row>
    <row r="92" spans="1:10" ht="13.05" customHeight="1">
      <c r="A92" s="15" t="s">
        <v>1482</v>
      </c>
      <c r="B92" s="16" t="s">
        <v>1483</v>
      </c>
      <c r="C92" s="13" t="s">
        <v>1484</v>
      </c>
      <c r="D92" s="13" t="s">
        <v>234</v>
      </c>
      <c r="E92" s="17">
        <v>9090000</v>
      </c>
      <c r="F92" s="18">
        <v>10645.3</v>
      </c>
      <c r="G92" s="19">
        <v>7.2700000000000001E-2</v>
      </c>
      <c r="H92" s="20"/>
      <c r="I92" s="21"/>
      <c r="J92" s="3"/>
    </row>
    <row r="93" spans="1:10" ht="13.05" customHeight="1">
      <c r="A93" s="15" t="s">
        <v>1485</v>
      </c>
      <c r="B93" s="16" t="s">
        <v>1486</v>
      </c>
      <c r="C93" s="13" t="s">
        <v>1487</v>
      </c>
      <c r="D93" s="13" t="s">
        <v>234</v>
      </c>
      <c r="E93" s="17">
        <v>7065000</v>
      </c>
      <c r="F93" s="18">
        <v>9714.3799999999992</v>
      </c>
      <c r="G93" s="19">
        <v>6.6400000000000001E-2</v>
      </c>
      <c r="H93" s="20"/>
      <c r="I93" s="21"/>
      <c r="J93" s="3"/>
    </row>
    <row r="94" spans="1:10" ht="13.05" customHeight="1">
      <c r="A94" s="3"/>
      <c r="B94" s="22" t="s">
        <v>181</v>
      </c>
      <c r="C94" s="2"/>
      <c r="D94" s="2"/>
      <c r="E94" s="2"/>
      <c r="F94" s="23">
        <v>20359.68</v>
      </c>
      <c r="G94" s="24">
        <v>0.1391</v>
      </c>
      <c r="H94" s="25"/>
      <c r="I94" s="25"/>
      <c r="J94" s="3"/>
    </row>
    <row r="95" spans="1:10" ht="13.05" customHeight="1">
      <c r="A95" s="3"/>
      <c r="B95" s="22" t="s">
        <v>192</v>
      </c>
      <c r="C95" s="26"/>
      <c r="D95" s="2"/>
      <c r="E95" s="26"/>
      <c r="F95" s="23">
        <v>20359.68</v>
      </c>
      <c r="G95" s="24">
        <v>0.1391</v>
      </c>
      <c r="H95" s="25"/>
      <c r="I95" s="25"/>
      <c r="J95" s="3"/>
    </row>
    <row r="96" spans="1:10" ht="13.05" customHeight="1">
      <c r="A96" s="3"/>
      <c r="B96" s="12" t="s">
        <v>235</v>
      </c>
      <c r="C96" s="13"/>
      <c r="D96" s="13"/>
      <c r="E96" s="13"/>
      <c r="F96" s="13"/>
      <c r="G96" s="13"/>
      <c r="H96" s="14"/>
      <c r="I96" s="14"/>
      <c r="J96" s="3"/>
    </row>
    <row r="97" spans="1:10" ht="13.05" customHeight="1">
      <c r="A97" s="15" t="s">
        <v>236</v>
      </c>
      <c r="B97" s="16" t="s">
        <v>237</v>
      </c>
      <c r="C97" s="13"/>
      <c r="D97" s="13" t="s">
        <v>234</v>
      </c>
      <c r="E97" s="17"/>
      <c r="F97" s="18">
        <v>5372.41</v>
      </c>
      <c r="G97" s="19">
        <v>3.6700000000000003E-2</v>
      </c>
      <c r="H97" s="20">
        <v>5.2618515856042609E-2</v>
      </c>
      <c r="I97" s="21"/>
      <c r="J97" s="3"/>
    </row>
    <row r="98" spans="1:10" ht="13.05" customHeight="1">
      <c r="A98" s="3"/>
      <c r="B98" s="22" t="s">
        <v>181</v>
      </c>
      <c r="C98" s="2"/>
      <c r="D98" s="2"/>
      <c r="E98" s="2"/>
      <c r="F98" s="23">
        <v>5372.41</v>
      </c>
      <c r="G98" s="24">
        <v>3.6700000000000003E-2</v>
      </c>
      <c r="H98" s="25"/>
      <c r="I98" s="25"/>
      <c r="J98" s="3"/>
    </row>
    <row r="99" spans="1:10" ht="13.05" customHeight="1">
      <c r="A99" s="3"/>
      <c r="B99" s="22" t="s">
        <v>182</v>
      </c>
      <c r="C99" s="2"/>
      <c r="D99" s="2"/>
      <c r="E99" s="2"/>
      <c r="F99" s="25" t="s">
        <v>183</v>
      </c>
      <c r="G99" s="25" t="s">
        <v>183</v>
      </c>
      <c r="H99" s="25"/>
      <c r="I99" s="25"/>
      <c r="J99" s="3"/>
    </row>
    <row r="100" spans="1:10" ht="13.05" customHeight="1">
      <c r="A100" s="3"/>
      <c r="B100" s="22" t="s">
        <v>181</v>
      </c>
      <c r="C100" s="2"/>
      <c r="D100" s="2"/>
      <c r="E100" s="2"/>
      <c r="F100" s="25" t="s">
        <v>183</v>
      </c>
      <c r="G100" s="25" t="s">
        <v>183</v>
      </c>
      <c r="H100" s="25"/>
      <c r="I100" s="25"/>
      <c r="J100" s="3"/>
    </row>
    <row r="101" spans="1:10" ht="13.05" customHeight="1">
      <c r="A101" s="3"/>
      <c r="B101" s="22" t="s">
        <v>192</v>
      </c>
      <c r="C101" s="26"/>
      <c r="D101" s="2"/>
      <c r="E101" s="26"/>
      <c r="F101" s="23">
        <v>5372.41</v>
      </c>
      <c r="G101" s="24">
        <v>3.6700000000000003E-2</v>
      </c>
      <c r="H101" s="25"/>
      <c r="I101" s="25"/>
      <c r="J101" s="3"/>
    </row>
    <row r="102" spans="1:10" ht="13.05" customHeight="1">
      <c r="A102" s="3"/>
      <c r="B102" s="22" t="s">
        <v>238</v>
      </c>
      <c r="C102" s="13"/>
      <c r="D102" s="2"/>
      <c r="E102" s="13"/>
      <c r="F102" s="27">
        <v>266.27999999999997</v>
      </c>
      <c r="G102" s="24">
        <v>1.2999999999999999E-3</v>
      </c>
      <c r="H102" s="25"/>
      <c r="I102" s="25"/>
      <c r="J102" s="3"/>
    </row>
    <row r="103" spans="1:10" ht="13.05" customHeight="1">
      <c r="A103" s="3"/>
      <c r="B103" s="28" t="s">
        <v>239</v>
      </c>
      <c r="C103" s="29"/>
      <c r="D103" s="29"/>
      <c r="E103" s="29"/>
      <c r="F103" s="30">
        <v>146369.47</v>
      </c>
      <c r="G103" s="31">
        <v>1</v>
      </c>
      <c r="H103" s="32"/>
      <c r="I103" s="32"/>
      <c r="J103" s="3"/>
    </row>
    <row r="104" spans="1:10" ht="13.05" customHeight="1">
      <c r="A104" s="3"/>
      <c r="B104" s="6"/>
      <c r="C104" s="3"/>
      <c r="D104" s="3"/>
      <c r="E104" s="3"/>
      <c r="F104" s="3"/>
      <c r="G104" s="3"/>
      <c r="H104" s="3"/>
      <c r="I104" s="3"/>
      <c r="J104" s="3"/>
    </row>
    <row r="105" spans="1:10" ht="13.05" customHeight="1">
      <c r="A105" s="3"/>
      <c r="B105" s="228"/>
      <c r="C105" s="228"/>
      <c r="D105" s="228"/>
      <c r="E105" s="228"/>
      <c r="F105" s="228"/>
      <c r="G105" s="228"/>
      <c r="H105" s="228"/>
      <c r="I105" s="3"/>
      <c r="J105" s="3"/>
    </row>
    <row r="106" spans="1:10" ht="13.05" customHeight="1">
      <c r="A106" s="3"/>
      <c r="B106" s="228"/>
      <c r="C106" s="228"/>
      <c r="D106" s="228"/>
      <c r="E106" s="228"/>
      <c r="F106" s="228"/>
      <c r="G106" s="228"/>
      <c r="H106" s="228"/>
      <c r="I106" s="3"/>
      <c r="J106" s="3"/>
    </row>
    <row r="107" spans="1:10" ht="13.05" customHeight="1">
      <c r="A107" s="3"/>
      <c r="B107" s="4" t="s">
        <v>234</v>
      </c>
      <c r="C107" s="3"/>
      <c r="D107" s="3"/>
      <c r="E107" s="3"/>
      <c r="F107" s="3"/>
      <c r="G107" s="3"/>
      <c r="H107" s="3"/>
      <c r="I107" s="3"/>
      <c r="J107" s="3"/>
    </row>
    <row r="108" spans="1:10" ht="13.05" customHeight="1">
      <c r="A108" s="3"/>
      <c r="B108" s="4" t="s">
        <v>240</v>
      </c>
      <c r="C108" s="3"/>
      <c r="D108" s="3"/>
      <c r="E108" s="3"/>
      <c r="F108" s="3"/>
      <c r="G108" s="3"/>
      <c r="H108" s="3"/>
      <c r="I108" s="3"/>
      <c r="J108" s="3"/>
    </row>
    <row r="109" spans="1:10" ht="13.05" customHeight="1">
      <c r="A109" s="3"/>
      <c r="B109" s="4" t="s">
        <v>241</v>
      </c>
      <c r="C109" s="3"/>
      <c r="D109" s="3"/>
      <c r="E109" s="3"/>
      <c r="F109" s="3"/>
      <c r="G109" s="3"/>
      <c r="H109" s="3"/>
      <c r="I109" s="3"/>
      <c r="J109" s="3"/>
    </row>
    <row r="110" spans="1:10" ht="13.05" customHeight="1">
      <c r="A110" s="3"/>
      <c r="B110" s="4" t="s">
        <v>242</v>
      </c>
      <c r="C110" s="3"/>
      <c r="D110" s="3"/>
      <c r="E110" s="3"/>
      <c r="F110" s="3"/>
      <c r="G110" s="3"/>
      <c r="H110" s="3"/>
      <c r="I110" s="3"/>
      <c r="J110" s="3"/>
    </row>
    <row r="111" spans="1:10" ht="26.1" customHeight="1">
      <c r="A111" s="3"/>
      <c r="B111" s="228" t="s">
        <v>243</v>
      </c>
      <c r="C111" s="228"/>
      <c r="D111" s="228"/>
      <c r="E111" s="228"/>
      <c r="F111" s="228"/>
      <c r="G111" s="228"/>
      <c r="H111" s="228"/>
      <c r="I111" s="3"/>
      <c r="J111" s="3"/>
    </row>
    <row r="115" spans="2:5">
      <c r="B115" s="148" t="s">
        <v>2374</v>
      </c>
      <c r="C115" s="149"/>
      <c r="D115" s="149"/>
      <c r="E115" s="85"/>
    </row>
    <row r="116" spans="2:5">
      <c r="B116" s="149" t="s">
        <v>2375</v>
      </c>
      <c r="C116" s="149"/>
      <c r="D116" s="149"/>
      <c r="E116" s="85"/>
    </row>
    <row r="117" spans="2:5">
      <c r="B117" s="153" t="s">
        <v>2376</v>
      </c>
      <c r="C117" s="149"/>
      <c r="D117" s="149"/>
      <c r="E117" s="85"/>
    </row>
    <row r="118" spans="2:5">
      <c r="B118" s="149" t="s">
        <v>2377</v>
      </c>
      <c r="C118" s="149"/>
      <c r="D118" s="149"/>
      <c r="E118" s="85"/>
    </row>
    <row r="119" spans="2:5">
      <c r="B119" s="149" t="s">
        <v>2378</v>
      </c>
      <c r="C119" s="149"/>
      <c r="D119" s="149"/>
      <c r="E119" s="85"/>
    </row>
    <row r="120" spans="2:5">
      <c r="B120" s="149" t="s">
        <v>2379</v>
      </c>
      <c r="C120" s="150"/>
      <c r="D120" s="150"/>
      <c r="E120" s="150"/>
    </row>
    <row r="121" spans="2:5">
      <c r="B121" s="149" t="s">
        <v>2380</v>
      </c>
      <c r="C121" s="149"/>
      <c r="D121" s="149"/>
      <c r="E121" s="85"/>
    </row>
    <row r="122" spans="2:5">
      <c r="B122" s="149" t="s">
        <v>2381</v>
      </c>
      <c r="C122" s="149"/>
      <c r="D122" s="149"/>
      <c r="E122" s="85"/>
    </row>
    <row r="123" spans="2:5">
      <c r="B123" s="149" t="s">
        <v>2382</v>
      </c>
      <c r="C123" s="149"/>
      <c r="D123" s="149"/>
      <c r="E123" s="85"/>
    </row>
    <row r="124" spans="2:5">
      <c r="B124" s="149" t="s">
        <v>2383</v>
      </c>
      <c r="C124" s="149"/>
      <c r="D124" s="149"/>
      <c r="E124" s="85"/>
    </row>
    <row r="125" spans="2:5">
      <c r="B125" s="148" t="s">
        <v>2384</v>
      </c>
      <c r="C125" s="148"/>
      <c r="D125" s="148" t="s">
        <v>2434</v>
      </c>
      <c r="E125" s="148" t="s">
        <v>2385</v>
      </c>
    </row>
    <row r="126" spans="2:5">
      <c r="B126" s="149" t="s">
        <v>2470</v>
      </c>
      <c r="C126" s="149"/>
      <c r="D126" s="97">
        <v>13.943899999999999</v>
      </c>
      <c r="E126" s="97">
        <v>14.1591</v>
      </c>
    </row>
    <row r="127" spans="2:5">
      <c r="B127" s="149" t="s">
        <v>2386</v>
      </c>
      <c r="C127" s="149"/>
      <c r="D127" s="97">
        <v>15.9544</v>
      </c>
      <c r="E127" s="97">
        <v>16.200600000000001</v>
      </c>
    </row>
    <row r="128" spans="2:5">
      <c r="B128" s="149" t="s">
        <v>2471</v>
      </c>
      <c r="C128" s="149"/>
      <c r="D128" s="97">
        <v>14.8988</v>
      </c>
      <c r="E128" s="97">
        <v>15.143700000000001</v>
      </c>
    </row>
    <row r="129" spans="2:5">
      <c r="B129" s="149" t="s">
        <v>2487</v>
      </c>
      <c r="C129" s="149"/>
      <c r="D129" s="97">
        <v>16.7438</v>
      </c>
      <c r="E129" s="97">
        <v>17.019100000000002</v>
      </c>
    </row>
    <row r="130" spans="2:5">
      <c r="B130" s="149"/>
      <c r="C130" s="149"/>
      <c r="D130" s="149"/>
      <c r="E130" s="85"/>
    </row>
    <row r="131" spans="2:5">
      <c r="B131" s="149" t="s">
        <v>2475</v>
      </c>
      <c r="C131" s="149"/>
      <c r="D131" s="149"/>
      <c r="E131" s="85"/>
    </row>
    <row r="132" spans="2:5">
      <c r="B132" s="149" t="s">
        <v>2436</v>
      </c>
      <c r="C132" s="149"/>
      <c r="D132" s="149"/>
      <c r="E132" s="85"/>
    </row>
    <row r="133" spans="2:5">
      <c r="B133" s="149" t="s">
        <v>2393</v>
      </c>
      <c r="C133" s="149"/>
      <c r="D133" s="149"/>
      <c r="E133" s="85"/>
    </row>
    <row r="134" spans="2:5">
      <c r="B134" s="149" t="s">
        <v>2521</v>
      </c>
      <c r="C134" s="149"/>
      <c r="D134" s="149"/>
      <c r="E134" s="85"/>
    </row>
    <row r="135" spans="2:5">
      <c r="B135" s="149" t="s">
        <v>2437</v>
      </c>
      <c r="C135" s="149"/>
      <c r="D135" s="149"/>
      <c r="E135" s="85"/>
    </row>
    <row r="136" spans="2:5">
      <c r="B136" s="149" t="s">
        <v>2395</v>
      </c>
      <c r="C136" s="149"/>
      <c r="D136" s="149"/>
      <c r="E136" s="85"/>
    </row>
    <row r="137" spans="2:5">
      <c r="B137" s="149" t="s">
        <v>2648</v>
      </c>
      <c r="C137" s="149"/>
      <c r="D137" s="149"/>
      <c r="E137" s="85"/>
    </row>
    <row r="138" spans="2:5">
      <c r="B138" s="149" t="s">
        <v>2396</v>
      </c>
      <c r="C138" s="149"/>
      <c r="D138" s="149"/>
      <c r="E138" s="85"/>
    </row>
    <row r="139" spans="2:5">
      <c r="B139" s="149" t="s">
        <v>2397</v>
      </c>
      <c r="C139" s="149"/>
      <c r="D139" s="149"/>
      <c r="E139" s="85"/>
    </row>
    <row r="140" spans="2:5">
      <c r="B140" s="149" t="s">
        <v>2438</v>
      </c>
      <c r="C140" s="149"/>
      <c r="D140" s="149"/>
      <c r="E140" s="85"/>
    </row>
    <row r="141" spans="2:5">
      <c r="B141" s="149" t="s">
        <v>2398</v>
      </c>
      <c r="C141" s="149"/>
      <c r="D141" s="149"/>
      <c r="E141" s="85"/>
    </row>
    <row r="142" spans="2:5">
      <c r="B142" s="149" t="s">
        <v>2399</v>
      </c>
      <c r="C142" s="149"/>
      <c r="D142" s="149"/>
      <c r="E142" s="85"/>
    </row>
    <row r="143" spans="2:5">
      <c r="B143" s="149" t="s">
        <v>2439</v>
      </c>
      <c r="C143" s="149"/>
      <c r="D143" s="149"/>
      <c r="E143" s="85"/>
    </row>
    <row r="145" spans="1:7">
      <c r="A145" s="204" t="s">
        <v>2610</v>
      </c>
      <c r="B145" s="205" t="s">
        <v>2629</v>
      </c>
      <c r="C145" s="206"/>
      <c r="D145" s="207"/>
      <c r="E145" s="207"/>
      <c r="F145" s="207"/>
      <c r="G145" s="207"/>
    </row>
    <row r="146" spans="1:7">
      <c r="B146" s="207"/>
      <c r="C146" s="207"/>
      <c r="D146" s="207"/>
      <c r="E146" s="207"/>
      <c r="F146" s="207"/>
      <c r="G146" s="207"/>
    </row>
    <row r="147" spans="1:7" ht="28.8">
      <c r="B147" s="208" t="s">
        <v>2611</v>
      </c>
      <c r="C147" s="208" t="s">
        <v>2612</v>
      </c>
      <c r="D147" s="209" t="s">
        <v>2613</v>
      </c>
      <c r="E147" s="208" t="s">
        <v>2614</v>
      </c>
      <c r="F147" s="208" t="s">
        <v>2615</v>
      </c>
      <c r="G147" s="208" t="s">
        <v>2616</v>
      </c>
    </row>
    <row r="148" spans="1:7">
      <c r="B148" s="238" t="s">
        <v>2407</v>
      </c>
      <c r="C148" s="239"/>
      <c r="D148" s="239"/>
      <c r="E148" s="239"/>
      <c r="F148" s="239"/>
      <c r="G148" s="240"/>
    </row>
    <row r="150" spans="1:7">
      <c r="B150" s="204" t="s">
        <v>2639</v>
      </c>
      <c r="C150" s="204"/>
      <c r="D150" s="204"/>
      <c r="E150" s="204"/>
      <c r="F150" s="204"/>
    </row>
    <row r="151" spans="1:7">
      <c r="B151" s="204" t="s">
        <v>2630</v>
      </c>
      <c r="C151" s="204"/>
      <c r="D151" s="204"/>
      <c r="E151" s="204"/>
      <c r="F151" s="204"/>
    </row>
    <row r="152" spans="1:7" ht="48">
      <c r="B152" s="213" t="s">
        <v>2617</v>
      </c>
      <c r="C152" s="213" t="s">
        <v>2618</v>
      </c>
      <c r="D152" s="213" t="s">
        <v>2619</v>
      </c>
      <c r="E152" s="213" t="s">
        <v>2620</v>
      </c>
      <c r="F152" s="213" t="s">
        <v>2621</v>
      </c>
    </row>
    <row r="153" spans="1:7">
      <c r="B153" s="244" t="s">
        <v>2407</v>
      </c>
      <c r="C153" s="245"/>
      <c r="D153" s="245"/>
      <c r="E153" s="245"/>
      <c r="F153" s="246"/>
    </row>
    <row r="155" spans="1:7">
      <c r="A155" s="204" t="s">
        <v>2622</v>
      </c>
      <c r="B155" s="205" t="s">
        <v>2631</v>
      </c>
      <c r="C155" s="204"/>
      <c r="D155" s="204"/>
      <c r="E155" s="204"/>
      <c r="F155" s="204"/>
      <c r="G155" s="204"/>
    </row>
    <row r="156" spans="1:7" ht="28.8">
      <c r="A156" s="204"/>
      <c r="B156" s="208" t="s">
        <v>2611</v>
      </c>
      <c r="C156" s="208" t="s">
        <v>2612</v>
      </c>
      <c r="D156" s="209" t="s">
        <v>2613</v>
      </c>
      <c r="E156" s="208" t="s">
        <v>2614</v>
      </c>
      <c r="F156" s="208" t="s">
        <v>2615</v>
      </c>
      <c r="G156" s="208" t="s">
        <v>2616</v>
      </c>
    </row>
    <row r="157" spans="1:7">
      <c r="B157" s="238" t="s">
        <v>2407</v>
      </c>
      <c r="C157" s="239"/>
      <c r="D157" s="239"/>
      <c r="E157" s="239"/>
      <c r="F157" s="239"/>
      <c r="G157" s="240"/>
    </row>
    <row r="158" spans="1:7">
      <c r="B158" s="215"/>
      <c r="C158" s="215"/>
      <c r="D158" s="216"/>
      <c r="E158" s="217"/>
      <c r="F158" s="217"/>
      <c r="G158" s="218"/>
    </row>
    <row r="159" spans="1:7">
      <c r="A159" s="204"/>
      <c r="B159" s="204" t="s">
        <v>2641</v>
      </c>
      <c r="C159" s="204"/>
      <c r="D159" s="204"/>
      <c r="E159" s="204"/>
      <c r="F159" s="204"/>
      <c r="G159" s="204"/>
    </row>
    <row r="160" spans="1:7">
      <c r="A160" s="204"/>
      <c r="B160" s="204" t="s">
        <v>2632</v>
      </c>
      <c r="C160" s="204"/>
      <c r="D160" s="204"/>
      <c r="E160" s="204"/>
      <c r="F160" s="204"/>
      <c r="G160" s="204"/>
    </row>
    <row r="161" spans="1:7" ht="48">
      <c r="A161" s="204"/>
      <c r="B161" s="213" t="s">
        <v>2617</v>
      </c>
      <c r="C161" s="213" t="s">
        <v>2618</v>
      </c>
      <c r="D161" s="213" t="s">
        <v>2619</v>
      </c>
      <c r="E161" s="213" t="s">
        <v>2620</v>
      </c>
      <c r="F161" s="213" t="s">
        <v>2623</v>
      </c>
      <c r="G161" s="204"/>
    </row>
    <row r="162" spans="1:7">
      <c r="A162" s="204"/>
      <c r="B162" s="214">
        <v>0</v>
      </c>
      <c r="C162" s="214">
        <v>193</v>
      </c>
      <c r="D162" s="214">
        <v>0</v>
      </c>
      <c r="E162" s="214">
        <v>118758055</v>
      </c>
      <c r="F162" s="214">
        <v>-2647257</v>
      </c>
      <c r="G162" s="204"/>
    </row>
    <row r="163" spans="1:7">
      <c r="A163" s="204"/>
      <c r="B163" s="204"/>
      <c r="C163" s="204"/>
      <c r="D163" s="204"/>
      <c r="E163" s="204"/>
      <c r="F163" s="204"/>
      <c r="G163" s="204"/>
    </row>
    <row r="164" spans="1:7">
      <c r="A164" s="204" t="s">
        <v>2624</v>
      </c>
      <c r="B164" s="205" t="s">
        <v>2633</v>
      </c>
      <c r="C164" s="204"/>
      <c r="D164" s="204"/>
      <c r="E164" s="204"/>
      <c r="F164" s="204"/>
      <c r="G164" s="204"/>
    </row>
    <row r="165" spans="1:7">
      <c r="A165" s="204"/>
      <c r="B165" s="204" t="s">
        <v>2625</v>
      </c>
      <c r="C165" s="204"/>
      <c r="D165" s="204"/>
      <c r="E165" s="204"/>
      <c r="F165" s="204"/>
      <c r="G165" s="204"/>
    </row>
    <row r="166" spans="1:7">
      <c r="A166" s="204"/>
      <c r="B166" t="s">
        <v>2634</v>
      </c>
      <c r="C166" s="219"/>
      <c r="D166" s="219"/>
      <c r="E166" s="219"/>
      <c r="F166" s="220"/>
      <c r="G166" s="204"/>
    </row>
    <row r="167" spans="1:7">
      <c r="A167" s="204"/>
      <c r="B167" s="204"/>
      <c r="C167" s="204"/>
      <c r="D167" s="204"/>
      <c r="E167" s="204"/>
      <c r="F167" s="204"/>
      <c r="G167" s="204"/>
    </row>
    <row r="168" spans="1:7">
      <c r="A168" s="204" t="s">
        <v>2626</v>
      </c>
      <c r="B168" s="205" t="s">
        <v>2635</v>
      </c>
      <c r="C168" s="204"/>
      <c r="D168" s="204"/>
      <c r="E168" s="204"/>
      <c r="F168" s="204"/>
      <c r="G168" s="204"/>
    </row>
    <row r="169" spans="1:7">
      <c r="B169" t="s">
        <v>2627</v>
      </c>
    </row>
    <row r="170" spans="1:7">
      <c r="B170" t="s">
        <v>2636</v>
      </c>
    </row>
    <row r="172" spans="1:7">
      <c r="A172" s="204" t="s">
        <v>2628</v>
      </c>
      <c r="B172" s="205" t="s">
        <v>2637</v>
      </c>
      <c r="C172" s="204"/>
      <c r="D172" s="204"/>
      <c r="E172" s="204"/>
      <c r="F172" s="204"/>
      <c r="G172" s="204"/>
    </row>
    <row r="192" spans="2:2">
      <c r="B192" t="s">
        <v>2649</v>
      </c>
    </row>
  </sheetData>
  <mergeCells count="6">
    <mergeCell ref="B157:G157"/>
    <mergeCell ref="B105:H105"/>
    <mergeCell ref="B106:H106"/>
    <mergeCell ref="B111:H111"/>
    <mergeCell ref="B148:G148"/>
    <mergeCell ref="B153:F153"/>
  </mergeCells>
  <pageMargins left="0" right="0" top="0" bottom="0" header="0" footer="0"/>
  <pageSetup orientation="landscape"/>
  <headerFooter>
    <oddFooter xml:space="preserve">&amp;C_x000D_&amp;1#&amp;"Aptos"&amp;10&amp;K000000  For internal use only </oddFooter>
  </headerFooter>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outlinePr summaryBelow="0"/>
  </sheetPr>
  <dimension ref="A1:J157"/>
  <sheetViews>
    <sheetView topLeftCell="A135" workbookViewId="0">
      <selection activeCell="G146" sqref="G146"/>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36</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244</v>
      </c>
      <c r="E4" s="10" t="s">
        <v>104</v>
      </c>
      <c r="F4" s="10" t="s">
        <v>105</v>
      </c>
      <c r="G4" s="10" t="s">
        <v>106</v>
      </c>
      <c r="H4" s="10" t="s">
        <v>107</v>
      </c>
      <c r="I4" s="10" t="s">
        <v>108</v>
      </c>
      <c r="J4" s="11" t="s">
        <v>109</v>
      </c>
    </row>
    <row r="5" spans="1:10" ht="13.05" customHeight="1">
      <c r="A5" s="3"/>
      <c r="B5" s="12" t="s">
        <v>245</v>
      </c>
      <c r="C5" s="13"/>
      <c r="D5" s="13"/>
      <c r="E5" s="13"/>
      <c r="F5" s="13"/>
      <c r="G5" s="13"/>
      <c r="H5" s="14"/>
      <c r="I5" s="14"/>
      <c r="J5" s="3"/>
    </row>
    <row r="6" spans="1:10" ht="13.05" customHeight="1">
      <c r="A6" s="3"/>
      <c r="B6" s="12" t="s">
        <v>381</v>
      </c>
      <c r="C6" s="13"/>
      <c r="D6" s="13"/>
      <c r="E6" s="13"/>
      <c r="F6" s="3"/>
      <c r="G6" s="14"/>
      <c r="H6" s="14"/>
      <c r="I6" s="14"/>
      <c r="J6" s="3"/>
    </row>
    <row r="7" spans="1:10" ht="13.05" customHeight="1">
      <c r="A7" s="15" t="s">
        <v>638</v>
      </c>
      <c r="B7" s="16" t="s">
        <v>639</v>
      </c>
      <c r="C7" s="13" t="s">
        <v>640</v>
      </c>
      <c r="D7" s="13" t="s">
        <v>427</v>
      </c>
      <c r="E7" s="17">
        <v>530000</v>
      </c>
      <c r="F7" s="18">
        <v>6931.34</v>
      </c>
      <c r="G7" s="19">
        <v>6.8400000000000002E-2</v>
      </c>
      <c r="H7" s="21"/>
      <c r="I7" s="21"/>
      <c r="J7" s="3"/>
    </row>
    <row r="8" spans="1:10" ht="13.05" customHeight="1">
      <c r="A8" s="15" t="s">
        <v>635</v>
      </c>
      <c r="B8" s="16" t="s">
        <v>636</v>
      </c>
      <c r="C8" s="13" t="s">
        <v>637</v>
      </c>
      <c r="D8" s="13" t="s">
        <v>389</v>
      </c>
      <c r="E8" s="17">
        <v>702000</v>
      </c>
      <c r="F8" s="18">
        <v>5252.01</v>
      </c>
      <c r="G8" s="19">
        <v>5.1799999999999999E-2</v>
      </c>
      <c r="H8" s="21"/>
      <c r="I8" s="21"/>
      <c r="J8" s="3"/>
    </row>
    <row r="9" spans="1:10" ht="13.05" customHeight="1">
      <c r="A9" s="15" t="s">
        <v>632</v>
      </c>
      <c r="B9" s="16" t="s">
        <v>633</v>
      </c>
      <c r="C9" s="13" t="s">
        <v>634</v>
      </c>
      <c r="D9" s="13" t="s">
        <v>389</v>
      </c>
      <c r="E9" s="17">
        <v>360000</v>
      </c>
      <c r="F9" s="18">
        <v>5167.4399999999996</v>
      </c>
      <c r="G9" s="19">
        <v>5.0999999999999997E-2</v>
      </c>
      <c r="H9" s="21"/>
      <c r="I9" s="21"/>
      <c r="J9" s="3"/>
    </row>
    <row r="10" spans="1:10" ht="13.05" customHeight="1">
      <c r="A10" s="15" t="s">
        <v>382</v>
      </c>
      <c r="B10" s="16" t="s">
        <v>383</v>
      </c>
      <c r="C10" s="13" t="s">
        <v>384</v>
      </c>
      <c r="D10" s="13" t="s">
        <v>385</v>
      </c>
      <c r="E10" s="17">
        <v>1170000</v>
      </c>
      <c r="F10" s="18">
        <v>4761.8999999999996</v>
      </c>
      <c r="G10" s="19">
        <v>4.7E-2</v>
      </c>
      <c r="H10" s="21"/>
      <c r="I10" s="21"/>
      <c r="J10" s="3"/>
    </row>
    <row r="11" spans="1:10" ht="13.05" customHeight="1">
      <c r="A11" s="15" t="s">
        <v>390</v>
      </c>
      <c r="B11" s="16" t="s">
        <v>391</v>
      </c>
      <c r="C11" s="13" t="s">
        <v>392</v>
      </c>
      <c r="D11" s="13" t="s">
        <v>385</v>
      </c>
      <c r="E11" s="17">
        <v>100000</v>
      </c>
      <c r="F11" s="18">
        <v>4323.3</v>
      </c>
      <c r="G11" s="19">
        <v>4.2599999999999999E-2</v>
      </c>
      <c r="H11" s="21"/>
      <c r="I11" s="21"/>
      <c r="J11" s="3"/>
    </row>
    <row r="12" spans="1:10" ht="13.05" customHeight="1">
      <c r="A12" s="15" t="s">
        <v>641</v>
      </c>
      <c r="B12" s="16" t="s">
        <v>642</v>
      </c>
      <c r="C12" s="13" t="s">
        <v>643</v>
      </c>
      <c r="D12" s="13" t="s">
        <v>644</v>
      </c>
      <c r="E12" s="17">
        <v>103500</v>
      </c>
      <c r="F12" s="18">
        <v>4076.76</v>
      </c>
      <c r="G12" s="19">
        <v>4.02E-2</v>
      </c>
      <c r="H12" s="21"/>
      <c r="I12" s="21"/>
      <c r="J12" s="3"/>
    </row>
    <row r="13" spans="1:10" ht="13.05" customHeight="1">
      <c r="A13" s="15" t="s">
        <v>663</v>
      </c>
      <c r="B13" s="16" t="s">
        <v>664</v>
      </c>
      <c r="C13" s="13" t="s">
        <v>665</v>
      </c>
      <c r="D13" s="13" t="s">
        <v>403</v>
      </c>
      <c r="E13" s="17">
        <v>45000</v>
      </c>
      <c r="F13" s="18">
        <v>3625.2</v>
      </c>
      <c r="G13" s="19">
        <v>3.5799999999999998E-2</v>
      </c>
      <c r="H13" s="21"/>
      <c r="I13" s="21"/>
      <c r="J13" s="3"/>
    </row>
    <row r="14" spans="1:10" ht="13.05" customHeight="1">
      <c r="A14" s="15" t="s">
        <v>660</v>
      </c>
      <c r="B14" s="16" t="s">
        <v>661</v>
      </c>
      <c r="C14" s="13" t="s">
        <v>662</v>
      </c>
      <c r="D14" s="13" t="s">
        <v>403</v>
      </c>
      <c r="E14" s="17">
        <v>135000</v>
      </c>
      <c r="F14" s="18">
        <v>2687.18</v>
      </c>
      <c r="G14" s="19">
        <v>2.6499999999999999E-2</v>
      </c>
      <c r="H14" s="21"/>
      <c r="I14" s="21"/>
      <c r="J14" s="3"/>
    </row>
    <row r="15" spans="1:10" ht="13.05" customHeight="1">
      <c r="A15" s="15" t="s">
        <v>716</v>
      </c>
      <c r="B15" s="16" t="s">
        <v>717</v>
      </c>
      <c r="C15" s="13" t="s">
        <v>718</v>
      </c>
      <c r="D15" s="13" t="s">
        <v>403</v>
      </c>
      <c r="E15" s="17">
        <v>50490</v>
      </c>
      <c r="F15" s="18">
        <v>2586.5</v>
      </c>
      <c r="G15" s="19">
        <v>2.5499999999999998E-2</v>
      </c>
      <c r="H15" s="21"/>
      <c r="I15" s="21"/>
      <c r="J15" s="3"/>
    </row>
    <row r="16" spans="1:10" ht="13.05" customHeight="1">
      <c r="A16" s="15" t="s">
        <v>654</v>
      </c>
      <c r="B16" s="16" t="s">
        <v>655</v>
      </c>
      <c r="C16" s="13" t="s">
        <v>656</v>
      </c>
      <c r="D16" s="13" t="s">
        <v>431</v>
      </c>
      <c r="E16" s="17">
        <v>225000</v>
      </c>
      <c r="F16" s="18">
        <v>2542.73</v>
      </c>
      <c r="G16" s="19">
        <v>2.5100000000000001E-2</v>
      </c>
      <c r="H16" s="21"/>
      <c r="I16" s="21"/>
      <c r="J16" s="3"/>
    </row>
    <row r="17" spans="1:10" ht="13.05" customHeight="1">
      <c r="A17" s="15" t="s">
        <v>713</v>
      </c>
      <c r="B17" s="16" t="s">
        <v>714</v>
      </c>
      <c r="C17" s="13" t="s">
        <v>715</v>
      </c>
      <c r="D17" s="13" t="s">
        <v>536</v>
      </c>
      <c r="E17" s="17">
        <v>45000</v>
      </c>
      <c r="F17" s="18">
        <v>2423.6999999999998</v>
      </c>
      <c r="G17" s="19">
        <v>2.3900000000000001E-2</v>
      </c>
      <c r="H17" s="21"/>
      <c r="I17" s="21"/>
      <c r="J17" s="3"/>
    </row>
    <row r="18" spans="1:10" ht="13.05" customHeight="1">
      <c r="A18" s="15" t="s">
        <v>666</v>
      </c>
      <c r="B18" s="16" t="s">
        <v>667</v>
      </c>
      <c r="C18" s="13" t="s">
        <v>668</v>
      </c>
      <c r="D18" s="13" t="s">
        <v>431</v>
      </c>
      <c r="E18" s="17">
        <v>144000</v>
      </c>
      <c r="F18" s="18">
        <v>2377.87</v>
      </c>
      <c r="G18" s="19">
        <v>2.35E-2</v>
      </c>
      <c r="H18" s="21"/>
      <c r="I18" s="21"/>
      <c r="J18" s="3"/>
    </row>
    <row r="19" spans="1:10" ht="13.05" customHeight="1">
      <c r="A19" s="15" t="s">
        <v>648</v>
      </c>
      <c r="B19" s="16" t="s">
        <v>649</v>
      </c>
      <c r="C19" s="13" t="s">
        <v>650</v>
      </c>
      <c r="D19" s="13" t="s">
        <v>389</v>
      </c>
      <c r="E19" s="17">
        <v>225000</v>
      </c>
      <c r="F19" s="18">
        <v>2311.65</v>
      </c>
      <c r="G19" s="19">
        <v>2.2800000000000001E-2</v>
      </c>
      <c r="H19" s="21"/>
      <c r="I19" s="21"/>
      <c r="J19" s="3"/>
    </row>
    <row r="20" spans="1:10" ht="13.05" customHeight="1">
      <c r="A20" s="15" t="s">
        <v>679</v>
      </c>
      <c r="B20" s="16" t="s">
        <v>680</v>
      </c>
      <c r="C20" s="13" t="s">
        <v>681</v>
      </c>
      <c r="D20" s="13" t="s">
        <v>431</v>
      </c>
      <c r="E20" s="17">
        <v>90000</v>
      </c>
      <c r="F20" s="18">
        <v>2129.04</v>
      </c>
      <c r="G20" s="19">
        <v>2.1000000000000001E-2</v>
      </c>
      <c r="H20" s="21"/>
      <c r="I20" s="21"/>
      <c r="J20" s="3"/>
    </row>
    <row r="21" spans="1:10" ht="13.05" customHeight="1">
      <c r="A21" s="15" t="s">
        <v>745</v>
      </c>
      <c r="B21" s="16" t="s">
        <v>746</v>
      </c>
      <c r="C21" s="13" t="s">
        <v>747</v>
      </c>
      <c r="D21" s="13" t="s">
        <v>748</v>
      </c>
      <c r="E21" s="17">
        <v>450000</v>
      </c>
      <c r="F21" s="18">
        <v>2063.6999999999998</v>
      </c>
      <c r="G21" s="19">
        <v>2.0400000000000001E-2</v>
      </c>
      <c r="H21" s="21"/>
      <c r="I21" s="21"/>
      <c r="J21" s="3"/>
    </row>
    <row r="22" spans="1:10" ht="13.05" customHeight="1">
      <c r="A22" s="15" t="s">
        <v>685</v>
      </c>
      <c r="B22" s="16" t="s">
        <v>686</v>
      </c>
      <c r="C22" s="13" t="s">
        <v>687</v>
      </c>
      <c r="D22" s="13" t="s">
        <v>446</v>
      </c>
      <c r="E22" s="17">
        <v>378000</v>
      </c>
      <c r="F22" s="18">
        <v>2038.18</v>
      </c>
      <c r="G22" s="19">
        <v>2.01E-2</v>
      </c>
      <c r="H22" s="21"/>
      <c r="I22" s="21"/>
      <c r="J22" s="3"/>
    </row>
    <row r="23" spans="1:10" ht="13.05" customHeight="1">
      <c r="A23" s="15" t="s">
        <v>1488</v>
      </c>
      <c r="B23" s="16" t="s">
        <v>1489</v>
      </c>
      <c r="C23" s="13" t="s">
        <v>1490</v>
      </c>
      <c r="D23" s="13" t="s">
        <v>403</v>
      </c>
      <c r="E23" s="17">
        <v>180000</v>
      </c>
      <c r="F23" s="18">
        <v>2028.24</v>
      </c>
      <c r="G23" s="19">
        <v>0.02</v>
      </c>
      <c r="H23" s="21"/>
      <c r="I23" s="21"/>
      <c r="J23" s="3"/>
    </row>
    <row r="24" spans="1:10" ht="13.05" customHeight="1">
      <c r="A24" s="15" t="s">
        <v>482</v>
      </c>
      <c r="B24" s="16" t="s">
        <v>483</v>
      </c>
      <c r="C24" s="13" t="s">
        <v>484</v>
      </c>
      <c r="D24" s="13" t="s">
        <v>288</v>
      </c>
      <c r="E24" s="17">
        <v>2520000</v>
      </c>
      <c r="F24" s="18">
        <v>1984</v>
      </c>
      <c r="G24" s="19">
        <v>1.9599999999999999E-2</v>
      </c>
      <c r="H24" s="21"/>
      <c r="I24" s="21"/>
      <c r="J24" s="3"/>
    </row>
    <row r="25" spans="1:10" ht="13.05" customHeight="1">
      <c r="A25" s="15" t="s">
        <v>723</v>
      </c>
      <c r="B25" s="16" t="s">
        <v>724</v>
      </c>
      <c r="C25" s="13" t="s">
        <v>725</v>
      </c>
      <c r="D25" s="13" t="s">
        <v>288</v>
      </c>
      <c r="E25" s="17">
        <v>693000</v>
      </c>
      <c r="F25" s="18">
        <v>1969.85</v>
      </c>
      <c r="G25" s="19">
        <v>1.9400000000000001E-2</v>
      </c>
      <c r="H25" s="21"/>
      <c r="I25" s="21"/>
      <c r="J25" s="3"/>
    </row>
    <row r="26" spans="1:10" ht="13.05" customHeight="1">
      <c r="A26" s="15" t="s">
        <v>688</v>
      </c>
      <c r="B26" s="16" t="s">
        <v>689</v>
      </c>
      <c r="C26" s="13" t="s">
        <v>690</v>
      </c>
      <c r="D26" s="13" t="s">
        <v>536</v>
      </c>
      <c r="E26" s="17">
        <v>24300</v>
      </c>
      <c r="F26" s="18">
        <v>1903.54</v>
      </c>
      <c r="G26" s="19">
        <v>1.8800000000000001E-2</v>
      </c>
      <c r="H26" s="21"/>
      <c r="I26" s="21"/>
      <c r="J26" s="3"/>
    </row>
    <row r="27" spans="1:10" ht="13.05" customHeight="1">
      <c r="A27" s="15" t="s">
        <v>700</v>
      </c>
      <c r="B27" s="16" t="s">
        <v>701</v>
      </c>
      <c r="C27" s="13" t="s">
        <v>702</v>
      </c>
      <c r="D27" s="13" t="s">
        <v>552</v>
      </c>
      <c r="E27" s="17">
        <v>15300</v>
      </c>
      <c r="F27" s="18">
        <v>1821.16</v>
      </c>
      <c r="G27" s="19">
        <v>1.7999999999999999E-2</v>
      </c>
      <c r="H27" s="21"/>
      <c r="I27" s="21"/>
      <c r="J27" s="3"/>
    </row>
    <row r="28" spans="1:10" ht="13.05" customHeight="1">
      <c r="A28" s="15" t="s">
        <v>691</v>
      </c>
      <c r="B28" s="16" t="s">
        <v>692</v>
      </c>
      <c r="C28" s="13" t="s">
        <v>693</v>
      </c>
      <c r="D28" s="13" t="s">
        <v>446</v>
      </c>
      <c r="E28" s="17">
        <v>396000</v>
      </c>
      <c r="F28" s="18">
        <v>1798.63</v>
      </c>
      <c r="G28" s="19">
        <v>1.77E-2</v>
      </c>
      <c r="H28" s="21"/>
      <c r="I28" s="21"/>
      <c r="J28" s="3"/>
    </row>
    <row r="29" spans="1:10" ht="13.05" customHeight="1">
      <c r="A29" s="15" t="s">
        <v>739</v>
      </c>
      <c r="B29" s="16" t="s">
        <v>740</v>
      </c>
      <c r="C29" s="13" t="s">
        <v>741</v>
      </c>
      <c r="D29" s="13" t="s">
        <v>508</v>
      </c>
      <c r="E29" s="17">
        <v>450000</v>
      </c>
      <c r="F29" s="18">
        <v>1745.33</v>
      </c>
      <c r="G29" s="19">
        <v>1.72E-2</v>
      </c>
      <c r="H29" s="21"/>
      <c r="I29" s="21"/>
      <c r="J29" s="3"/>
    </row>
    <row r="30" spans="1:10" ht="13.05" customHeight="1">
      <c r="A30" s="15" t="s">
        <v>596</v>
      </c>
      <c r="B30" s="16" t="s">
        <v>597</v>
      </c>
      <c r="C30" s="13" t="s">
        <v>598</v>
      </c>
      <c r="D30" s="13" t="s">
        <v>450</v>
      </c>
      <c r="E30" s="17">
        <v>1232286</v>
      </c>
      <c r="F30" s="18">
        <v>1733.95</v>
      </c>
      <c r="G30" s="19">
        <v>1.7100000000000001E-2</v>
      </c>
      <c r="H30" s="21"/>
      <c r="I30" s="21"/>
      <c r="J30" s="3"/>
    </row>
    <row r="31" spans="1:10" ht="13.05" customHeight="1">
      <c r="A31" s="15" t="s">
        <v>710</v>
      </c>
      <c r="B31" s="16" t="s">
        <v>711</v>
      </c>
      <c r="C31" s="13" t="s">
        <v>712</v>
      </c>
      <c r="D31" s="13" t="s">
        <v>536</v>
      </c>
      <c r="E31" s="17">
        <v>10800</v>
      </c>
      <c r="F31" s="18">
        <v>1537.27</v>
      </c>
      <c r="G31" s="19">
        <v>1.52E-2</v>
      </c>
      <c r="H31" s="21"/>
      <c r="I31" s="21"/>
      <c r="J31" s="3"/>
    </row>
    <row r="32" spans="1:10" ht="13.05" customHeight="1">
      <c r="A32" s="15" t="s">
        <v>707</v>
      </c>
      <c r="B32" s="16" t="s">
        <v>708</v>
      </c>
      <c r="C32" s="13" t="s">
        <v>709</v>
      </c>
      <c r="D32" s="13" t="s">
        <v>706</v>
      </c>
      <c r="E32" s="17">
        <v>540000</v>
      </c>
      <c r="F32" s="18">
        <v>1517.4</v>
      </c>
      <c r="G32" s="19">
        <v>1.4999999999999999E-2</v>
      </c>
      <c r="H32" s="21"/>
      <c r="I32" s="21"/>
      <c r="J32" s="3"/>
    </row>
    <row r="33" spans="1:10" ht="13.05" customHeight="1">
      <c r="A33" s="15" t="s">
        <v>443</v>
      </c>
      <c r="B33" s="16" t="s">
        <v>444</v>
      </c>
      <c r="C33" s="13" t="s">
        <v>445</v>
      </c>
      <c r="D33" s="13" t="s">
        <v>446</v>
      </c>
      <c r="E33" s="17">
        <v>414000</v>
      </c>
      <c r="F33" s="18">
        <v>1449.21</v>
      </c>
      <c r="G33" s="19">
        <v>1.43E-2</v>
      </c>
      <c r="H33" s="21"/>
      <c r="I33" s="21"/>
      <c r="J33" s="3"/>
    </row>
    <row r="34" spans="1:10" ht="13.05" customHeight="1">
      <c r="A34" s="15" t="s">
        <v>615</v>
      </c>
      <c r="B34" s="16" t="s">
        <v>616</v>
      </c>
      <c r="C34" s="13" t="s">
        <v>617</v>
      </c>
      <c r="D34" s="13" t="s">
        <v>552</v>
      </c>
      <c r="E34" s="17">
        <v>346801</v>
      </c>
      <c r="F34" s="18">
        <v>1380.27</v>
      </c>
      <c r="G34" s="19">
        <v>1.3599999999999999E-2</v>
      </c>
      <c r="H34" s="21"/>
      <c r="I34" s="21"/>
      <c r="J34" s="3"/>
    </row>
    <row r="35" spans="1:10" ht="13.05" customHeight="1">
      <c r="A35" s="15" t="s">
        <v>730</v>
      </c>
      <c r="B35" s="16" t="s">
        <v>731</v>
      </c>
      <c r="C35" s="13" t="s">
        <v>732</v>
      </c>
      <c r="D35" s="13" t="s">
        <v>497</v>
      </c>
      <c r="E35" s="17">
        <v>315000</v>
      </c>
      <c r="F35" s="18">
        <v>1375.92</v>
      </c>
      <c r="G35" s="19">
        <v>1.3599999999999999E-2</v>
      </c>
      <c r="H35" s="21"/>
      <c r="I35" s="21"/>
      <c r="J35" s="3"/>
    </row>
    <row r="36" spans="1:10" ht="13.05" customHeight="1">
      <c r="A36" s="15" t="s">
        <v>756</v>
      </c>
      <c r="B36" s="16" t="s">
        <v>757</v>
      </c>
      <c r="C36" s="13" t="s">
        <v>758</v>
      </c>
      <c r="D36" s="13" t="s">
        <v>288</v>
      </c>
      <c r="E36" s="17">
        <v>360000</v>
      </c>
      <c r="F36" s="18">
        <v>1370.52</v>
      </c>
      <c r="G36" s="19">
        <v>1.35E-2</v>
      </c>
      <c r="H36" s="21"/>
      <c r="I36" s="21"/>
      <c r="J36" s="3"/>
    </row>
    <row r="37" spans="1:10" ht="13.05" customHeight="1">
      <c r="A37" s="15" t="s">
        <v>703</v>
      </c>
      <c r="B37" s="16" t="s">
        <v>704</v>
      </c>
      <c r="C37" s="13" t="s">
        <v>705</v>
      </c>
      <c r="D37" s="13" t="s">
        <v>706</v>
      </c>
      <c r="E37" s="17">
        <v>63000</v>
      </c>
      <c r="F37" s="18">
        <v>1323.82</v>
      </c>
      <c r="G37" s="19">
        <v>1.3100000000000001E-2</v>
      </c>
      <c r="H37" s="21"/>
      <c r="I37" s="21"/>
      <c r="J37" s="3"/>
    </row>
    <row r="38" spans="1:10" ht="13.05" customHeight="1">
      <c r="A38" s="15" t="s">
        <v>488</v>
      </c>
      <c r="B38" s="16" t="s">
        <v>489</v>
      </c>
      <c r="C38" s="13" t="s">
        <v>490</v>
      </c>
      <c r="D38" s="13" t="s">
        <v>389</v>
      </c>
      <c r="E38" s="17">
        <v>5760000</v>
      </c>
      <c r="F38" s="18">
        <v>1311.55</v>
      </c>
      <c r="G38" s="19">
        <v>1.29E-2</v>
      </c>
      <c r="H38" s="21"/>
      <c r="I38" s="21"/>
      <c r="J38" s="3"/>
    </row>
    <row r="39" spans="1:10" ht="13.05" customHeight="1">
      <c r="A39" s="15" t="s">
        <v>479</v>
      </c>
      <c r="B39" s="16" t="s">
        <v>480</v>
      </c>
      <c r="C39" s="13" t="s">
        <v>481</v>
      </c>
      <c r="D39" s="13" t="s">
        <v>416</v>
      </c>
      <c r="E39" s="17">
        <v>45000</v>
      </c>
      <c r="F39" s="18">
        <v>1211.49</v>
      </c>
      <c r="G39" s="19">
        <v>1.1900000000000001E-2</v>
      </c>
      <c r="H39" s="21"/>
      <c r="I39" s="21"/>
      <c r="J39" s="3"/>
    </row>
    <row r="40" spans="1:10" ht="13.05" customHeight="1">
      <c r="A40" s="15" t="s">
        <v>1491</v>
      </c>
      <c r="B40" s="16" t="s">
        <v>1492</v>
      </c>
      <c r="C40" s="13" t="s">
        <v>1493</v>
      </c>
      <c r="D40" s="13" t="s">
        <v>450</v>
      </c>
      <c r="E40" s="17">
        <v>225000</v>
      </c>
      <c r="F40" s="18">
        <v>1210.3900000000001</v>
      </c>
      <c r="G40" s="19">
        <v>1.1900000000000001E-2</v>
      </c>
      <c r="H40" s="21"/>
      <c r="I40" s="21"/>
      <c r="J40" s="3"/>
    </row>
    <row r="41" spans="1:10" ht="13.05" customHeight="1">
      <c r="A41" s="15" t="s">
        <v>1494</v>
      </c>
      <c r="B41" s="16" t="s">
        <v>1495</v>
      </c>
      <c r="C41" s="13" t="s">
        <v>1496</v>
      </c>
      <c r="D41" s="13" t="s">
        <v>403</v>
      </c>
      <c r="E41" s="17">
        <v>26000</v>
      </c>
      <c r="F41" s="18">
        <v>1198.9100000000001</v>
      </c>
      <c r="G41" s="19">
        <v>1.18E-2</v>
      </c>
      <c r="H41" s="21"/>
      <c r="I41" s="21"/>
      <c r="J41" s="3"/>
    </row>
    <row r="42" spans="1:10" ht="13.05" customHeight="1">
      <c r="A42" s="15" t="s">
        <v>1025</v>
      </c>
      <c r="B42" s="16" t="s">
        <v>1026</v>
      </c>
      <c r="C42" s="13" t="s">
        <v>1027</v>
      </c>
      <c r="D42" s="13" t="s">
        <v>478</v>
      </c>
      <c r="E42" s="17">
        <v>216000</v>
      </c>
      <c r="F42" s="18">
        <v>1184.76</v>
      </c>
      <c r="G42" s="19">
        <v>1.17E-2</v>
      </c>
      <c r="H42" s="21"/>
      <c r="I42" s="21"/>
      <c r="J42" s="3"/>
    </row>
    <row r="43" spans="1:10" ht="13.05" customHeight="1">
      <c r="A43" s="15" t="s">
        <v>618</v>
      </c>
      <c r="B43" s="16" t="s">
        <v>619</v>
      </c>
      <c r="C43" s="13" t="s">
        <v>620</v>
      </c>
      <c r="D43" s="13" t="s">
        <v>389</v>
      </c>
      <c r="E43" s="17">
        <v>117000</v>
      </c>
      <c r="F43" s="18">
        <v>1184.57</v>
      </c>
      <c r="G43" s="19">
        <v>1.17E-2</v>
      </c>
      <c r="H43" s="21"/>
      <c r="I43" s="21"/>
      <c r="J43" s="3"/>
    </row>
    <row r="44" spans="1:10" ht="13.05" customHeight="1">
      <c r="A44" s="15" t="s">
        <v>563</v>
      </c>
      <c r="B44" s="16" t="s">
        <v>564</v>
      </c>
      <c r="C44" s="13" t="s">
        <v>565</v>
      </c>
      <c r="D44" s="13" t="s">
        <v>566</v>
      </c>
      <c r="E44" s="17">
        <v>76500</v>
      </c>
      <c r="F44" s="18">
        <v>1140.23</v>
      </c>
      <c r="G44" s="19">
        <v>1.12E-2</v>
      </c>
      <c r="H44" s="21"/>
      <c r="I44" s="21"/>
      <c r="J44" s="3"/>
    </row>
    <row r="45" spans="1:10" ht="13.05" customHeight="1">
      <c r="A45" s="15" t="s">
        <v>736</v>
      </c>
      <c r="B45" s="16" t="s">
        <v>737</v>
      </c>
      <c r="C45" s="13" t="s">
        <v>738</v>
      </c>
      <c r="D45" s="13" t="s">
        <v>389</v>
      </c>
      <c r="E45" s="17">
        <v>90000</v>
      </c>
      <c r="F45" s="18">
        <v>1106.55</v>
      </c>
      <c r="G45" s="19">
        <v>1.09E-2</v>
      </c>
      <c r="H45" s="21"/>
      <c r="I45" s="21"/>
      <c r="J45" s="3"/>
    </row>
    <row r="46" spans="1:10" ht="13.05" customHeight="1">
      <c r="A46" s="15" t="s">
        <v>593</v>
      </c>
      <c r="B46" s="16" t="s">
        <v>594</v>
      </c>
      <c r="C46" s="13" t="s">
        <v>595</v>
      </c>
      <c r="D46" s="13" t="s">
        <v>403</v>
      </c>
      <c r="E46" s="17">
        <v>18000</v>
      </c>
      <c r="F46" s="18">
        <v>1035.27</v>
      </c>
      <c r="G46" s="19">
        <v>1.0200000000000001E-2</v>
      </c>
      <c r="H46" s="21"/>
      <c r="I46" s="21"/>
      <c r="J46" s="3"/>
    </row>
    <row r="47" spans="1:10" ht="13.05" customHeight="1">
      <c r="A47" s="15" t="s">
        <v>939</v>
      </c>
      <c r="B47" s="16" t="s">
        <v>940</v>
      </c>
      <c r="C47" s="13" t="s">
        <v>941</v>
      </c>
      <c r="D47" s="13" t="s">
        <v>389</v>
      </c>
      <c r="E47" s="17">
        <v>810000</v>
      </c>
      <c r="F47" s="18">
        <v>1012.34</v>
      </c>
      <c r="G47" s="19">
        <v>0.01</v>
      </c>
      <c r="H47" s="21"/>
      <c r="I47" s="21"/>
      <c r="J47" s="3"/>
    </row>
    <row r="48" spans="1:10" ht="13.05" customHeight="1">
      <c r="A48" s="15" t="s">
        <v>1370</v>
      </c>
      <c r="B48" s="16" t="s">
        <v>1371</v>
      </c>
      <c r="C48" s="13" t="s">
        <v>1372</v>
      </c>
      <c r="D48" s="13" t="s">
        <v>1373</v>
      </c>
      <c r="E48" s="17">
        <v>90000</v>
      </c>
      <c r="F48" s="18">
        <v>1008.45</v>
      </c>
      <c r="G48" s="19">
        <v>9.9000000000000008E-3</v>
      </c>
      <c r="H48" s="21"/>
      <c r="I48" s="21"/>
      <c r="J48" s="3"/>
    </row>
    <row r="49" spans="1:10" ht="13.05" customHeight="1">
      <c r="A49" s="15" t="s">
        <v>752</v>
      </c>
      <c r="B49" s="16" t="s">
        <v>753</v>
      </c>
      <c r="C49" s="13" t="s">
        <v>754</v>
      </c>
      <c r="D49" s="13" t="s">
        <v>755</v>
      </c>
      <c r="E49" s="17">
        <v>243000</v>
      </c>
      <c r="F49" s="18">
        <v>1006.38</v>
      </c>
      <c r="G49" s="19">
        <v>9.9000000000000008E-3</v>
      </c>
      <c r="H49" s="21"/>
      <c r="I49" s="21"/>
      <c r="J49" s="3"/>
    </row>
    <row r="50" spans="1:10" ht="13.05" customHeight="1">
      <c r="A50" s="15" t="s">
        <v>1497</v>
      </c>
      <c r="B50" s="16" t="s">
        <v>1498</v>
      </c>
      <c r="C50" s="13" t="s">
        <v>1499</v>
      </c>
      <c r="D50" s="13" t="s">
        <v>431</v>
      </c>
      <c r="E50" s="17">
        <v>160418</v>
      </c>
      <c r="F50" s="18">
        <v>959.94</v>
      </c>
      <c r="G50" s="19">
        <v>9.4999999999999998E-3</v>
      </c>
      <c r="H50" s="21"/>
      <c r="I50" s="21"/>
      <c r="J50" s="3"/>
    </row>
    <row r="51" spans="1:10" ht="13.05" customHeight="1">
      <c r="A51" s="15" t="s">
        <v>1428</v>
      </c>
      <c r="B51" s="16" t="s">
        <v>1429</v>
      </c>
      <c r="C51" s="13" t="s">
        <v>1430</v>
      </c>
      <c r="D51" s="13" t="s">
        <v>566</v>
      </c>
      <c r="E51" s="17">
        <v>31500</v>
      </c>
      <c r="F51" s="18">
        <v>925.72</v>
      </c>
      <c r="G51" s="19">
        <v>9.1000000000000004E-3</v>
      </c>
      <c r="H51" s="21"/>
      <c r="I51" s="21"/>
      <c r="J51" s="3"/>
    </row>
    <row r="52" spans="1:10" ht="13.05" customHeight="1">
      <c r="A52" s="15" t="s">
        <v>1410</v>
      </c>
      <c r="B52" s="16" t="s">
        <v>1411</v>
      </c>
      <c r="C52" s="13" t="s">
        <v>1412</v>
      </c>
      <c r="D52" s="13" t="s">
        <v>460</v>
      </c>
      <c r="E52" s="17">
        <v>30000</v>
      </c>
      <c r="F52" s="18">
        <v>901.77</v>
      </c>
      <c r="G52" s="19">
        <v>8.8999999999999999E-3</v>
      </c>
      <c r="H52" s="21"/>
      <c r="I52" s="21"/>
      <c r="J52" s="3"/>
    </row>
    <row r="53" spans="1:10" ht="13.05" customHeight="1">
      <c r="A53" s="15" t="s">
        <v>1500</v>
      </c>
      <c r="B53" s="16" t="s">
        <v>1501</v>
      </c>
      <c r="C53" s="13" t="s">
        <v>1502</v>
      </c>
      <c r="D53" s="13" t="s">
        <v>431</v>
      </c>
      <c r="E53" s="17">
        <v>297000</v>
      </c>
      <c r="F53" s="18">
        <v>898.13</v>
      </c>
      <c r="G53" s="19">
        <v>8.8999999999999999E-3</v>
      </c>
      <c r="H53" s="21"/>
      <c r="I53" s="21"/>
      <c r="J53" s="3"/>
    </row>
    <row r="54" spans="1:10" ht="13.05" customHeight="1">
      <c r="A54" s="15" t="s">
        <v>1503</v>
      </c>
      <c r="B54" s="16" t="s">
        <v>1504</v>
      </c>
      <c r="C54" s="13" t="s">
        <v>1505</v>
      </c>
      <c r="D54" s="13" t="s">
        <v>288</v>
      </c>
      <c r="E54" s="17">
        <v>1223448</v>
      </c>
      <c r="F54" s="18">
        <v>839.53</v>
      </c>
      <c r="G54" s="19">
        <v>8.3000000000000001E-3</v>
      </c>
      <c r="H54" s="21"/>
      <c r="I54" s="21"/>
      <c r="J54" s="3"/>
    </row>
    <row r="55" spans="1:10" ht="13.05" customHeight="1">
      <c r="A55" s="15" t="s">
        <v>1506</v>
      </c>
      <c r="B55" s="16" t="s">
        <v>1507</v>
      </c>
      <c r="C55" s="13" t="s">
        <v>1508</v>
      </c>
      <c r="D55" s="13" t="s">
        <v>450</v>
      </c>
      <c r="E55" s="17">
        <v>5636</v>
      </c>
      <c r="F55" s="18">
        <v>70.650000000000006</v>
      </c>
      <c r="G55" s="19">
        <v>6.9999999999999999E-4</v>
      </c>
      <c r="H55" s="21"/>
      <c r="I55" s="21"/>
      <c r="J55" s="3"/>
    </row>
    <row r="56" spans="1:10" ht="13.05" customHeight="1">
      <c r="A56" s="3"/>
      <c r="B56" s="22" t="s">
        <v>181</v>
      </c>
      <c r="C56" s="2"/>
      <c r="D56" s="2"/>
      <c r="E56" s="2"/>
      <c r="F56" s="23">
        <v>98444.24</v>
      </c>
      <c r="G56" s="24">
        <v>0.97109999999999996</v>
      </c>
      <c r="H56" s="25"/>
      <c r="I56" s="25"/>
      <c r="J56" s="3"/>
    </row>
    <row r="57" spans="1:10" ht="13.05" customHeight="1">
      <c r="A57" s="3"/>
      <c r="B57" s="22" t="s">
        <v>624</v>
      </c>
      <c r="C57" s="2"/>
      <c r="D57" s="2"/>
      <c r="E57" s="2"/>
      <c r="F57" s="25" t="s">
        <v>183</v>
      </c>
      <c r="G57" s="25" t="s">
        <v>183</v>
      </c>
      <c r="H57" s="25"/>
      <c r="I57" s="25"/>
      <c r="J57" s="3"/>
    </row>
    <row r="58" spans="1:10" ht="13.05" customHeight="1">
      <c r="A58" s="3"/>
      <c r="B58" s="22" t="s">
        <v>181</v>
      </c>
      <c r="C58" s="2"/>
      <c r="D58" s="2"/>
      <c r="E58" s="2"/>
      <c r="F58" s="25" t="s">
        <v>183</v>
      </c>
      <c r="G58" s="25" t="s">
        <v>183</v>
      </c>
      <c r="H58" s="25"/>
      <c r="I58" s="25"/>
      <c r="J58" s="3"/>
    </row>
    <row r="59" spans="1:10" ht="13.05" customHeight="1">
      <c r="A59" s="3"/>
      <c r="B59" s="22" t="s">
        <v>192</v>
      </c>
      <c r="C59" s="26"/>
      <c r="D59" s="2"/>
      <c r="E59" s="26"/>
      <c r="F59" s="23">
        <v>98444.24</v>
      </c>
      <c r="G59" s="24">
        <v>0.97109999999999996</v>
      </c>
      <c r="H59" s="25"/>
      <c r="I59" s="25"/>
      <c r="J59" s="3"/>
    </row>
    <row r="60" spans="1:10" ht="13.05" customHeight="1">
      <c r="A60" s="3"/>
      <c r="B60" s="12" t="s">
        <v>193</v>
      </c>
      <c r="C60" s="13"/>
      <c r="D60" s="13"/>
      <c r="E60" s="13"/>
      <c r="F60" s="13"/>
      <c r="G60" s="13"/>
      <c r="H60" s="14"/>
      <c r="I60" s="14"/>
      <c r="J60" s="3"/>
    </row>
    <row r="61" spans="1:10" ht="13.05" customHeight="1">
      <c r="A61" s="3"/>
      <c r="B61" s="12" t="s">
        <v>628</v>
      </c>
      <c r="C61" s="13"/>
      <c r="D61" s="13"/>
      <c r="E61" s="13"/>
      <c r="F61" s="3"/>
      <c r="G61" s="14"/>
      <c r="H61" s="14"/>
      <c r="I61" s="14"/>
      <c r="J61" s="3"/>
    </row>
    <row r="62" spans="1:10" ht="13.05" customHeight="1">
      <c r="A62" s="15" t="s">
        <v>763</v>
      </c>
      <c r="B62" s="16" t="s">
        <v>764</v>
      </c>
      <c r="C62" s="13" t="s">
        <v>765</v>
      </c>
      <c r="D62" s="13" t="s">
        <v>159</v>
      </c>
      <c r="E62" s="17">
        <v>500000</v>
      </c>
      <c r="F62" s="18">
        <v>486.09</v>
      </c>
      <c r="G62" s="19">
        <v>4.7999999999999996E-3</v>
      </c>
      <c r="H62" s="20">
        <v>5.5876000000000002E-2</v>
      </c>
      <c r="I62" s="21"/>
      <c r="J62" s="3"/>
    </row>
    <row r="63" spans="1:10" ht="13.05" customHeight="1">
      <c r="A63" s="3"/>
      <c r="B63" s="22" t="s">
        <v>181</v>
      </c>
      <c r="C63" s="2"/>
      <c r="D63" s="2"/>
      <c r="E63" s="2"/>
      <c r="F63" s="23">
        <v>486.09</v>
      </c>
      <c r="G63" s="24">
        <v>4.7999999999999996E-3</v>
      </c>
      <c r="H63" s="25"/>
      <c r="I63" s="25"/>
      <c r="J63" s="3"/>
    </row>
    <row r="64" spans="1:10" ht="13.05" customHeight="1">
      <c r="A64" s="3"/>
      <c r="B64" s="22" t="s">
        <v>192</v>
      </c>
      <c r="C64" s="26"/>
      <c r="D64" s="2"/>
      <c r="E64" s="26"/>
      <c r="F64" s="23">
        <v>486.09</v>
      </c>
      <c r="G64" s="24">
        <v>4.7999999999999996E-3</v>
      </c>
      <c r="H64" s="25"/>
      <c r="I64" s="25"/>
      <c r="J64" s="3"/>
    </row>
    <row r="65" spans="1:10" ht="13.05" customHeight="1">
      <c r="A65" s="3"/>
      <c r="B65" s="12" t="s">
        <v>235</v>
      </c>
      <c r="C65" s="13"/>
      <c r="D65" s="13"/>
      <c r="E65" s="13"/>
      <c r="F65" s="13"/>
      <c r="G65" s="13"/>
      <c r="H65" s="14"/>
      <c r="I65" s="14"/>
      <c r="J65" s="3"/>
    </row>
    <row r="66" spans="1:10" ht="13.05" customHeight="1">
      <c r="A66" s="15" t="s">
        <v>236</v>
      </c>
      <c r="B66" s="16" t="s">
        <v>237</v>
      </c>
      <c r="C66" s="13"/>
      <c r="D66" s="13" t="s">
        <v>234</v>
      </c>
      <c r="E66" s="17"/>
      <c r="F66" s="18">
        <v>1839.64</v>
      </c>
      <c r="G66" s="19">
        <v>1.8100000000000002E-2</v>
      </c>
      <c r="H66" s="20">
        <v>5.2618512203937567E-2</v>
      </c>
      <c r="I66" s="21"/>
      <c r="J66" s="3"/>
    </row>
    <row r="67" spans="1:10" ht="13.05" customHeight="1">
      <c r="A67" s="3"/>
      <c r="B67" s="22" t="s">
        <v>181</v>
      </c>
      <c r="C67" s="2"/>
      <c r="D67" s="2"/>
      <c r="E67" s="2"/>
      <c r="F67" s="23">
        <v>1839.64</v>
      </c>
      <c r="G67" s="24">
        <v>1.8100000000000002E-2</v>
      </c>
      <c r="H67" s="25"/>
      <c r="I67" s="25"/>
      <c r="J67" s="3"/>
    </row>
    <row r="68" spans="1:10" ht="13.05" customHeight="1">
      <c r="A68" s="3"/>
      <c r="B68" s="22" t="s">
        <v>192</v>
      </c>
      <c r="C68" s="26"/>
      <c r="D68" s="2"/>
      <c r="E68" s="26"/>
      <c r="F68" s="23">
        <v>1839.64</v>
      </c>
      <c r="G68" s="24">
        <v>1.8100000000000002E-2</v>
      </c>
      <c r="H68" s="25"/>
      <c r="I68" s="25"/>
      <c r="J68" s="3"/>
    </row>
    <row r="69" spans="1:10" ht="13.05" customHeight="1">
      <c r="A69" s="3"/>
      <c r="B69" s="22" t="s">
        <v>238</v>
      </c>
      <c r="C69" s="13"/>
      <c r="D69" s="2"/>
      <c r="E69" s="13"/>
      <c r="F69" s="27">
        <v>616.67999999999995</v>
      </c>
      <c r="G69" s="24">
        <v>6.0000000000000001E-3</v>
      </c>
      <c r="H69" s="25"/>
      <c r="I69" s="25"/>
      <c r="J69" s="3"/>
    </row>
    <row r="70" spans="1:10" ht="13.05" customHeight="1">
      <c r="A70" s="3"/>
      <c r="B70" s="28" t="s">
        <v>239</v>
      </c>
      <c r="C70" s="29"/>
      <c r="D70" s="29"/>
      <c r="E70" s="29"/>
      <c r="F70" s="30">
        <v>101386.65</v>
      </c>
      <c r="G70" s="31">
        <v>1</v>
      </c>
      <c r="H70" s="32"/>
      <c r="I70" s="32"/>
      <c r="J70" s="3"/>
    </row>
    <row r="71" spans="1:10" ht="13.05" customHeight="1">
      <c r="A71" s="3"/>
      <c r="B71" s="6"/>
      <c r="C71" s="3"/>
      <c r="D71" s="3"/>
      <c r="E71" s="3"/>
      <c r="F71" s="3"/>
      <c r="G71" s="3"/>
      <c r="H71" s="3"/>
      <c r="I71" s="3"/>
      <c r="J71" s="3"/>
    </row>
    <row r="72" spans="1:10" ht="13.05" customHeight="1">
      <c r="A72" s="3"/>
      <c r="B72" s="228"/>
      <c r="C72" s="228"/>
      <c r="D72" s="228"/>
      <c r="E72" s="228"/>
      <c r="F72" s="228"/>
      <c r="G72" s="228"/>
      <c r="H72" s="228"/>
      <c r="I72" s="3"/>
      <c r="J72" s="3"/>
    </row>
    <row r="73" spans="1:10" ht="13.05" customHeight="1">
      <c r="A73" s="3"/>
      <c r="B73" s="228"/>
      <c r="C73" s="228"/>
      <c r="D73" s="228"/>
      <c r="E73" s="228"/>
      <c r="F73" s="228"/>
      <c r="G73" s="228"/>
      <c r="H73" s="228"/>
      <c r="I73" s="3"/>
      <c r="J73" s="3"/>
    </row>
    <row r="74" spans="1:10" ht="13.05" customHeight="1">
      <c r="A74" s="3"/>
      <c r="B74" s="4" t="s">
        <v>234</v>
      </c>
      <c r="C74" s="3"/>
      <c r="D74" s="3"/>
      <c r="E74" s="3"/>
      <c r="F74" s="3"/>
      <c r="G74" s="3"/>
      <c r="H74" s="3"/>
      <c r="I74" s="3"/>
      <c r="J74" s="3"/>
    </row>
    <row r="75" spans="1:10" ht="13.05" customHeight="1">
      <c r="A75" s="3"/>
      <c r="B75" s="4" t="s">
        <v>242</v>
      </c>
      <c r="C75" s="3"/>
      <c r="D75" s="3"/>
      <c r="E75" s="3"/>
      <c r="F75" s="3"/>
      <c r="G75" s="3"/>
      <c r="H75" s="3"/>
      <c r="I75" s="3"/>
      <c r="J75" s="3"/>
    </row>
    <row r="76" spans="1:10" ht="26.1" customHeight="1">
      <c r="A76" s="3"/>
      <c r="B76" s="228" t="s">
        <v>243</v>
      </c>
      <c r="C76" s="228"/>
      <c r="D76" s="228"/>
      <c r="E76" s="228"/>
      <c r="F76" s="228"/>
      <c r="G76" s="228"/>
      <c r="H76" s="228"/>
      <c r="I76" s="3"/>
      <c r="J76" s="3"/>
    </row>
    <row r="80" spans="1:10">
      <c r="B80" s="148" t="s">
        <v>2374</v>
      </c>
      <c r="C80" s="149"/>
      <c r="D80" s="149"/>
      <c r="E80" s="85"/>
    </row>
    <row r="81" spans="2:5">
      <c r="B81" s="149" t="s">
        <v>2375</v>
      </c>
      <c r="C81" s="149"/>
      <c r="D81" s="149"/>
      <c r="E81" s="85"/>
    </row>
    <row r="82" spans="2:5">
      <c r="B82" s="153" t="s">
        <v>2376</v>
      </c>
      <c r="C82" s="149"/>
      <c r="D82" s="149"/>
      <c r="E82" s="85"/>
    </row>
    <row r="83" spans="2:5">
      <c r="B83" s="149" t="s">
        <v>2377</v>
      </c>
      <c r="C83" s="149"/>
      <c r="D83" s="149"/>
      <c r="E83" s="85"/>
    </row>
    <row r="84" spans="2:5">
      <c r="B84" s="149" t="s">
        <v>2378</v>
      </c>
      <c r="C84" s="149"/>
      <c r="D84" s="149"/>
      <c r="E84" s="85"/>
    </row>
    <row r="85" spans="2:5">
      <c r="B85" s="149" t="s">
        <v>2379</v>
      </c>
      <c r="C85" s="150"/>
      <c r="D85" s="150"/>
      <c r="E85" s="150"/>
    </row>
    <row r="86" spans="2:5">
      <c r="B86" s="149" t="s">
        <v>2380</v>
      </c>
      <c r="C86" s="149"/>
      <c r="D86" s="149"/>
      <c r="E86" s="85"/>
    </row>
    <row r="87" spans="2:5">
      <c r="B87" s="149" t="s">
        <v>2381</v>
      </c>
      <c r="C87" s="149"/>
      <c r="D87" s="149"/>
      <c r="E87" s="85"/>
    </row>
    <row r="88" spans="2:5">
      <c r="B88" s="149" t="s">
        <v>2382</v>
      </c>
      <c r="C88" s="149"/>
      <c r="D88" s="149"/>
      <c r="E88" s="85"/>
    </row>
    <row r="89" spans="2:5">
      <c r="B89" s="149" t="s">
        <v>2383</v>
      </c>
      <c r="C89" s="149"/>
      <c r="D89" s="149"/>
      <c r="E89" s="85"/>
    </row>
    <row r="90" spans="2:5">
      <c r="B90" s="148" t="s">
        <v>2384</v>
      </c>
      <c r="C90" s="148"/>
      <c r="D90" s="148" t="s">
        <v>2434</v>
      </c>
      <c r="E90" s="148" t="s">
        <v>2385</v>
      </c>
    </row>
    <row r="91" spans="2:5">
      <c r="B91" s="149" t="s">
        <v>2470</v>
      </c>
      <c r="C91" s="149"/>
      <c r="D91" s="97">
        <v>12.396699999999999</v>
      </c>
      <c r="E91" s="97">
        <v>12.5609</v>
      </c>
    </row>
    <row r="92" spans="2:5">
      <c r="B92" s="149" t="s">
        <v>2386</v>
      </c>
      <c r="C92" s="149"/>
      <c r="D92" s="97">
        <v>13.596399999999999</v>
      </c>
      <c r="E92" s="97">
        <v>13.7765</v>
      </c>
    </row>
    <row r="93" spans="2:5">
      <c r="B93" s="149" t="s">
        <v>2471</v>
      </c>
      <c r="C93" s="149"/>
      <c r="D93" s="97">
        <v>12.8978</v>
      </c>
      <c r="E93" s="97">
        <v>13.080500000000001</v>
      </c>
    </row>
    <row r="94" spans="2:5">
      <c r="B94" s="149" t="s">
        <v>2487</v>
      </c>
      <c r="C94" s="149"/>
      <c r="D94" s="97">
        <v>14.145099999999999</v>
      </c>
      <c r="E94" s="97">
        <v>14.345499999999999</v>
      </c>
    </row>
    <row r="95" spans="2:5">
      <c r="B95" s="149"/>
      <c r="C95" s="149"/>
      <c r="D95" s="149"/>
      <c r="E95" s="85"/>
    </row>
    <row r="96" spans="2:5">
      <c r="B96" s="149" t="s">
        <v>2475</v>
      </c>
      <c r="C96" s="149"/>
      <c r="D96" s="149"/>
      <c r="E96" s="85"/>
    </row>
    <row r="97" spans="1:7">
      <c r="B97" s="149" t="s">
        <v>2436</v>
      </c>
      <c r="C97" s="149"/>
      <c r="D97" s="149"/>
      <c r="E97" s="85"/>
    </row>
    <row r="98" spans="1:7">
      <c r="B98" s="149" t="s">
        <v>2393</v>
      </c>
      <c r="C98" s="149"/>
      <c r="D98" s="149"/>
      <c r="E98" s="85"/>
    </row>
    <row r="99" spans="1:7">
      <c r="B99" s="149" t="s">
        <v>2527</v>
      </c>
      <c r="C99" s="149"/>
      <c r="D99" s="149"/>
      <c r="E99" s="85"/>
    </row>
    <row r="100" spans="1:7">
      <c r="B100" s="149" t="s">
        <v>2437</v>
      </c>
      <c r="C100" s="149"/>
      <c r="D100" s="149"/>
      <c r="E100" s="85"/>
    </row>
    <row r="101" spans="1:7">
      <c r="B101" s="149" t="s">
        <v>2395</v>
      </c>
      <c r="C101" s="149"/>
      <c r="D101" s="149"/>
      <c r="E101" s="85"/>
    </row>
    <row r="102" spans="1:7">
      <c r="B102" s="149" t="s">
        <v>2648</v>
      </c>
      <c r="C102" s="149"/>
      <c r="D102" s="149"/>
      <c r="E102" s="85"/>
    </row>
    <row r="103" spans="1:7">
      <c r="B103" s="149" t="s">
        <v>2396</v>
      </c>
      <c r="C103" s="149"/>
      <c r="D103" s="149"/>
      <c r="E103" s="85"/>
    </row>
    <row r="104" spans="1:7">
      <c r="B104" s="149" t="s">
        <v>2397</v>
      </c>
      <c r="C104" s="149"/>
      <c r="D104" s="149"/>
      <c r="E104" s="85"/>
    </row>
    <row r="105" spans="1:7">
      <c r="B105" s="149" t="s">
        <v>2438</v>
      </c>
      <c r="C105" s="149"/>
      <c r="D105" s="149"/>
      <c r="E105" s="85"/>
    </row>
    <row r="106" spans="1:7">
      <c r="B106" s="149" t="s">
        <v>2398</v>
      </c>
      <c r="C106" s="149"/>
      <c r="D106" s="149"/>
      <c r="E106" s="85"/>
    </row>
    <row r="107" spans="1:7">
      <c r="B107" s="149" t="s">
        <v>2399</v>
      </c>
      <c r="C107" s="149"/>
      <c r="D107" s="149"/>
      <c r="E107" s="85"/>
    </row>
    <row r="108" spans="1:7">
      <c r="B108" s="149" t="s">
        <v>2439</v>
      </c>
      <c r="C108" s="149"/>
      <c r="D108" s="149"/>
      <c r="E108" s="85"/>
    </row>
    <row r="110" spans="1:7">
      <c r="A110" s="204" t="s">
        <v>2610</v>
      </c>
      <c r="B110" s="205" t="s">
        <v>2629</v>
      </c>
      <c r="C110" s="206"/>
      <c r="D110" s="207"/>
      <c r="E110" s="207"/>
      <c r="F110" s="207"/>
      <c r="G110" s="207"/>
    </row>
    <row r="111" spans="1:7">
      <c r="B111" s="207"/>
      <c r="C111" s="207"/>
      <c r="D111" s="207"/>
      <c r="E111" s="207"/>
      <c r="F111" s="207"/>
      <c r="G111" s="207"/>
    </row>
    <row r="112" spans="1:7" ht="28.8">
      <c r="B112" s="208" t="s">
        <v>2611</v>
      </c>
      <c r="C112" s="208" t="s">
        <v>2612</v>
      </c>
      <c r="D112" s="209" t="s">
        <v>2613</v>
      </c>
      <c r="E112" s="208" t="s">
        <v>2614</v>
      </c>
      <c r="F112" s="208" t="s">
        <v>2615</v>
      </c>
      <c r="G112" s="208" t="s">
        <v>2616</v>
      </c>
    </row>
    <row r="113" spans="1:7">
      <c r="B113" s="238" t="s">
        <v>2407</v>
      </c>
      <c r="C113" s="239"/>
      <c r="D113" s="239"/>
      <c r="E113" s="239"/>
      <c r="F113" s="239"/>
      <c r="G113" s="240"/>
    </row>
    <row r="115" spans="1:7">
      <c r="B115" s="204" t="s">
        <v>2639</v>
      </c>
      <c r="C115" s="204"/>
      <c r="D115" s="204"/>
      <c r="E115" s="204"/>
      <c r="F115" s="204"/>
    </row>
    <row r="116" spans="1:7">
      <c r="B116" s="204" t="s">
        <v>2630</v>
      </c>
      <c r="C116" s="204"/>
      <c r="D116" s="204"/>
      <c r="E116" s="204"/>
      <c r="F116" s="204"/>
    </row>
    <row r="117" spans="1:7" ht="48">
      <c r="B117" s="213" t="s">
        <v>2617</v>
      </c>
      <c r="C117" s="213" t="s">
        <v>2618</v>
      </c>
      <c r="D117" s="213" t="s">
        <v>2619</v>
      </c>
      <c r="E117" s="213" t="s">
        <v>2620</v>
      </c>
      <c r="F117" s="213" t="s">
        <v>2621</v>
      </c>
    </row>
    <row r="118" spans="1:7">
      <c r="B118" s="221">
        <v>36</v>
      </c>
      <c r="C118" s="222">
        <v>0</v>
      </c>
      <c r="D118" s="222">
        <v>21173900</v>
      </c>
      <c r="E118" s="222">
        <v>0</v>
      </c>
      <c r="F118" s="223">
        <v>-633300</v>
      </c>
    </row>
    <row r="120" spans="1:7">
      <c r="A120" s="204" t="s">
        <v>2622</v>
      </c>
      <c r="B120" s="205" t="s">
        <v>2631</v>
      </c>
      <c r="C120" s="204"/>
      <c r="D120" s="204"/>
      <c r="E120" s="204"/>
      <c r="F120" s="204"/>
      <c r="G120" s="204"/>
    </row>
    <row r="121" spans="1:7" ht="28.8">
      <c r="A121" s="204"/>
      <c r="B121" s="208" t="s">
        <v>2611</v>
      </c>
      <c r="C121" s="208" t="s">
        <v>2612</v>
      </c>
      <c r="D121" s="209" t="s">
        <v>2613</v>
      </c>
      <c r="E121" s="208" t="s">
        <v>2614</v>
      </c>
      <c r="F121" s="208" t="s">
        <v>2615</v>
      </c>
      <c r="G121" s="208" t="s">
        <v>2616</v>
      </c>
    </row>
    <row r="122" spans="1:7">
      <c r="B122" s="238" t="s">
        <v>2407</v>
      </c>
      <c r="C122" s="239"/>
      <c r="D122" s="239"/>
      <c r="E122" s="239"/>
      <c r="F122" s="239"/>
      <c r="G122" s="240"/>
    </row>
    <row r="123" spans="1:7">
      <c r="B123" s="215"/>
      <c r="C123" s="215"/>
      <c r="D123" s="216"/>
      <c r="E123" s="217"/>
      <c r="F123" s="217"/>
      <c r="G123" s="218"/>
    </row>
    <row r="124" spans="1:7">
      <c r="A124" s="204"/>
      <c r="B124" s="204" t="s">
        <v>2641</v>
      </c>
      <c r="C124" s="204"/>
      <c r="D124" s="204"/>
      <c r="E124" s="204"/>
      <c r="F124" s="204"/>
      <c r="G124" s="204"/>
    </row>
    <row r="125" spans="1:7">
      <c r="A125" s="204"/>
      <c r="B125" s="204" t="s">
        <v>2632</v>
      </c>
      <c r="C125" s="204"/>
      <c r="D125" s="204"/>
      <c r="E125" s="204"/>
      <c r="F125" s="204"/>
      <c r="G125" s="204"/>
    </row>
    <row r="126" spans="1:7" ht="48">
      <c r="A126" s="204"/>
      <c r="B126" s="213" t="s">
        <v>2617</v>
      </c>
      <c r="C126" s="213" t="s">
        <v>2618</v>
      </c>
      <c r="D126" s="213" t="s">
        <v>2619</v>
      </c>
      <c r="E126" s="213" t="s">
        <v>2620</v>
      </c>
      <c r="F126" s="213" t="s">
        <v>2623</v>
      </c>
      <c r="G126" s="204"/>
    </row>
    <row r="127" spans="1:7">
      <c r="A127" s="204"/>
      <c r="B127" s="244" t="s">
        <v>2407</v>
      </c>
      <c r="C127" s="245"/>
      <c r="D127" s="245"/>
      <c r="E127" s="245"/>
      <c r="F127" s="246"/>
      <c r="G127" s="204"/>
    </row>
    <row r="128" spans="1:7">
      <c r="A128" s="204"/>
      <c r="B128" s="204"/>
      <c r="C128" s="204"/>
      <c r="D128" s="204"/>
      <c r="E128" s="204"/>
      <c r="F128" s="204"/>
      <c r="G128" s="204"/>
    </row>
    <row r="129" spans="1:7">
      <c r="A129" s="204" t="s">
        <v>2624</v>
      </c>
      <c r="B129" s="205" t="s">
        <v>2633</v>
      </c>
      <c r="C129" s="204"/>
      <c r="D129" s="204"/>
      <c r="E129" s="204"/>
      <c r="F129" s="204"/>
      <c r="G129" s="204"/>
    </row>
    <row r="130" spans="1:7">
      <c r="A130" s="204"/>
      <c r="B130" s="204" t="s">
        <v>2625</v>
      </c>
      <c r="C130" s="204"/>
      <c r="D130" s="204"/>
      <c r="E130" s="204"/>
      <c r="F130" s="204"/>
      <c r="G130" s="204"/>
    </row>
    <row r="131" spans="1:7">
      <c r="A131" s="204"/>
      <c r="B131" t="s">
        <v>2634</v>
      </c>
      <c r="C131" s="219"/>
      <c r="D131" s="219"/>
      <c r="E131" s="219"/>
      <c r="F131" s="220"/>
      <c r="G131" s="204"/>
    </row>
    <row r="132" spans="1:7">
      <c r="A132" s="204"/>
      <c r="B132" s="204"/>
      <c r="C132" s="204"/>
      <c r="D132" s="204"/>
      <c r="E132" s="204"/>
      <c r="F132" s="204"/>
      <c r="G132" s="204"/>
    </row>
    <row r="133" spans="1:7">
      <c r="A133" s="204" t="s">
        <v>2626</v>
      </c>
      <c r="B133" s="205" t="s">
        <v>2635</v>
      </c>
      <c r="C133" s="204"/>
      <c r="D133" s="204"/>
      <c r="E133" s="204"/>
      <c r="F133" s="204"/>
      <c r="G133" s="204"/>
    </row>
    <row r="134" spans="1:7">
      <c r="B134" t="s">
        <v>2627</v>
      </c>
    </row>
    <row r="135" spans="1:7">
      <c r="B135" t="s">
        <v>2636</v>
      </c>
    </row>
    <row r="137" spans="1:7">
      <c r="A137" s="204" t="s">
        <v>2628</v>
      </c>
      <c r="B137" s="205" t="s">
        <v>2637</v>
      </c>
      <c r="C137" s="204"/>
      <c r="D137" s="204"/>
      <c r="E137" s="204"/>
      <c r="F137" s="204"/>
      <c r="G137" s="204"/>
    </row>
    <row r="157" spans="2:2">
      <c r="B157" t="s">
        <v>2649</v>
      </c>
    </row>
  </sheetData>
  <mergeCells count="6">
    <mergeCell ref="B122:G122"/>
    <mergeCell ref="B127:F127"/>
    <mergeCell ref="B72:H72"/>
    <mergeCell ref="B73:H73"/>
    <mergeCell ref="B76:H76"/>
    <mergeCell ref="B113:G113"/>
  </mergeCells>
  <pageMargins left="0" right="0" top="0" bottom="0" header="0" footer="0"/>
  <pageSetup orientation="landscape"/>
  <headerFooter>
    <oddFooter xml:space="preserve">&amp;C_x000D_&amp;1#&amp;"Aptos"&amp;10&amp;K000000  For internal use only </oddFooter>
  </headerFooter>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outlinePr summaryBelow="0"/>
  </sheetPr>
  <dimension ref="A1:J68"/>
  <sheetViews>
    <sheetView topLeftCell="A44" workbookViewId="0">
      <selection activeCell="H52" sqref="H52"/>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38</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244</v>
      </c>
      <c r="E4" s="10" t="s">
        <v>104</v>
      </c>
      <c r="F4" s="10" t="s">
        <v>105</v>
      </c>
      <c r="G4" s="10" t="s">
        <v>106</v>
      </c>
      <c r="H4" s="10" t="s">
        <v>107</v>
      </c>
      <c r="I4" s="10" t="s">
        <v>108</v>
      </c>
      <c r="J4" s="11" t="s">
        <v>109</v>
      </c>
    </row>
    <row r="5" spans="1:10" ht="13.05" customHeight="1">
      <c r="A5" s="3"/>
      <c r="B5" s="12" t="s">
        <v>1509</v>
      </c>
      <c r="C5" s="13"/>
      <c r="D5" s="13"/>
      <c r="E5" s="13"/>
      <c r="F5" s="13"/>
      <c r="G5" s="13"/>
      <c r="H5" s="14"/>
      <c r="I5" s="14"/>
      <c r="J5" s="3"/>
    </row>
    <row r="6" spans="1:10" ht="13.05" customHeight="1">
      <c r="A6" s="15" t="s">
        <v>1510</v>
      </c>
      <c r="B6" s="16" t="s">
        <v>1511</v>
      </c>
      <c r="C6" s="13"/>
      <c r="D6" s="13" t="s">
        <v>234</v>
      </c>
      <c r="E6" s="17">
        <v>213</v>
      </c>
      <c r="F6" s="18">
        <v>30308.84</v>
      </c>
      <c r="G6" s="19">
        <v>0.97760000000000002</v>
      </c>
      <c r="H6" s="21"/>
      <c r="I6" s="21"/>
      <c r="J6" s="3"/>
    </row>
    <row r="7" spans="1:10" ht="13.05" customHeight="1">
      <c r="A7" s="3"/>
      <c r="B7" s="22" t="s">
        <v>181</v>
      </c>
      <c r="C7" s="2"/>
      <c r="D7" s="2"/>
      <c r="E7" s="2"/>
      <c r="F7" s="23">
        <v>30308.84</v>
      </c>
      <c r="G7" s="24">
        <v>0.97760000000000002</v>
      </c>
      <c r="H7" s="25"/>
      <c r="I7" s="25"/>
      <c r="J7" s="3"/>
    </row>
    <row r="8" spans="1:10" ht="13.05" customHeight="1">
      <c r="A8" s="3"/>
      <c r="B8" s="22" t="s">
        <v>192</v>
      </c>
      <c r="C8" s="26"/>
      <c r="D8" s="2"/>
      <c r="E8" s="26"/>
      <c r="F8" s="23">
        <v>30308.84</v>
      </c>
      <c r="G8" s="24">
        <v>0.97760000000000002</v>
      </c>
      <c r="H8" s="25"/>
      <c r="I8" s="25"/>
      <c r="J8" s="3"/>
    </row>
    <row r="9" spans="1:10" ht="13.05" customHeight="1">
      <c r="A9" s="3"/>
      <c r="B9" s="12" t="s">
        <v>235</v>
      </c>
      <c r="C9" s="13"/>
      <c r="D9" s="13"/>
      <c r="E9" s="13"/>
      <c r="F9" s="13"/>
      <c r="G9" s="13"/>
      <c r="H9" s="14"/>
      <c r="I9" s="14"/>
      <c r="J9" s="3"/>
    </row>
    <row r="10" spans="1:10" ht="13.05" customHeight="1">
      <c r="A10" s="15" t="s">
        <v>236</v>
      </c>
      <c r="B10" s="16" t="s">
        <v>237</v>
      </c>
      <c r="C10" s="13"/>
      <c r="D10" s="13" t="s">
        <v>234</v>
      </c>
      <c r="E10" s="17"/>
      <c r="F10" s="18">
        <v>134.44999999999999</v>
      </c>
      <c r="G10" s="19">
        <v>4.3E-3</v>
      </c>
      <c r="H10" s="20">
        <v>5.2618488465254784E-2</v>
      </c>
      <c r="I10" s="21"/>
      <c r="J10" s="3"/>
    </row>
    <row r="11" spans="1:10" ht="13.05" customHeight="1">
      <c r="A11" s="3"/>
      <c r="B11" s="22" t="s">
        <v>181</v>
      </c>
      <c r="C11" s="2"/>
      <c r="D11" s="2"/>
      <c r="E11" s="2"/>
      <c r="F11" s="23">
        <v>134.44999999999999</v>
      </c>
      <c r="G11" s="24">
        <v>4.3E-3</v>
      </c>
      <c r="H11" s="25"/>
      <c r="I11" s="25"/>
      <c r="J11" s="3"/>
    </row>
    <row r="12" spans="1:10" ht="13.05" customHeight="1">
      <c r="A12" s="3"/>
      <c r="B12" s="22" t="s">
        <v>192</v>
      </c>
      <c r="C12" s="26"/>
      <c r="D12" s="2"/>
      <c r="E12" s="26"/>
      <c r="F12" s="23">
        <v>134.44999999999999</v>
      </c>
      <c r="G12" s="24">
        <v>4.3E-3</v>
      </c>
      <c r="H12" s="25"/>
      <c r="I12" s="25"/>
      <c r="J12" s="3"/>
    </row>
    <row r="13" spans="1:10" ht="13.05" customHeight="1">
      <c r="A13" s="3"/>
      <c r="B13" s="22" t="s">
        <v>238</v>
      </c>
      <c r="C13" s="13"/>
      <c r="D13" s="2"/>
      <c r="E13" s="13"/>
      <c r="F13" s="27">
        <v>559.47</v>
      </c>
      <c r="G13" s="24">
        <v>1.8100000000000002E-2</v>
      </c>
      <c r="H13" s="25"/>
      <c r="I13" s="25"/>
      <c r="J13" s="3"/>
    </row>
    <row r="14" spans="1:10" ht="13.05" customHeight="1">
      <c r="A14" s="3"/>
      <c r="B14" s="28" t="s">
        <v>239</v>
      </c>
      <c r="C14" s="29"/>
      <c r="D14" s="29"/>
      <c r="E14" s="29"/>
      <c r="F14" s="30">
        <v>31002.76</v>
      </c>
      <c r="G14" s="31">
        <v>1</v>
      </c>
      <c r="H14" s="32"/>
      <c r="I14" s="32"/>
      <c r="J14" s="3"/>
    </row>
    <row r="15" spans="1:10" ht="13.05" customHeight="1">
      <c r="A15" s="3"/>
      <c r="B15" s="6"/>
      <c r="C15" s="3"/>
      <c r="D15" s="3"/>
      <c r="E15" s="3"/>
      <c r="F15" s="3"/>
      <c r="G15" s="3"/>
      <c r="H15" s="3"/>
      <c r="I15" s="3"/>
      <c r="J15" s="3"/>
    </row>
    <row r="16" spans="1:10" ht="13.05" customHeight="1">
      <c r="A16" s="3"/>
      <c r="B16" s="228"/>
      <c r="C16" s="228"/>
      <c r="D16" s="228"/>
      <c r="E16" s="228"/>
      <c r="F16" s="228"/>
      <c r="G16" s="228"/>
      <c r="H16" s="228"/>
      <c r="I16" s="3"/>
      <c r="J16" s="3"/>
    </row>
    <row r="17" spans="1:10" ht="13.05" customHeight="1">
      <c r="A17" s="3"/>
      <c r="B17" s="228"/>
      <c r="C17" s="228"/>
      <c r="D17" s="228"/>
      <c r="E17" s="228"/>
      <c r="F17" s="228"/>
      <c r="G17" s="228"/>
      <c r="H17" s="228"/>
      <c r="I17" s="3"/>
      <c r="J17" s="3"/>
    </row>
    <row r="18" spans="1:10" ht="13.05" customHeight="1">
      <c r="A18" s="3"/>
      <c r="B18" s="4" t="s">
        <v>234</v>
      </c>
      <c r="C18" s="3"/>
      <c r="D18" s="3"/>
      <c r="E18" s="3"/>
      <c r="F18" s="3"/>
      <c r="G18" s="3"/>
      <c r="H18" s="3"/>
      <c r="I18" s="3"/>
      <c r="J18" s="3"/>
    </row>
    <row r="19" spans="1:10" ht="13.05" customHeight="1">
      <c r="A19" s="3"/>
      <c r="B19" s="4" t="s">
        <v>242</v>
      </c>
      <c r="C19" s="3"/>
      <c r="D19" s="3"/>
      <c r="E19" s="3"/>
      <c r="F19" s="3"/>
      <c r="G19" s="3"/>
      <c r="H19" s="3"/>
      <c r="I19" s="3"/>
      <c r="J19" s="3"/>
    </row>
    <row r="20" spans="1:10" ht="26.1" customHeight="1">
      <c r="A20" s="3"/>
      <c r="B20" s="228" t="s">
        <v>243</v>
      </c>
      <c r="C20" s="228"/>
      <c r="D20" s="228"/>
      <c r="E20" s="228"/>
      <c r="F20" s="228"/>
      <c r="G20" s="228"/>
      <c r="H20" s="228"/>
      <c r="I20" s="3"/>
      <c r="J20" s="3"/>
    </row>
    <row r="24" spans="1:10">
      <c r="B24" s="148" t="s">
        <v>2374</v>
      </c>
      <c r="C24" s="149"/>
      <c r="D24" s="149"/>
      <c r="E24" s="85"/>
    </row>
    <row r="25" spans="1:10">
      <c r="B25" s="149" t="s">
        <v>2375</v>
      </c>
      <c r="C25" s="149"/>
      <c r="D25" s="149"/>
      <c r="E25" s="85"/>
    </row>
    <row r="26" spans="1:10">
      <c r="B26" s="153" t="s">
        <v>2376</v>
      </c>
      <c r="C26" s="149"/>
      <c r="D26" s="149"/>
      <c r="E26" s="85"/>
    </row>
    <row r="27" spans="1:10">
      <c r="B27" s="149" t="s">
        <v>2377</v>
      </c>
      <c r="C27" s="149"/>
      <c r="D27" s="149"/>
      <c r="E27" s="85"/>
    </row>
    <row r="28" spans="1:10">
      <c r="B28" s="149" t="s">
        <v>2378</v>
      </c>
      <c r="C28" s="149"/>
      <c r="D28" s="149"/>
      <c r="E28" s="85"/>
    </row>
    <row r="29" spans="1:10">
      <c r="B29" s="149" t="s">
        <v>2379</v>
      </c>
      <c r="C29" s="150"/>
      <c r="D29" s="150"/>
      <c r="E29" s="150"/>
    </row>
    <row r="30" spans="1:10">
      <c r="B30" s="149" t="s">
        <v>2380</v>
      </c>
      <c r="C30" s="149"/>
      <c r="D30" s="149"/>
      <c r="E30" s="85"/>
    </row>
    <row r="31" spans="1:10">
      <c r="B31" s="149" t="s">
        <v>2381</v>
      </c>
      <c r="C31" s="149"/>
      <c r="D31" s="149"/>
      <c r="E31" s="85"/>
    </row>
    <row r="32" spans="1:10">
      <c r="B32" s="149" t="s">
        <v>2382</v>
      </c>
      <c r="C32" s="149"/>
      <c r="D32" s="149"/>
      <c r="E32" s="85"/>
    </row>
    <row r="33" spans="2:5">
      <c r="B33" s="149" t="s">
        <v>2383</v>
      </c>
      <c r="C33" s="149"/>
      <c r="D33" s="149"/>
      <c r="E33" s="85"/>
    </row>
    <row r="34" spans="2:5">
      <c r="B34" s="148" t="s">
        <v>2384</v>
      </c>
      <c r="C34" s="148"/>
      <c r="D34" s="148" t="s">
        <v>2434</v>
      </c>
      <c r="E34" s="148" t="s">
        <v>2385</v>
      </c>
    </row>
    <row r="35" spans="2:5">
      <c r="B35" s="149" t="s">
        <v>38</v>
      </c>
      <c r="C35" s="149"/>
      <c r="D35" s="97">
        <v>136.02250000000001</v>
      </c>
      <c r="E35" s="97">
        <v>137.30600000000001</v>
      </c>
    </row>
    <row r="36" spans="2:5">
      <c r="B36" s="149"/>
      <c r="C36" s="149"/>
      <c r="D36" s="157"/>
      <c r="E36" s="85"/>
    </row>
    <row r="37" spans="2:5">
      <c r="B37" s="149" t="s">
        <v>2475</v>
      </c>
      <c r="C37" s="149"/>
      <c r="D37" s="157"/>
      <c r="E37" s="85"/>
    </row>
    <row r="38" spans="2:5">
      <c r="B38" s="149" t="s">
        <v>2436</v>
      </c>
      <c r="C38" s="149"/>
      <c r="D38" s="149"/>
      <c r="E38" s="85"/>
    </row>
    <row r="39" spans="2:5">
      <c r="B39" s="149" t="s">
        <v>2393</v>
      </c>
      <c r="C39" s="149"/>
      <c r="D39" s="149"/>
      <c r="E39" s="85"/>
    </row>
    <row r="40" spans="2:5">
      <c r="B40" s="149" t="s">
        <v>2528</v>
      </c>
      <c r="C40" s="149"/>
      <c r="D40" s="149"/>
      <c r="E40" s="85"/>
    </row>
    <row r="41" spans="2:5">
      <c r="B41" s="149" t="s">
        <v>2437</v>
      </c>
      <c r="C41" s="149"/>
      <c r="D41" s="149"/>
      <c r="E41" s="85"/>
    </row>
    <row r="42" spans="2:5">
      <c r="B42" s="149" t="s">
        <v>2395</v>
      </c>
      <c r="C42" s="149"/>
      <c r="D42" s="149"/>
      <c r="E42" s="85"/>
    </row>
    <row r="43" spans="2:5">
      <c r="B43" s="149" t="s">
        <v>2648</v>
      </c>
      <c r="C43" s="149"/>
      <c r="D43" s="149"/>
      <c r="E43" s="85"/>
    </row>
    <row r="44" spans="2:5">
      <c r="B44" s="149" t="s">
        <v>2396</v>
      </c>
      <c r="C44" s="149"/>
      <c r="D44" s="149"/>
      <c r="E44" s="85"/>
    </row>
    <row r="45" spans="2:5">
      <c r="B45" s="149" t="s">
        <v>2397</v>
      </c>
      <c r="C45" s="149"/>
      <c r="D45" s="149"/>
      <c r="E45" s="85"/>
    </row>
    <row r="46" spans="2:5">
      <c r="B46" s="149" t="s">
        <v>2438</v>
      </c>
      <c r="C46" s="149"/>
      <c r="D46" s="149"/>
      <c r="E46" s="85"/>
    </row>
    <row r="47" spans="2:5">
      <c r="B47" s="149" t="s">
        <v>2398</v>
      </c>
      <c r="C47" s="149"/>
      <c r="D47" s="149"/>
      <c r="E47" s="85"/>
    </row>
    <row r="48" spans="2:5">
      <c r="B48" s="149" t="s">
        <v>2399</v>
      </c>
      <c r="C48" s="149"/>
      <c r="D48" s="149"/>
      <c r="E48" s="85"/>
    </row>
    <row r="49" spans="2:5">
      <c r="B49" s="149" t="s">
        <v>2439</v>
      </c>
      <c r="C49" s="149"/>
      <c r="D49" s="149"/>
      <c r="E49" s="85"/>
    </row>
    <row r="68" spans="2:2">
      <c r="B68" t="s">
        <v>2649</v>
      </c>
    </row>
  </sheetData>
  <mergeCells count="3">
    <mergeCell ref="B16:H16"/>
    <mergeCell ref="B17:H17"/>
    <mergeCell ref="B20:H20"/>
  </mergeCells>
  <pageMargins left="0" right="0" top="0" bottom="0" header="0" footer="0"/>
  <pageSetup orientation="landscape"/>
  <headerFooter>
    <oddFooter xml:space="preserve">&amp;C_x000D_&amp;1#&amp;"Aptos"&amp;10&amp;K000000  For internal use only </oddFooter>
  </headerFooter>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outlinePr summaryBelow="0"/>
  </sheetPr>
  <dimension ref="A1:J129"/>
  <sheetViews>
    <sheetView topLeftCell="A105" workbookViewId="0">
      <selection activeCell="G117" sqref="G117"/>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40</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768</v>
      </c>
      <c r="E4" s="10" t="s">
        <v>104</v>
      </c>
      <c r="F4" s="10" t="s">
        <v>105</v>
      </c>
      <c r="G4" s="10" t="s">
        <v>106</v>
      </c>
      <c r="H4" s="10" t="s">
        <v>107</v>
      </c>
      <c r="I4" s="10" t="s">
        <v>108</v>
      </c>
      <c r="J4" s="11" t="s">
        <v>109</v>
      </c>
    </row>
    <row r="5" spans="1:10" ht="13.05" customHeight="1">
      <c r="A5" s="3"/>
      <c r="B5" s="12" t="s">
        <v>245</v>
      </c>
      <c r="C5" s="13"/>
      <c r="D5" s="13"/>
      <c r="E5" s="13"/>
      <c r="F5" s="13"/>
      <c r="G5" s="13"/>
      <c r="H5" s="14"/>
      <c r="I5" s="14"/>
      <c r="J5" s="3"/>
    </row>
    <row r="6" spans="1:10" ht="13.05" customHeight="1">
      <c r="A6" s="3"/>
      <c r="B6" s="12" t="s">
        <v>381</v>
      </c>
      <c r="C6" s="13"/>
      <c r="D6" s="13"/>
      <c r="E6" s="13"/>
      <c r="F6" s="3"/>
      <c r="G6" s="14"/>
      <c r="H6" s="14"/>
      <c r="I6" s="14"/>
      <c r="J6" s="3"/>
    </row>
    <row r="7" spans="1:10" ht="13.05" customHeight="1">
      <c r="A7" s="15" t="s">
        <v>465</v>
      </c>
      <c r="B7" s="16" t="s">
        <v>466</v>
      </c>
      <c r="C7" s="13" t="s">
        <v>467</v>
      </c>
      <c r="D7" s="13" t="s">
        <v>389</v>
      </c>
      <c r="E7" s="17">
        <v>1400000</v>
      </c>
      <c r="F7" s="18">
        <v>4794.3</v>
      </c>
      <c r="G7" s="19">
        <v>3.7199999999999997E-2</v>
      </c>
      <c r="H7" s="21"/>
      <c r="I7" s="21"/>
      <c r="J7" s="3"/>
    </row>
    <row r="8" spans="1:10" ht="13.05" customHeight="1">
      <c r="A8" s="15" t="s">
        <v>435</v>
      </c>
      <c r="B8" s="16" t="s">
        <v>436</v>
      </c>
      <c r="C8" s="13" t="s">
        <v>437</v>
      </c>
      <c r="D8" s="13" t="s">
        <v>438</v>
      </c>
      <c r="E8" s="17">
        <v>56050</v>
      </c>
      <c r="F8" s="18">
        <v>4241.58</v>
      </c>
      <c r="G8" s="19">
        <v>3.2899999999999999E-2</v>
      </c>
      <c r="H8" s="21"/>
      <c r="I8" s="21"/>
      <c r="J8" s="3"/>
    </row>
    <row r="9" spans="1:10" ht="13.05" customHeight="1">
      <c r="A9" s="15" t="s">
        <v>479</v>
      </c>
      <c r="B9" s="16" t="s">
        <v>480</v>
      </c>
      <c r="C9" s="13" t="s">
        <v>481</v>
      </c>
      <c r="D9" s="13" t="s">
        <v>416</v>
      </c>
      <c r="E9" s="17">
        <v>150000</v>
      </c>
      <c r="F9" s="18">
        <v>4038.3</v>
      </c>
      <c r="G9" s="19">
        <v>3.1399999999999997E-2</v>
      </c>
      <c r="H9" s="21"/>
      <c r="I9" s="21"/>
      <c r="J9" s="3"/>
    </row>
    <row r="10" spans="1:10" ht="13.05" customHeight="1">
      <c r="A10" s="15" t="s">
        <v>716</v>
      </c>
      <c r="B10" s="16" t="s">
        <v>717</v>
      </c>
      <c r="C10" s="13" t="s">
        <v>718</v>
      </c>
      <c r="D10" s="13" t="s">
        <v>403</v>
      </c>
      <c r="E10" s="17">
        <v>76500</v>
      </c>
      <c r="F10" s="18">
        <v>3918.94</v>
      </c>
      <c r="G10" s="19">
        <v>3.04E-2</v>
      </c>
      <c r="H10" s="21"/>
      <c r="I10" s="21"/>
      <c r="J10" s="3"/>
    </row>
    <row r="11" spans="1:10" ht="13.05" customHeight="1">
      <c r="A11" s="15" t="s">
        <v>407</v>
      </c>
      <c r="B11" s="16" t="s">
        <v>408</v>
      </c>
      <c r="C11" s="13" t="s">
        <v>409</v>
      </c>
      <c r="D11" s="13" t="s">
        <v>389</v>
      </c>
      <c r="E11" s="17">
        <v>5400000</v>
      </c>
      <c r="F11" s="18">
        <v>3874.5</v>
      </c>
      <c r="G11" s="19">
        <v>3.0099999999999998E-2</v>
      </c>
      <c r="H11" s="21"/>
      <c r="I11" s="21"/>
      <c r="J11" s="3"/>
    </row>
    <row r="12" spans="1:10" ht="13.05" customHeight="1">
      <c r="A12" s="15" t="s">
        <v>1512</v>
      </c>
      <c r="B12" s="16" t="s">
        <v>1513</v>
      </c>
      <c r="C12" s="13" t="s">
        <v>1514</v>
      </c>
      <c r="D12" s="13" t="s">
        <v>403</v>
      </c>
      <c r="E12" s="17">
        <v>195000</v>
      </c>
      <c r="F12" s="18">
        <v>3541.59</v>
      </c>
      <c r="G12" s="19">
        <v>2.75E-2</v>
      </c>
      <c r="H12" s="21"/>
      <c r="I12" s="21"/>
      <c r="J12" s="3"/>
    </row>
    <row r="13" spans="1:10" ht="13.05" customHeight="1">
      <c r="A13" s="15" t="s">
        <v>774</v>
      </c>
      <c r="B13" s="16" t="s">
        <v>775</v>
      </c>
      <c r="C13" s="13" t="s">
        <v>776</v>
      </c>
      <c r="D13" s="13" t="s">
        <v>729</v>
      </c>
      <c r="E13" s="17">
        <v>78022</v>
      </c>
      <c r="F13" s="18">
        <v>3386.78</v>
      </c>
      <c r="G13" s="19">
        <v>2.63E-2</v>
      </c>
      <c r="H13" s="21"/>
      <c r="I13" s="21"/>
      <c r="J13" s="3"/>
    </row>
    <row r="14" spans="1:10" ht="13.05" customHeight="1">
      <c r="A14" s="15" t="s">
        <v>1515</v>
      </c>
      <c r="B14" s="16" t="s">
        <v>1516</v>
      </c>
      <c r="C14" s="13" t="s">
        <v>1517</v>
      </c>
      <c r="D14" s="13" t="s">
        <v>403</v>
      </c>
      <c r="E14" s="17">
        <v>170465</v>
      </c>
      <c r="F14" s="18">
        <v>3341.28</v>
      </c>
      <c r="G14" s="19">
        <v>2.5999999999999999E-2</v>
      </c>
      <c r="H14" s="21"/>
      <c r="I14" s="21"/>
      <c r="J14" s="3"/>
    </row>
    <row r="15" spans="1:10" ht="13.05" customHeight="1">
      <c r="A15" s="15" t="s">
        <v>382</v>
      </c>
      <c r="B15" s="16" t="s">
        <v>383</v>
      </c>
      <c r="C15" s="13" t="s">
        <v>384</v>
      </c>
      <c r="D15" s="13" t="s">
        <v>385</v>
      </c>
      <c r="E15" s="17">
        <v>810650</v>
      </c>
      <c r="F15" s="18">
        <v>3299.35</v>
      </c>
      <c r="G15" s="19">
        <v>2.5600000000000001E-2</v>
      </c>
      <c r="H15" s="21"/>
      <c r="I15" s="21"/>
      <c r="J15" s="3"/>
    </row>
    <row r="16" spans="1:10" ht="13.05" customHeight="1">
      <c r="A16" s="15" t="s">
        <v>1518</v>
      </c>
      <c r="B16" s="16" t="s">
        <v>1519</v>
      </c>
      <c r="C16" s="13" t="s">
        <v>1520</v>
      </c>
      <c r="D16" s="13" t="s">
        <v>442</v>
      </c>
      <c r="E16" s="17">
        <v>163805</v>
      </c>
      <c r="F16" s="18">
        <v>3120.81</v>
      </c>
      <c r="G16" s="19">
        <v>2.4199999999999999E-2</v>
      </c>
      <c r="H16" s="21"/>
      <c r="I16" s="21"/>
      <c r="J16" s="3"/>
    </row>
    <row r="17" spans="1:10" ht="13.05" customHeight="1">
      <c r="A17" s="15" t="s">
        <v>1521</v>
      </c>
      <c r="B17" s="16" t="s">
        <v>1522</v>
      </c>
      <c r="C17" s="13" t="s">
        <v>1523</v>
      </c>
      <c r="D17" s="13" t="s">
        <v>829</v>
      </c>
      <c r="E17" s="17">
        <v>625000</v>
      </c>
      <c r="F17" s="18">
        <v>3012.19</v>
      </c>
      <c r="G17" s="19">
        <v>2.3400000000000001E-2</v>
      </c>
      <c r="H17" s="21"/>
      <c r="I17" s="21"/>
      <c r="J17" s="3"/>
    </row>
    <row r="18" spans="1:10" ht="13.05" customHeight="1">
      <c r="A18" s="15" t="s">
        <v>1524</v>
      </c>
      <c r="B18" s="16" t="s">
        <v>1525</v>
      </c>
      <c r="C18" s="13" t="s">
        <v>1526</v>
      </c>
      <c r="D18" s="13" t="s">
        <v>497</v>
      </c>
      <c r="E18" s="17">
        <v>165056</v>
      </c>
      <c r="F18" s="18">
        <v>2889.14</v>
      </c>
      <c r="G18" s="19">
        <v>2.24E-2</v>
      </c>
      <c r="H18" s="21"/>
      <c r="I18" s="21"/>
      <c r="J18" s="3"/>
    </row>
    <row r="19" spans="1:10" ht="13.05" customHeight="1">
      <c r="A19" s="15" t="s">
        <v>443</v>
      </c>
      <c r="B19" s="16" t="s">
        <v>444</v>
      </c>
      <c r="C19" s="13" t="s">
        <v>445</v>
      </c>
      <c r="D19" s="13" t="s">
        <v>446</v>
      </c>
      <c r="E19" s="17">
        <v>800000</v>
      </c>
      <c r="F19" s="18">
        <v>2800.4</v>
      </c>
      <c r="G19" s="19">
        <v>2.1700000000000001E-2</v>
      </c>
      <c r="H19" s="21"/>
      <c r="I19" s="21"/>
      <c r="J19" s="3"/>
    </row>
    <row r="20" spans="1:10" ht="13.05" customHeight="1">
      <c r="A20" s="15" t="s">
        <v>839</v>
      </c>
      <c r="B20" s="16" t="s">
        <v>840</v>
      </c>
      <c r="C20" s="13" t="s">
        <v>841</v>
      </c>
      <c r="D20" s="13" t="s">
        <v>389</v>
      </c>
      <c r="E20" s="17">
        <v>1333333</v>
      </c>
      <c r="F20" s="18">
        <v>2753.33</v>
      </c>
      <c r="G20" s="19">
        <v>2.1399999999999999E-2</v>
      </c>
      <c r="H20" s="21"/>
      <c r="I20" s="21"/>
      <c r="J20" s="3"/>
    </row>
    <row r="21" spans="1:10" ht="13.05" customHeight="1">
      <c r="A21" s="15" t="s">
        <v>1527</v>
      </c>
      <c r="B21" s="16" t="s">
        <v>1528</v>
      </c>
      <c r="C21" s="13" t="s">
        <v>1529</v>
      </c>
      <c r="D21" s="13" t="s">
        <v>403</v>
      </c>
      <c r="E21" s="17">
        <v>32200</v>
      </c>
      <c r="F21" s="18">
        <v>2608.1999999999998</v>
      </c>
      <c r="G21" s="19">
        <v>2.0299999999999999E-2</v>
      </c>
      <c r="H21" s="21"/>
      <c r="I21" s="21"/>
      <c r="J21" s="3"/>
    </row>
    <row r="22" spans="1:10" ht="13.05" customHeight="1">
      <c r="A22" s="15" t="s">
        <v>596</v>
      </c>
      <c r="B22" s="16" t="s">
        <v>597</v>
      </c>
      <c r="C22" s="13" t="s">
        <v>598</v>
      </c>
      <c r="D22" s="13" t="s">
        <v>450</v>
      </c>
      <c r="E22" s="17">
        <v>1835836</v>
      </c>
      <c r="F22" s="18">
        <v>2583.1999999999998</v>
      </c>
      <c r="G22" s="19">
        <v>2.01E-2</v>
      </c>
      <c r="H22" s="21"/>
      <c r="I22" s="21"/>
      <c r="J22" s="3"/>
    </row>
    <row r="23" spans="1:10" ht="13.05" customHeight="1">
      <c r="A23" s="15" t="s">
        <v>1530</v>
      </c>
      <c r="B23" s="16" t="s">
        <v>1531</v>
      </c>
      <c r="C23" s="13" t="s">
        <v>1532</v>
      </c>
      <c r="D23" s="13" t="s">
        <v>288</v>
      </c>
      <c r="E23" s="17">
        <v>192981</v>
      </c>
      <c r="F23" s="18">
        <v>2577.4499999999998</v>
      </c>
      <c r="G23" s="19">
        <v>0.02</v>
      </c>
      <c r="H23" s="21"/>
      <c r="I23" s="21"/>
      <c r="J23" s="3"/>
    </row>
    <row r="24" spans="1:10" ht="13.05" customHeight="1">
      <c r="A24" s="15" t="s">
        <v>1533</v>
      </c>
      <c r="B24" s="16" t="s">
        <v>1534</v>
      </c>
      <c r="C24" s="13" t="s">
        <v>1535</v>
      </c>
      <c r="D24" s="13" t="s">
        <v>464</v>
      </c>
      <c r="E24" s="17">
        <v>800000</v>
      </c>
      <c r="F24" s="18">
        <v>2558.4</v>
      </c>
      <c r="G24" s="19">
        <v>1.9900000000000001E-2</v>
      </c>
      <c r="H24" s="21"/>
      <c r="I24" s="21"/>
      <c r="J24" s="3"/>
    </row>
    <row r="25" spans="1:10" ht="13.05" customHeight="1">
      <c r="A25" s="15" t="s">
        <v>1536</v>
      </c>
      <c r="B25" s="16" t="s">
        <v>1537</v>
      </c>
      <c r="C25" s="13" t="s">
        <v>1538</v>
      </c>
      <c r="D25" s="13" t="s">
        <v>450</v>
      </c>
      <c r="E25" s="17">
        <v>75000</v>
      </c>
      <c r="F25" s="18">
        <v>2510.1799999999998</v>
      </c>
      <c r="G25" s="19">
        <v>1.95E-2</v>
      </c>
      <c r="H25" s="21"/>
      <c r="I25" s="21"/>
      <c r="J25" s="3"/>
    </row>
    <row r="26" spans="1:10" ht="13.05" customHeight="1">
      <c r="A26" s="15" t="s">
        <v>1539</v>
      </c>
      <c r="B26" s="16" t="s">
        <v>1540</v>
      </c>
      <c r="C26" s="13" t="s">
        <v>1541</v>
      </c>
      <c r="D26" s="13" t="s">
        <v>1542</v>
      </c>
      <c r="E26" s="17">
        <v>2000000</v>
      </c>
      <c r="F26" s="18">
        <v>2497.8000000000002</v>
      </c>
      <c r="G26" s="19">
        <v>1.9400000000000001E-2</v>
      </c>
      <c r="H26" s="21"/>
      <c r="I26" s="21"/>
      <c r="J26" s="3"/>
    </row>
    <row r="27" spans="1:10" ht="13.05" customHeight="1">
      <c r="A27" s="15" t="s">
        <v>955</v>
      </c>
      <c r="B27" s="16" t="s">
        <v>956</v>
      </c>
      <c r="C27" s="13" t="s">
        <v>957</v>
      </c>
      <c r="D27" s="13" t="s">
        <v>566</v>
      </c>
      <c r="E27" s="17">
        <v>950000</v>
      </c>
      <c r="F27" s="18">
        <v>2471.9</v>
      </c>
      <c r="G27" s="19">
        <v>1.9199999999999998E-2</v>
      </c>
      <c r="H27" s="21"/>
      <c r="I27" s="21"/>
      <c r="J27" s="3"/>
    </row>
    <row r="28" spans="1:10" ht="13.05" customHeight="1">
      <c r="A28" s="15" t="s">
        <v>502</v>
      </c>
      <c r="B28" s="16" t="s">
        <v>503</v>
      </c>
      <c r="C28" s="13" t="s">
        <v>504</v>
      </c>
      <c r="D28" s="13" t="s">
        <v>442</v>
      </c>
      <c r="E28" s="17">
        <v>290000</v>
      </c>
      <c r="F28" s="18">
        <v>2384.2399999999998</v>
      </c>
      <c r="G28" s="19">
        <v>1.8499999999999999E-2</v>
      </c>
      <c r="H28" s="21"/>
      <c r="I28" s="21"/>
      <c r="J28" s="3"/>
    </row>
    <row r="29" spans="1:10" ht="13.05" customHeight="1">
      <c r="A29" s="15" t="s">
        <v>537</v>
      </c>
      <c r="B29" s="16" t="s">
        <v>538</v>
      </c>
      <c r="C29" s="13" t="s">
        <v>539</v>
      </c>
      <c r="D29" s="13" t="s">
        <v>288</v>
      </c>
      <c r="E29" s="17">
        <v>800000</v>
      </c>
      <c r="F29" s="18">
        <v>2383.1999999999998</v>
      </c>
      <c r="G29" s="19">
        <v>1.8499999999999999E-2</v>
      </c>
      <c r="H29" s="21"/>
      <c r="I29" s="21"/>
      <c r="J29" s="3"/>
    </row>
    <row r="30" spans="1:10" ht="13.05" customHeight="1">
      <c r="A30" s="15" t="s">
        <v>404</v>
      </c>
      <c r="B30" s="16" t="s">
        <v>405</v>
      </c>
      <c r="C30" s="13" t="s">
        <v>406</v>
      </c>
      <c r="D30" s="13" t="s">
        <v>403</v>
      </c>
      <c r="E30" s="17">
        <v>75000</v>
      </c>
      <c r="F30" s="18">
        <v>2328.6799999999998</v>
      </c>
      <c r="G30" s="19">
        <v>1.8100000000000002E-2</v>
      </c>
      <c r="H30" s="21"/>
      <c r="I30" s="21"/>
      <c r="J30" s="3"/>
    </row>
    <row r="31" spans="1:10" ht="13.05" customHeight="1">
      <c r="A31" s="15" t="s">
        <v>1543</v>
      </c>
      <c r="B31" s="16" t="s">
        <v>1544</v>
      </c>
      <c r="C31" s="13" t="s">
        <v>1545</v>
      </c>
      <c r="D31" s="13" t="s">
        <v>464</v>
      </c>
      <c r="E31" s="17">
        <v>140000</v>
      </c>
      <c r="F31" s="18">
        <v>2229.92</v>
      </c>
      <c r="G31" s="19">
        <v>1.7299999999999999E-2</v>
      </c>
      <c r="H31" s="21"/>
      <c r="I31" s="21"/>
      <c r="J31" s="3"/>
    </row>
    <row r="32" spans="1:10" ht="13.05" customHeight="1">
      <c r="A32" s="15" t="s">
        <v>833</v>
      </c>
      <c r="B32" s="16" t="s">
        <v>834</v>
      </c>
      <c r="C32" s="13" t="s">
        <v>835</v>
      </c>
      <c r="D32" s="13" t="s">
        <v>464</v>
      </c>
      <c r="E32" s="17">
        <v>200000</v>
      </c>
      <c r="F32" s="18">
        <v>2106.1999999999998</v>
      </c>
      <c r="G32" s="19">
        <v>1.6400000000000001E-2</v>
      </c>
      <c r="H32" s="21"/>
      <c r="I32" s="21"/>
      <c r="J32" s="3"/>
    </row>
    <row r="33" spans="1:10" ht="13.05" customHeight="1">
      <c r="A33" s="15" t="s">
        <v>1546</v>
      </c>
      <c r="B33" s="16" t="s">
        <v>1547</v>
      </c>
      <c r="C33" s="13" t="s">
        <v>1548</v>
      </c>
      <c r="D33" s="13" t="s">
        <v>442</v>
      </c>
      <c r="E33" s="17">
        <v>300014</v>
      </c>
      <c r="F33" s="18">
        <v>2045.05</v>
      </c>
      <c r="G33" s="19">
        <v>1.5900000000000001E-2</v>
      </c>
      <c r="H33" s="21"/>
      <c r="I33" s="21"/>
      <c r="J33" s="3"/>
    </row>
    <row r="34" spans="1:10" ht="13.05" customHeight="1">
      <c r="A34" s="15" t="s">
        <v>1549</v>
      </c>
      <c r="B34" s="16" t="s">
        <v>1550</v>
      </c>
      <c r="C34" s="13" t="s">
        <v>1551</v>
      </c>
      <c r="D34" s="13" t="s">
        <v>577</v>
      </c>
      <c r="E34" s="17">
        <v>110000</v>
      </c>
      <c r="F34" s="18">
        <v>2030.05</v>
      </c>
      <c r="G34" s="19">
        <v>1.5800000000000002E-2</v>
      </c>
      <c r="H34" s="21"/>
      <c r="I34" s="21"/>
      <c r="J34" s="3"/>
    </row>
    <row r="35" spans="1:10" ht="13.05" customHeight="1">
      <c r="A35" s="15" t="s">
        <v>1552</v>
      </c>
      <c r="B35" s="16" t="s">
        <v>1553</v>
      </c>
      <c r="C35" s="13" t="s">
        <v>1554</v>
      </c>
      <c r="D35" s="13" t="s">
        <v>464</v>
      </c>
      <c r="E35" s="17">
        <v>247000</v>
      </c>
      <c r="F35" s="18">
        <v>2026.88</v>
      </c>
      <c r="G35" s="19">
        <v>1.5699999999999999E-2</v>
      </c>
      <c r="H35" s="21"/>
      <c r="I35" s="21"/>
      <c r="J35" s="3"/>
    </row>
    <row r="36" spans="1:10" ht="13.05" customHeight="1">
      <c r="A36" s="15" t="s">
        <v>1425</v>
      </c>
      <c r="B36" s="16" t="s">
        <v>1426</v>
      </c>
      <c r="C36" s="13" t="s">
        <v>1427</v>
      </c>
      <c r="D36" s="13" t="s">
        <v>678</v>
      </c>
      <c r="E36" s="17">
        <v>340000</v>
      </c>
      <c r="F36" s="18">
        <v>1963.67</v>
      </c>
      <c r="G36" s="19">
        <v>1.5299999999999999E-2</v>
      </c>
      <c r="H36" s="21"/>
      <c r="I36" s="21"/>
      <c r="J36" s="3"/>
    </row>
    <row r="37" spans="1:10" ht="13.05" customHeight="1">
      <c r="A37" s="15" t="s">
        <v>1555</v>
      </c>
      <c r="B37" s="16" t="s">
        <v>1556</v>
      </c>
      <c r="C37" s="13" t="s">
        <v>1557</v>
      </c>
      <c r="D37" s="13" t="s">
        <v>829</v>
      </c>
      <c r="E37" s="17">
        <v>140000</v>
      </c>
      <c r="F37" s="18">
        <v>1890.56</v>
      </c>
      <c r="G37" s="19">
        <v>1.47E-2</v>
      </c>
      <c r="H37" s="21"/>
      <c r="I37" s="21"/>
      <c r="J37" s="3"/>
    </row>
    <row r="38" spans="1:10" ht="13.05" customHeight="1">
      <c r="A38" s="15" t="s">
        <v>1558</v>
      </c>
      <c r="B38" s="16" t="s">
        <v>1559</v>
      </c>
      <c r="C38" s="13" t="s">
        <v>1560</v>
      </c>
      <c r="D38" s="13" t="s">
        <v>523</v>
      </c>
      <c r="E38" s="17">
        <v>60000</v>
      </c>
      <c r="F38" s="18">
        <v>1887.24</v>
      </c>
      <c r="G38" s="19">
        <v>1.47E-2</v>
      </c>
      <c r="H38" s="21"/>
      <c r="I38" s="21"/>
      <c r="J38" s="3"/>
    </row>
    <row r="39" spans="1:10" ht="13.05" customHeight="1">
      <c r="A39" s="15" t="s">
        <v>936</v>
      </c>
      <c r="B39" s="16" t="s">
        <v>937</v>
      </c>
      <c r="C39" s="13" t="s">
        <v>938</v>
      </c>
      <c r="D39" s="13" t="s">
        <v>464</v>
      </c>
      <c r="E39" s="17">
        <v>500000</v>
      </c>
      <c r="F39" s="18">
        <v>1859.25</v>
      </c>
      <c r="G39" s="19">
        <v>1.44E-2</v>
      </c>
      <c r="H39" s="21"/>
      <c r="I39" s="21"/>
      <c r="J39" s="3"/>
    </row>
    <row r="40" spans="1:10" ht="13.05" customHeight="1">
      <c r="A40" s="15" t="s">
        <v>1561</v>
      </c>
      <c r="B40" s="16" t="s">
        <v>1562</v>
      </c>
      <c r="C40" s="13" t="s">
        <v>1563</v>
      </c>
      <c r="D40" s="13" t="s">
        <v>416</v>
      </c>
      <c r="E40" s="17">
        <v>160000</v>
      </c>
      <c r="F40" s="18">
        <v>1618.88</v>
      </c>
      <c r="G40" s="19">
        <v>1.26E-2</v>
      </c>
      <c r="H40" s="21"/>
      <c r="I40" s="21"/>
      <c r="J40" s="3"/>
    </row>
    <row r="41" spans="1:10" ht="13.05" customHeight="1">
      <c r="A41" s="15" t="s">
        <v>1564</v>
      </c>
      <c r="B41" s="16" t="s">
        <v>1565</v>
      </c>
      <c r="C41" s="13" t="s">
        <v>1566</v>
      </c>
      <c r="D41" s="13" t="s">
        <v>464</v>
      </c>
      <c r="E41" s="17">
        <v>291028</v>
      </c>
      <c r="F41" s="18">
        <v>1594.69</v>
      </c>
      <c r="G41" s="19">
        <v>1.24E-2</v>
      </c>
      <c r="H41" s="21"/>
      <c r="I41" s="21"/>
      <c r="J41" s="3"/>
    </row>
    <row r="42" spans="1:10" ht="13.05" customHeight="1">
      <c r="A42" s="15" t="s">
        <v>789</v>
      </c>
      <c r="B42" s="16" t="s">
        <v>790</v>
      </c>
      <c r="C42" s="13" t="s">
        <v>791</v>
      </c>
      <c r="D42" s="13" t="s">
        <v>792</v>
      </c>
      <c r="E42" s="17">
        <v>120000</v>
      </c>
      <c r="F42" s="18">
        <v>1563.48</v>
      </c>
      <c r="G42" s="19">
        <v>1.21E-2</v>
      </c>
      <c r="H42" s="21"/>
      <c r="I42" s="21"/>
      <c r="J42" s="3"/>
    </row>
    <row r="43" spans="1:10" ht="13.05" customHeight="1">
      <c r="A43" s="15" t="s">
        <v>615</v>
      </c>
      <c r="B43" s="16" t="s">
        <v>616</v>
      </c>
      <c r="C43" s="13" t="s">
        <v>617</v>
      </c>
      <c r="D43" s="13" t="s">
        <v>552</v>
      </c>
      <c r="E43" s="17">
        <v>386532</v>
      </c>
      <c r="F43" s="18">
        <v>1538.4</v>
      </c>
      <c r="G43" s="19">
        <v>1.1900000000000001E-2</v>
      </c>
      <c r="H43" s="21"/>
      <c r="I43" s="21"/>
      <c r="J43" s="3"/>
    </row>
    <row r="44" spans="1:10" ht="13.05" customHeight="1">
      <c r="A44" s="15" t="s">
        <v>1567</v>
      </c>
      <c r="B44" s="16" t="s">
        <v>1568</v>
      </c>
      <c r="C44" s="13" t="s">
        <v>1569</v>
      </c>
      <c r="D44" s="13" t="s">
        <v>438</v>
      </c>
      <c r="E44" s="17">
        <v>22500</v>
      </c>
      <c r="F44" s="18">
        <v>1515.71</v>
      </c>
      <c r="G44" s="19">
        <v>1.18E-2</v>
      </c>
      <c r="H44" s="21"/>
      <c r="I44" s="21"/>
      <c r="J44" s="3"/>
    </row>
    <row r="45" spans="1:10" ht="13.05" customHeight="1">
      <c r="A45" s="15" t="s">
        <v>1431</v>
      </c>
      <c r="B45" s="16" t="s">
        <v>1432</v>
      </c>
      <c r="C45" s="13" t="s">
        <v>1433</v>
      </c>
      <c r="D45" s="13" t="s">
        <v>792</v>
      </c>
      <c r="E45" s="17">
        <v>182547</v>
      </c>
      <c r="F45" s="18">
        <v>1498.35</v>
      </c>
      <c r="G45" s="19">
        <v>1.1599999999999999E-2</v>
      </c>
      <c r="H45" s="21"/>
      <c r="I45" s="21"/>
      <c r="J45" s="3"/>
    </row>
    <row r="46" spans="1:10" ht="13.05" customHeight="1">
      <c r="A46" s="15" t="s">
        <v>1570</v>
      </c>
      <c r="B46" s="16" t="s">
        <v>1571</v>
      </c>
      <c r="C46" s="13" t="s">
        <v>1572</v>
      </c>
      <c r="D46" s="13" t="s">
        <v>566</v>
      </c>
      <c r="E46" s="17">
        <v>20000</v>
      </c>
      <c r="F46" s="18">
        <v>1488.1</v>
      </c>
      <c r="G46" s="19">
        <v>1.1599999999999999E-2</v>
      </c>
      <c r="H46" s="21"/>
      <c r="I46" s="21"/>
      <c r="J46" s="3"/>
    </row>
    <row r="47" spans="1:10" ht="13.05" customHeight="1">
      <c r="A47" s="15" t="s">
        <v>1573</v>
      </c>
      <c r="B47" s="16" t="s">
        <v>1574</v>
      </c>
      <c r="C47" s="13" t="s">
        <v>1575</v>
      </c>
      <c r="D47" s="13" t="s">
        <v>450</v>
      </c>
      <c r="E47" s="17">
        <v>15000</v>
      </c>
      <c r="F47" s="18">
        <v>1481.03</v>
      </c>
      <c r="G47" s="19">
        <v>1.15E-2</v>
      </c>
      <c r="H47" s="21"/>
      <c r="I47" s="21"/>
      <c r="J47" s="3"/>
    </row>
    <row r="48" spans="1:10" ht="13.05" customHeight="1">
      <c r="A48" s="15" t="s">
        <v>621</v>
      </c>
      <c r="B48" s="16" t="s">
        <v>622</v>
      </c>
      <c r="C48" s="13" t="s">
        <v>623</v>
      </c>
      <c r="D48" s="13" t="s">
        <v>570</v>
      </c>
      <c r="E48" s="17">
        <v>80000</v>
      </c>
      <c r="F48" s="18">
        <v>1479.12</v>
      </c>
      <c r="G48" s="19">
        <v>1.15E-2</v>
      </c>
      <c r="H48" s="21"/>
      <c r="I48" s="21"/>
      <c r="J48" s="3"/>
    </row>
    <row r="49" spans="1:10" ht="13.05" customHeight="1">
      <c r="A49" s="15" t="s">
        <v>1576</v>
      </c>
      <c r="B49" s="16" t="s">
        <v>1577</v>
      </c>
      <c r="C49" s="13" t="s">
        <v>1578</v>
      </c>
      <c r="D49" s="13" t="s">
        <v>523</v>
      </c>
      <c r="E49" s="17">
        <v>170000</v>
      </c>
      <c r="F49" s="18">
        <v>1455.03</v>
      </c>
      <c r="G49" s="19">
        <v>1.1299999999999999E-2</v>
      </c>
      <c r="H49" s="21"/>
      <c r="I49" s="21"/>
      <c r="J49" s="3"/>
    </row>
    <row r="50" spans="1:10" ht="13.05" customHeight="1">
      <c r="A50" s="15" t="s">
        <v>609</v>
      </c>
      <c r="B50" s="16" t="s">
        <v>610</v>
      </c>
      <c r="C50" s="13" t="s">
        <v>611</v>
      </c>
      <c r="D50" s="13" t="s">
        <v>399</v>
      </c>
      <c r="E50" s="17">
        <v>1000000</v>
      </c>
      <c r="F50" s="18">
        <v>1389.7</v>
      </c>
      <c r="G50" s="19">
        <v>1.0800000000000001E-2</v>
      </c>
      <c r="H50" s="21"/>
      <c r="I50" s="21"/>
      <c r="J50" s="3"/>
    </row>
    <row r="51" spans="1:10" ht="13.05" customHeight="1">
      <c r="A51" s="15" t="s">
        <v>836</v>
      </c>
      <c r="B51" s="16" t="s">
        <v>837</v>
      </c>
      <c r="C51" s="13" t="s">
        <v>838</v>
      </c>
      <c r="D51" s="13" t="s">
        <v>431</v>
      </c>
      <c r="E51" s="17">
        <v>170000</v>
      </c>
      <c r="F51" s="18">
        <v>1380.49</v>
      </c>
      <c r="G51" s="19">
        <v>1.0699999999999999E-2</v>
      </c>
      <c r="H51" s="21"/>
      <c r="I51" s="21"/>
      <c r="J51" s="3"/>
    </row>
    <row r="52" spans="1:10" ht="13.05" customHeight="1">
      <c r="A52" s="15" t="s">
        <v>1579</v>
      </c>
      <c r="B52" s="16" t="s">
        <v>1580</v>
      </c>
      <c r="C52" s="13" t="s">
        <v>1581</v>
      </c>
      <c r="D52" s="13" t="s">
        <v>570</v>
      </c>
      <c r="E52" s="17">
        <v>85000</v>
      </c>
      <c r="F52" s="18">
        <v>1348.1</v>
      </c>
      <c r="G52" s="19">
        <v>1.0500000000000001E-2</v>
      </c>
      <c r="H52" s="21"/>
      <c r="I52" s="21"/>
      <c r="J52" s="3"/>
    </row>
    <row r="53" spans="1:10" ht="13.05" customHeight="1">
      <c r="A53" s="15" t="s">
        <v>1361</v>
      </c>
      <c r="B53" s="16" t="s">
        <v>1362</v>
      </c>
      <c r="C53" s="13" t="s">
        <v>1363</v>
      </c>
      <c r="D53" s="13" t="s">
        <v>792</v>
      </c>
      <c r="E53" s="17">
        <v>270000</v>
      </c>
      <c r="F53" s="18">
        <v>1335.42</v>
      </c>
      <c r="G53" s="19">
        <v>1.04E-2</v>
      </c>
      <c r="H53" s="21"/>
      <c r="I53" s="21"/>
      <c r="J53" s="3"/>
    </row>
    <row r="54" spans="1:10" ht="13.05" customHeight="1">
      <c r="A54" s="15" t="s">
        <v>998</v>
      </c>
      <c r="B54" s="16" t="s">
        <v>999</v>
      </c>
      <c r="C54" s="13" t="s">
        <v>1000</v>
      </c>
      <c r="D54" s="13" t="s">
        <v>389</v>
      </c>
      <c r="E54" s="17">
        <v>350000</v>
      </c>
      <c r="F54" s="18">
        <v>1314.25</v>
      </c>
      <c r="G54" s="19">
        <v>1.0200000000000001E-2</v>
      </c>
      <c r="H54" s="21"/>
      <c r="I54" s="21"/>
      <c r="J54" s="3"/>
    </row>
    <row r="55" spans="1:10" ht="13.05" customHeight="1">
      <c r="A55" s="15" t="s">
        <v>1582</v>
      </c>
      <c r="B55" s="16" t="s">
        <v>1583</v>
      </c>
      <c r="C55" s="13" t="s">
        <v>1584</v>
      </c>
      <c r="D55" s="13" t="s">
        <v>523</v>
      </c>
      <c r="E55" s="17">
        <v>130000</v>
      </c>
      <c r="F55" s="18">
        <v>1283.8800000000001</v>
      </c>
      <c r="G55" s="19">
        <v>0.01</v>
      </c>
      <c r="H55" s="21"/>
      <c r="I55" s="21"/>
      <c r="J55" s="3"/>
    </row>
    <row r="56" spans="1:10" ht="13.05" customHeight="1">
      <c r="A56" s="15" t="s">
        <v>1497</v>
      </c>
      <c r="B56" s="16" t="s">
        <v>1498</v>
      </c>
      <c r="C56" s="13" t="s">
        <v>1499</v>
      </c>
      <c r="D56" s="13" t="s">
        <v>431</v>
      </c>
      <c r="E56" s="17">
        <v>200000</v>
      </c>
      <c r="F56" s="18">
        <v>1196.8</v>
      </c>
      <c r="G56" s="19">
        <v>9.2999999999999992E-3</v>
      </c>
      <c r="H56" s="21"/>
      <c r="I56" s="21"/>
      <c r="J56" s="3"/>
    </row>
    <row r="57" spans="1:10" ht="13.05" customHeight="1">
      <c r="A57" s="15" t="s">
        <v>1585</v>
      </c>
      <c r="B57" s="16" t="s">
        <v>1586</v>
      </c>
      <c r="C57" s="13" t="s">
        <v>1587</v>
      </c>
      <c r="D57" s="13" t="s">
        <v>1588</v>
      </c>
      <c r="E57" s="17">
        <v>49870</v>
      </c>
      <c r="F57" s="18">
        <v>1127.06</v>
      </c>
      <c r="G57" s="19">
        <v>8.8000000000000005E-3</v>
      </c>
      <c r="H57" s="21"/>
      <c r="I57" s="21"/>
      <c r="J57" s="3"/>
    </row>
    <row r="58" spans="1:10" ht="13.05" customHeight="1">
      <c r="A58" s="15" t="s">
        <v>567</v>
      </c>
      <c r="B58" s="16" t="s">
        <v>568</v>
      </c>
      <c r="C58" s="13" t="s">
        <v>569</v>
      </c>
      <c r="D58" s="13" t="s">
        <v>570</v>
      </c>
      <c r="E58" s="17">
        <v>2398000</v>
      </c>
      <c r="F58" s="18">
        <v>1040.73</v>
      </c>
      <c r="G58" s="19">
        <v>8.0999999999999996E-3</v>
      </c>
      <c r="H58" s="21"/>
      <c r="I58" s="21"/>
      <c r="J58" s="3"/>
    </row>
    <row r="59" spans="1:10" ht="13.05" customHeight="1">
      <c r="A59" s="15" t="s">
        <v>1589</v>
      </c>
      <c r="B59" s="16" t="s">
        <v>1590</v>
      </c>
      <c r="C59" s="13" t="s">
        <v>1591</v>
      </c>
      <c r="D59" s="13" t="s">
        <v>474</v>
      </c>
      <c r="E59" s="17">
        <v>200000</v>
      </c>
      <c r="F59" s="18">
        <v>1020.6</v>
      </c>
      <c r="G59" s="19">
        <v>7.9000000000000008E-3</v>
      </c>
      <c r="H59" s="21"/>
      <c r="I59" s="21"/>
      <c r="J59" s="3"/>
    </row>
    <row r="60" spans="1:10" ht="13.05" customHeight="1">
      <c r="A60" s="15" t="s">
        <v>410</v>
      </c>
      <c r="B60" s="16" t="s">
        <v>411</v>
      </c>
      <c r="C60" s="13" t="s">
        <v>412</v>
      </c>
      <c r="D60" s="13" t="s">
        <v>385</v>
      </c>
      <c r="E60" s="17">
        <v>2500</v>
      </c>
      <c r="F60" s="18">
        <v>804.38</v>
      </c>
      <c r="G60" s="19">
        <v>6.1999999999999998E-3</v>
      </c>
      <c r="H60" s="21"/>
      <c r="I60" s="21"/>
      <c r="J60" s="3"/>
    </row>
    <row r="61" spans="1:10" ht="13.05" customHeight="1">
      <c r="A61" s="15" t="s">
        <v>1592</v>
      </c>
      <c r="B61" s="16" t="s">
        <v>1593</v>
      </c>
      <c r="C61" s="13" t="s">
        <v>1594</v>
      </c>
      <c r="D61" s="13" t="s">
        <v>519</v>
      </c>
      <c r="E61" s="17">
        <v>28188</v>
      </c>
      <c r="F61" s="18">
        <v>291.44</v>
      </c>
      <c r="G61" s="19">
        <v>2.3E-3</v>
      </c>
      <c r="H61" s="21"/>
      <c r="I61" s="21"/>
      <c r="J61" s="3"/>
    </row>
    <row r="62" spans="1:10" ht="13.05" customHeight="1">
      <c r="A62" s="15" t="s">
        <v>1595</v>
      </c>
      <c r="B62" s="16" t="s">
        <v>1596</v>
      </c>
      <c r="C62" s="13" t="s">
        <v>1597</v>
      </c>
      <c r="D62" s="13" t="s">
        <v>552</v>
      </c>
      <c r="E62" s="17">
        <v>19450</v>
      </c>
      <c r="F62" s="18">
        <v>178.6</v>
      </c>
      <c r="G62" s="19">
        <v>1.4E-3</v>
      </c>
      <c r="H62" s="21"/>
      <c r="I62" s="21"/>
      <c r="J62" s="3"/>
    </row>
    <row r="63" spans="1:10" ht="13.05" customHeight="1">
      <c r="A63" s="3"/>
      <c r="B63" s="22" t="s">
        <v>181</v>
      </c>
      <c r="C63" s="2"/>
      <c r="D63" s="2"/>
      <c r="E63" s="2"/>
      <c r="F63" s="23">
        <v>120898.8</v>
      </c>
      <c r="G63" s="24">
        <v>0.93910000000000005</v>
      </c>
      <c r="H63" s="25"/>
      <c r="I63" s="25"/>
      <c r="J63" s="3"/>
    </row>
    <row r="64" spans="1:10" ht="13.05" customHeight="1">
      <c r="A64" s="3"/>
      <c r="B64" s="22" t="s">
        <v>624</v>
      </c>
      <c r="C64" s="2"/>
      <c r="D64" s="2"/>
      <c r="E64" s="2"/>
      <c r="F64" s="25" t="s">
        <v>183</v>
      </c>
      <c r="G64" s="25" t="s">
        <v>183</v>
      </c>
      <c r="H64" s="25"/>
      <c r="I64" s="25"/>
      <c r="J64" s="3"/>
    </row>
    <row r="65" spans="1:10" ht="13.05" customHeight="1">
      <c r="A65" s="3"/>
      <c r="B65" s="22" t="s">
        <v>181</v>
      </c>
      <c r="C65" s="2"/>
      <c r="D65" s="2"/>
      <c r="E65" s="2"/>
      <c r="F65" s="25" t="s">
        <v>183</v>
      </c>
      <c r="G65" s="25" t="s">
        <v>183</v>
      </c>
      <c r="H65" s="25"/>
      <c r="I65" s="25"/>
      <c r="J65" s="3"/>
    </row>
    <row r="66" spans="1:10" ht="13.05" customHeight="1">
      <c r="A66" s="3"/>
      <c r="B66" s="22" t="s">
        <v>192</v>
      </c>
      <c r="C66" s="26"/>
      <c r="D66" s="2"/>
      <c r="E66" s="26"/>
      <c r="F66" s="23">
        <v>120898.8</v>
      </c>
      <c r="G66" s="24">
        <v>0.93910000000000005</v>
      </c>
      <c r="H66" s="25"/>
      <c r="I66" s="25"/>
      <c r="J66" s="3"/>
    </row>
    <row r="67" spans="1:10" ht="13.05" customHeight="1">
      <c r="A67" s="3"/>
      <c r="B67" s="12" t="s">
        <v>235</v>
      </c>
      <c r="C67" s="13"/>
      <c r="D67" s="13"/>
      <c r="E67" s="13"/>
      <c r="F67" s="13"/>
      <c r="G67" s="13"/>
      <c r="H67" s="14"/>
      <c r="I67" s="14"/>
      <c r="J67" s="3"/>
    </row>
    <row r="68" spans="1:10" ht="13.05" customHeight="1">
      <c r="A68" s="15" t="s">
        <v>236</v>
      </c>
      <c r="B68" s="16" t="s">
        <v>237</v>
      </c>
      <c r="C68" s="13"/>
      <c r="D68" s="13" t="s">
        <v>234</v>
      </c>
      <c r="E68" s="17"/>
      <c r="F68" s="18">
        <v>6487.93</v>
      </c>
      <c r="G68" s="19">
        <v>5.04E-2</v>
      </c>
      <c r="H68" s="20">
        <v>5.2618515856042609E-2</v>
      </c>
      <c r="I68" s="21"/>
      <c r="J68" s="3"/>
    </row>
    <row r="69" spans="1:10" ht="13.05" customHeight="1">
      <c r="A69" s="3"/>
      <c r="B69" s="22" t="s">
        <v>181</v>
      </c>
      <c r="C69" s="2"/>
      <c r="D69" s="2"/>
      <c r="E69" s="2"/>
      <c r="F69" s="23">
        <v>6487.93</v>
      </c>
      <c r="G69" s="24">
        <v>5.04E-2</v>
      </c>
      <c r="H69" s="25"/>
      <c r="I69" s="25"/>
      <c r="J69" s="3"/>
    </row>
    <row r="70" spans="1:10" ht="13.05" customHeight="1">
      <c r="A70" s="3"/>
      <c r="B70" s="22" t="s">
        <v>192</v>
      </c>
      <c r="C70" s="26"/>
      <c r="D70" s="2"/>
      <c r="E70" s="26"/>
      <c r="F70" s="23">
        <v>6487.93</v>
      </c>
      <c r="G70" s="24">
        <v>5.04E-2</v>
      </c>
      <c r="H70" s="25"/>
      <c r="I70" s="25"/>
      <c r="J70" s="3"/>
    </row>
    <row r="71" spans="1:10" ht="13.05" customHeight="1">
      <c r="A71" s="3"/>
      <c r="B71" s="22" t="s">
        <v>238</v>
      </c>
      <c r="C71" s="13"/>
      <c r="D71" s="2"/>
      <c r="E71" s="13"/>
      <c r="F71" s="27">
        <v>1368.77</v>
      </c>
      <c r="G71" s="24">
        <v>1.0500000000000001E-2</v>
      </c>
      <c r="H71" s="25"/>
      <c r="I71" s="25"/>
      <c r="J71" s="3"/>
    </row>
    <row r="72" spans="1:10" ht="13.05" customHeight="1">
      <c r="A72" s="3"/>
      <c r="B72" s="28" t="s">
        <v>239</v>
      </c>
      <c r="C72" s="29"/>
      <c r="D72" s="29"/>
      <c r="E72" s="29"/>
      <c r="F72" s="30">
        <v>128755.5</v>
      </c>
      <c r="G72" s="31">
        <v>1</v>
      </c>
      <c r="H72" s="32"/>
      <c r="I72" s="32"/>
      <c r="J72" s="3"/>
    </row>
    <row r="73" spans="1:10" ht="13.05" customHeight="1">
      <c r="A73" s="3"/>
      <c r="B73" s="6"/>
      <c r="C73" s="3"/>
      <c r="D73" s="3"/>
      <c r="E73" s="3"/>
      <c r="F73" s="3"/>
      <c r="G73" s="3"/>
      <c r="H73" s="3"/>
      <c r="I73" s="3"/>
      <c r="J73" s="3"/>
    </row>
    <row r="74" spans="1:10" ht="13.05" customHeight="1">
      <c r="A74" s="3"/>
      <c r="B74" s="228"/>
      <c r="C74" s="228"/>
      <c r="D74" s="228"/>
      <c r="E74" s="228"/>
      <c r="F74" s="228"/>
      <c r="G74" s="228"/>
      <c r="H74" s="228"/>
      <c r="I74" s="3"/>
      <c r="J74" s="3"/>
    </row>
    <row r="75" spans="1:10" ht="13.05" customHeight="1">
      <c r="A75" s="3"/>
      <c r="B75" s="228"/>
      <c r="C75" s="228"/>
      <c r="D75" s="228"/>
      <c r="E75" s="228"/>
      <c r="F75" s="228"/>
      <c r="G75" s="228"/>
      <c r="H75" s="228"/>
      <c r="I75" s="3"/>
      <c r="J75" s="3"/>
    </row>
    <row r="76" spans="1:10" ht="13.05" customHeight="1">
      <c r="A76" s="3"/>
      <c r="B76" s="4" t="s">
        <v>234</v>
      </c>
      <c r="C76" s="3"/>
      <c r="D76" s="3"/>
      <c r="E76" s="3"/>
      <c r="F76" s="3"/>
      <c r="G76" s="3"/>
      <c r="H76" s="3"/>
      <c r="I76" s="3"/>
      <c r="J76" s="3"/>
    </row>
    <row r="77" spans="1:10" ht="13.05" customHeight="1">
      <c r="A77" s="3"/>
      <c r="B77" s="4" t="s">
        <v>242</v>
      </c>
      <c r="C77" s="3"/>
      <c r="D77" s="3"/>
      <c r="E77" s="3"/>
      <c r="F77" s="3"/>
      <c r="G77" s="3"/>
      <c r="H77" s="3"/>
      <c r="I77" s="3"/>
      <c r="J77" s="3"/>
    </row>
    <row r="78" spans="1:10" ht="26.1" customHeight="1">
      <c r="A78" s="3"/>
      <c r="B78" s="228" t="s">
        <v>243</v>
      </c>
      <c r="C78" s="228"/>
      <c r="D78" s="228"/>
      <c r="E78" s="228"/>
      <c r="F78" s="228"/>
      <c r="G78" s="228"/>
      <c r="H78" s="228"/>
      <c r="I78" s="3"/>
      <c r="J78" s="3"/>
    </row>
    <row r="82" spans="2:5">
      <c r="B82" s="148" t="s">
        <v>2374</v>
      </c>
      <c r="C82" s="149"/>
      <c r="D82" s="149"/>
      <c r="E82" s="85"/>
    </row>
    <row r="83" spans="2:5">
      <c r="B83" s="149" t="s">
        <v>2375</v>
      </c>
      <c r="C83" s="149"/>
      <c r="D83" s="149"/>
      <c r="E83" s="85"/>
    </row>
    <row r="84" spans="2:5">
      <c r="B84" s="153" t="s">
        <v>2376</v>
      </c>
      <c r="C84" s="149"/>
      <c r="D84" s="149"/>
      <c r="E84" s="85"/>
    </row>
    <row r="85" spans="2:5">
      <c r="B85" s="149" t="s">
        <v>2377</v>
      </c>
      <c r="C85" s="149"/>
      <c r="D85" s="149"/>
      <c r="E85" s="85"/>
    </row>
    <row r="86" spans="2:5">
      <c r="B86" s="149" t="s">
        <v>2378</v>
      </c>
      <c r="C86" s="149"/>
      <c r="D86" s="149"/>
      <c r="E86" s="85"/>
    </row>
    <row r="87" spans="2:5">
      <c r="B87" s="149" t="s">
        <v>2379</v>
      </c>
      <c r="C87" s="150"/>
      <c r="D87" s="150"/>
      <c r="E87" s="150"/>
    </row>
    <row r="88" spans="2:5">
      <c r="B88" s="149" t="s">
        <v>2380</v>
      </c>
      <c r="C88" s="149"/>
      <c r="D88" s="149"/>
      <c r="E88" s="85"/>
    </row>
    <row r="89" spans="2:5">
      <c r="B89" s="149" t="s">
        <v>2381</v>
      </c>
      <c r="C89" s="149"/>
      <c r="D89" s="149"/>
      <c r="E89" s="85"/>
    </row>
    <row r="90" spans="2:5">
      <c r="B90" s="149" t="s">
        <v>2382</v>
      </c>
      <c r="C90" s="149"/>
      <c r="D90" s="149"/>
      <c r="E90" s="85"/>
    </row>
    <row r="91" spans="2:5">
      <c r="B91" s="149" t="s">
        <v>2383</v>
      </c>
      <c r="C91" s="149"/>
      <c r="D91" s="149"/>
      <c r="E91" s="85"/>
    </row>
    <row r="92" spans="2:5">
      <c r="B92" s="148" t="s">
        <v>2384</v>
      </c>
      <c r="C92" s="148"/>
      <c r="D92" s="148" t="s">
        <v>2434</v>
      </c>
      <c r="E92" s="148" t="s">
        <v>2385</v>
      </c>
    </row>
    <row r="93" spans="2:5">
      <c r="B93" s="149" t="s">
        <v>2470</v>
      </c>
      <c r="C93" s="149"/>
      <c r="D93" s="97">
        <v>13.3217</v>
      </c>
      <c r="E93" s="97">
        <v>13.6632</v>
      </c>
    </row>
    <row r="94" spans="2:5">
      <c r="B94" s="149" t="s">
        <v>2386</v>
      </c>
      <c r="C94" s="149"/>
      <c r="D94" s="97">
        <v>13.671099999999999</v>
      </c>
      <c r="E94" s="97">
        <v>14.0215</v>
      </c>
    </row>
    <row r="95" spans="2:5">
      <c r="B95" s="149" t="s">
        <v>2471</v>
      </c>
      <c r="C95" s="149"/>
      <c r="D95" s="97">
        <v>13.848100000000001</v>
      </c>
      <c r="E95" s="97">
        <v>14.2181</v>
      </c>
    </row>
    <row r="96" spans="2:5">
      <c r="B96" s="149" t="s">
        <v>2487</v>
      </c>
      <c r="C96" s="149"/>
      <c r="D96" s="97">
        <v>14.1912</v>
      </c>
      <c r="E96" s="97">
        <v>14.570399999999999</v>
      </c>
    </row>
    <row r="97" spans="2:5">
      <c r="B97" s="149"/>
      <c r="C97" s="149"/>
      <c r="D97" s="149"/>
      <c r="E97" s="85"/>
    </row>
    <row r="98" spans="2:5">
      <c r="B98" s="149" t="s">
        <v>2475</v>
      </c>
      <c r="C98" s="149"/>
      <c r="D98" s="149"/>
      <c r="E98" s="85"/>
    </row>
    <row r="99" spans="2:5">
      <c r="B99" s="149" t="s">
        <v>2436</v>
      </c>
      <c r="C99" s="149"/>
      <c r="D99" s="149"/>
      <c r="E99" s="85"/>
    </row>
    <row r="100" spans="2:5">
      <c r="B100" s="149" t="s">
        <v>2393</v>
      </c>
      <c r="C100" s="149"/>
      <c r="D100" s="149"/>
      <c r="E100" s="85"/>
    </row>
    <row r="101" spans="2:5">
      <c r="B101" s="149" t="s">
        <v>2529</v>
      </c>
      <c r="C101" s="149"/>
      <c r="D101" s="149"/>
      <c r="E101" s="85"/>
    </row>
    <row r="102" spans="2:5">
      <c r="B102" s="149" t="s">
        <v>2437</v>
      </c>
      <c r="C102" s="149"/>
      <c r="D102" s="149"/>
      <c r="E102" s="85"/>
    </row>
    <row r="103" spans="2:5">
      <c r="B103" s="149" t="s">
        <v>2395</v>
      </c>
      <c r="C103" s="149"/>
      <c r="D103" s="149"/>
      <c r="E103" s="85"/>
    </row>
    <row r="104" spans="2:5">
      <c r="B104" s="149" t="s">
        <v>2648</v>
      </c>
      <c r="C104" s="149"/>
      <c r="D104" s="149"/>
      <c r="E104" s="85"/>
    </row>
    <row r="105" spans="2:5">
      <c r="B105" s="149" t="s">
        <v>2396</v>
      </c>
      <c r="C105" s="149"/>
      <c r="D105" s="149"/>
      <c r="E105" s="85"/>
    </row>
    <row r="106" spans="2:5">
      <c r="B106" s="149" t="s">
        <v>2397</v>
      </c>
      <c r="C106" s="149"/>
      <c r="D106" s="149"/>
      <c r="E106" s="85"/>
    </row>
    <row r="107" spans="2:5">
      <c r="B107" s="149" t="s">
        <v>2438</v>
      </c>
      <c r="C107" s="149"/>
      <c r="D107" s="149"/>
      <c r="E107" s="85"/>
    </row>
    <row r="108" spans="2:5">
      <c r="B108" s="149" t="s">
        <v>2398</v>
      </c>
      <c r="C108" s="149"/>
      <c r="D108" s="149"/>
      <c r="E108" s="85"/>
    </row>
    <row r="109" spans="2:5">
      <c r="B109" s="149" t="s">
        <v>2399</v>
      </c>
      <c r="C109" s="149"/>
      <c r="D109" s="149"/>
      <c r="E109" s="85"/>
    </row>
    <row r="110" spans="2:5">
      <c r="B110" s="149" t="s">
        <v>2439</v>
      </c>
      <c r="C110" s="149"/>
      <c r="D110" s="149"/>
      <c r="E110" s="85"/>
    </row>
    <row r="129" spans="2:2">
      <c r="B129" t="s">
        <v>2649</v>
      </c>
    </row>
  </sheetData>
  <mergeCells count="3">
    <mergeCell ref="B74:H74"/>
    <mergeCell ref="B75:H75"/>
    <mergeCell ref="B78:H78"/>
  </mergeCells>
  <pageMargins left="0" right="0" top="0" bottom="0" header="0" footer="0"/>
  <pageSetup orientation="landscape"/>
  <headerFooter>
    <oddFooter xml:space="preserve">&amp;C_x000D_&amp;1#&amp;"Aptos"&amp;10&amp;K000000  For internal use only </oddFooter>
  </headerFooter>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outlinePr summaryBelow="0"/>
  </sheetPr>
  <dimension ref="A1:J123"/>
  <sheetViews>
    <sheetView topLeftCell="A103" workbookViewId="0">
      <selection activeCell="G115" sqref="G115"/>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42</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768</v>
      </c>
      <c r="E4" s="10" t="s">
        <v>104</v>
      </c>
      <c r="F4" s="10" t="s">
        <v>105</v>
      </c>
      <c r="G4" s="10" t="s">
        <v>106</v>
      </c>
      <c r="H4" s="10" t="s">
        <v>107</v>
      </c>
      <c r="I4" s="10" t="s">
        <v>108</v>
      </c>
      <c r="J4" s="11" t="s">
        <v>109</v>
      </c>
    </row>
    <row r="5" spans="1:10" ht="13.05" customHeight="1">
      <c r="A5" s="3"/>
      <c r="B5" s="12" t="s">
        <v>245</v>
      </c>
      <c r="C5" s="13"/>
      <c r="D5" s="13"/>
      <c r="E5" s="13"/>
      <c r="F5" s="13"/>
      <c r="G5" s="13"/>
      <c r="H5" s="14"/>
      <c r="I5" s="14"/>
      <c r="J5" s="3"/>
    </row>
    <row r="6" spans="1:10" ht="13.05" customHeight="1">
      <c r="A6" s="3"/>
      <c r="B6" s="12" t="s">
        <v>381</v>
      </c>
      <c r="C6" s="13"/>
      <c r="D6" s="13"/>
      <c r="E6" s="13"/>
      <c r="F6" s="3"/>
      <c r="G6" s="14"/>
      <c r="H6" s="14"/>
      <c r="I6" s="14"/>
      <c r="J6" s="3"/>
    </row>
    <row r="7" spans="1:10" ht="13.05" customHeight="1">
      <c r="A7" s="15" t="s">
        <v>635</v>
      </c>
      <c r="B7" s="16" t="s">
        <v>636</v>
      </c>
      <c r="C7" s="13" t="s">
        <v>637</v>
      </c>
      <c r="D7" s="13" t="s">
        <v>389</v>
      </c>
      <c r="E7" s="17">
        <v>76065</v>
      </c>
      <c r="F7" s="18">
        <v>569.08000000000004</v>
      </c>
      <c r="G7" s="19">
        <v>0.1033</v>
      </c>
      <c r="H7" s="21"/>
      <c r="I7" s="21"/>
      <c r="J7" s="3"/>
    </row>
    <row r="8" spans="1:10" ht="13.05" customHeight="1">
      <c r="A8" s="15" t="s">
        <v>632</v>
      </c>
      <c r="B8" s="16" t="s">
        <v>633</v>
      </c>
      <c r="C8" s="13" t="s">
        <v>634</v>
      </c>
      <c r="D8" s="13" t="s">
        <v>389</v>
      </c>
      <c r="E8" s="17">
        <v>35327</v>
      </c>
      <c r="F8" s="18">
        <v>507.08</v>
      </c>
      <c r="G8" s="19">
        <v>9.2100000000000001E-2</v>
      </c>
      <c r="H8" s="21"/>
      <c r="I8" s="21"/>
      <c r="J8" s="3"/>
    </row>
    <row r="9" spans="1:10" ht="13.05" customHeight="1">
      <c r="A9" s="15" t="s">
        <v>638</v>
      </c>
      <c r="B9" s="16" t="s">
        <v>639</v>
      </c>
      <c r="C9" s="13" t="s">
        <v>640</v>
      </c>
      <c r="D9" s="13" t="s">
        <v>427</v>
      </c>
      <c r="E9" s="17">
        <v>33015</v>
      </c>
      <c r="F9" s="18">
        <v>431.77</v>
      </c>
      <c r="G9" s="19">
        <v>7.8399999999999997E-2</v>
      </c>
      <c r="H9" s="21"/>
      <c r="I9" s="21"/>
      <c r="J9" s="3"/>
    </row>
    <row r="10" spans="1:10" ht="13.05" customHeight="1">
      <c r="A10" s="15" t="s">
        <v>645</v>
      </c>
      <c r="B10" s="16" t="s">
        <v>646</v>
      </c>
      <c r="C10" s="13" t="s">
        <v>647</v>
      </c>
      <c r="D10" s="13" t="s">
        <v>515</v>
      </c>
      <c r="E10" s="17">
        <v>14890</v>
      </c>
      <c r="F10" s="18">
        <v>293.63</v>
      </c>
      <c r="G10" s="19">
        <v>5.33E-2</v>
      </c>
      <c r="H10" s="21"/>
      <c r="I10" s="21"/>
      <c r="J10" s="3"/>
    </row>
    <row r="11" spans="1:10" ht="13.05" customHeight="1">
      <c r="A11" s="15" t="s">
        <v>641</v>
      </c>
      <c r="B11" s="16" t="s">
        <v>642</v>
      </c>
      <c r="C11" s="13" t="s">
        <v>643</v>
      </c>
      <c r="D11" s="13" t="s">
        <v>644</v>
      </c>
      <c r="E11" s="17">
        <v>5778</v>
      </c>
      <c r="F11" s="18">
        <v>227.59</v>
      </c>
      <c r="G11" s="19">
        <v>4.1300000000000003E-2</v>
      </c>
      <c r="H11" s="21"/>
      <c r="I11" s="21"/>
      <c r="J11" s="3"/>
    </row>
    <row r="12" spans="1:10" ht="13.05" customHeight="1">
      <c r="A12" s="15" t="s">
        <v>648</v>
      </c>
      <c r="B12" s="16" t="s">
        <v>649</v>
      </c>
      <c r="C12" s="13" t="s">
        <v>650</v>
      </c>
      <c r="D12" s="13" t="s">
        <v>389</v>
      </c>
      <c r="E12" s="17">
        <v>20321</v>
      </c>
      <c r="F12" s="18">
        <v>208.78</v>
      </c>
      <c r="G12" s="19">
        <v>3.7900000000000003E-2</v>
      </c>
      <c r="H12" s="21"/>
      <c r="I12" s="21"/>
      <c r="J12" s="3"/>
    </row>
    <row r="13" spans="1:10" ht="13.05" customHeight="1">
      <c r="A13" s="15" t="s">
        <v>654</v>
      </c>
      <c r="B13" s="16" t="s">
        <v>655</v>
      </c>
      <c r="C13" s="13" t="s">
        <v>656</v>
      </c>
      <c r="D13" s="13" t="s">
        <v>431</v>
      </c>
      <c r="E13" s="17">
        <v>17661</v>
      </c>
      <c r="F13" s="18">
        <v>199.59</v>
      </c>
      <c r="G13" s="19">
        <v>3.6200000000000003E-2</v>
      </c>
      <c r="H13" s="21"/>
      <c r="I13" s="21"/>
      <c r="J13" s="3"/>
    </row>
    <row r="14" spans="1:10" ht="13.05" customHeight="1">
      <c r="A14" s="15" t="s">
        <v>736</v>
      </c>
      <c r="B14" s="16" t="s">
        <v>737</v>
      </c>
      <c r="C14" s="13" t="s">
        <v>738</v>
      </c>
      <c r="D14" s="13" t="s">
        <v>389</v>
      </c>
      <c r="E14" s="17">
        <v>14153</v>
      </c>
      <c r="F14" s="18">
        <v>174.01</v>
      </c>
      <c r="G14" s="19">
        <v>3.1600000000000003E-2</v>
      </c>
      <c r="H14" s="21"/>
      <c r="I14" s="21"/>
      <c r="J14" s="3"/>
    </row>
    <row r="15" spans="1:10" ht="13.05" customHeight="1">
      <c r="A15" s="15" t="s">
        <v>777</v>
      </c>
      <c r="B15" s="16" t="s">
        <v>778</v>
      </c>
      <c r="C15" s="13" t="s">
        <v>779</v>
      </c>
      <c r="D15" s="13" t="s">
        <v>536</v>
      </c>
      <c r="E15" s="17">
        <v>4236</v>
      </c>
      <c r="F15" s="18">
        <v>143.96</v>
      </c>
      <c r="G15" s="19">
        <v>2.6100000000000002E-2</v>
      </c>
      <c r="H15" s="21"/>
      <c r="I15" s="21"/>
      <c r="J15" s="3"/>
    </row>
    <row r="16" spans="1:10" ht="13.05" customHeight="1">
      <c r="A16" s="15" t="s">
        <v>657</v>
      </c>
      <c r="B16" s="16" t="s">
        <v>658</v>
      </c>
      <c r="C16" s="13" t="s">
        <v>659</v>
      </c>
      <c r="D16" s="13" t="s">
        <v>389</v>
      </c>
      <c r="E16" s="17">
        <v>36275</v>
      </c>
      <c r="F16" s="18">
        <v>141.58000000000001</v>
      </c>
      <c r="G16" s="19">
        <v>2.5700000000000001E-2</v>
      </c>
      <c r="H16" s="21"/>
      <c r="I16" s="21"/>
      <c r="J16" s="3"/>
    </row>
    <row r="17" spans="1:10" ht="13.05" customHeight="1">
      <c r="A17" s="15" t="s">
        <v>682</v>
      </c>
      <c r="B17" s="16" t="s">
        <v>683</v>
      </c>
      <c r="C17" s="13" t="s">
        <v>684</v>
      </c>
      <c r="D17" s="13" t="s">
        <v>464</v>
      </c>
      <c r="E17" s="17">
        <v>12132</v>
      </c>
      <c r="F17" s="18">
        <v>138.44999999999999</v>
      </c>
      <c r="G17" s="19">
        <v>2.5100000000000001E-2</v>
      </c>
      <c r="H17" s="21"/>
      <c r="I17" s="21"/>
      <c r="J17" s="3"/>
    </row>
    <row r="18" spans="1:10" ht="13.05" customHeight="1">
      <c r="A18" s="15" t="s">
        <v>707</v>
      </c>
      <c r="B18" s="16" t="s">
        <v>708</v>
      </c>
      <c r="C18" s="13" t="s">
        <v>709</v>
      </c>
      <c r="D18" s="13" t="s">
        <v>706</v>
      </c>
      <c r="E18" s="17">
        <v>48203</v>
      </c>
      <c r="F18" s="18">
        <v>135.44999999999999</v>
      </c>
      <c r="G18" s="19">
        <v>2.46E-2</v>
      </c>
      <c r="H18" s="21"/>
      <c r="I18" s="21"/>
      <c r="J18" s="3"/>
    </row>
    <row r="19" spans="1:10" ht="13.05" customHeight="1">
      <c r="A19" s="15" t="s">
        <v>679</v>
      </c>
      <c r="B19" s="16" t="s">
        <v>680</v>
      </c>
      <c r="C19" s="13" t="s">
        <v>681</v>
      </c>
      <c r="D19" s="13" t="s">
        <v>431</v>
      </c>
      <c r="E19" s="17">
        <v>5185</v>
      </c>
      <c r="F19" s="18">
        <v>122.66</v>
      </c>
      <c r="G19" s="19">
        <v>2.23E-2</v>
      </c>
      <c r="H19" s="21"/>
      <c r="I19" s="21"/>
      <c r="J19" s="3"/>
    </row>
    <row r="20" spans="1:10" ht="13.05" customHeight="1">
      <c r="A20" s="15" t="s">
        <v>651</v>
      </c>
      <c r="B20" s="16" t="s">
        <v>652</v>
      </c>
      <c r="C20" s="13" t="s">
        <v>653</v>
      </c>
      <c r="D20" s="13" t="s">
        <v>460</v>
      </c>
      <c r="E20" s="17">
        <v>36400</v>
      </c>
      <c r="F20" s="18">
        <v>110.09</v>
      </c>
      <c r="G20" s="19">
        <v>0.02</v>
      </c>
      <c r="H20" s="21"/>
      <c r="I20" s="21"/>
      <c r="J20" s="3"/>
    </row>
    <row r="21" spans="1:10" ht="13.05" customHeight="1">
      <c r="A21" s="15" t="s">
        <v>660</v>
      </c>
      <c r="B21" s="16" t="s">
        <v>661</v>
      </c>
      <c r="C21" s="13" t="s">
        <v>662</v>
      </c>
      <c r="D21" s="13" t="s">
        <v>403</v>
      </c>
      <c r="E21" s="17">
        <v>5121</v>
      </c>
      <c r="F21" s="18">
        <v>101.93</v>
      </c>
      <c r="G21" s="19">
        <v>1.8499999999999999E-2</v>
      </c>
      <c r="H21" s="21"/>
      <c r="I21" s="21"/>
      <c r="J21" s="3"/>
    </row>
    <row r="22" spans="1:10" ht="13.05" customHeight="1">
      <c r="A22" s="15" t="s">
        <v>697</v>
      </c>
      <c r="B22" s="16" t="s">
        <v>698</v>
      </c>
      <c r="C22" s="13" t="s">
        <v>699</v>
      </c>
      <c r="D22" s="13" t="s">
        <v>566</v>
      </c>
      <c r="E22" s="17">
        <v>2025</v>
      </c>
      <c r="F22" s="18">
        <v>98.72</v>
      </c>
      <c r="G22" s="19">
        <v>1.7899999999999999E-2</v>
      </c>
      <c r="H22" s="21"/>
      <c r="I22" s="21"/>
      <c r="J22" s="3"/>
    </row>
    <row r="23" spans="1:10" ht="13.05" customHeight="1">
      <c r="A23" s="15" t="s">
        <v>703</v>
      </c>
      <c r="B23" s="16" t="s">
        <v>704</v>
      </c>
      <c r="C23" s="13" t="s">
        <v>705</v>
      </c>
      <c r="D23" s="13" t="s">
        <v>706</v>
      </c>
      <c r="E23" s="17">
        <v>4390</v>
      </c>
      <c r="F23" s="18">
        <v>92.25</v>
      </c>
      <c r="G23" s="19">
        <v>1.6799999999999999E-2</v>
      </c>
      <c r="H23" s="21"/>
      <c r="I23" s="21"/>
      <c r="J23" s="3"/>
    </row>
    <row r="24" spans="1:10" ht="13.05" customHeight="1">
      <c r="A24" s="15" t="s">
        <v>710</v>
      </c>
      <c r="B24" s="16" t="s">
        <v>711</v>
      </c>
      <c r="C24" s="13" t="s">
        <v>712</v>
      </c>
      <c r="D24" s="13" t="s">
        <v>536</v>
      </c>
      <c r="E24" s="17">
        <v>641</v>
      </c>
      <c r="F24" s="18">
        <v>91.24</v>
      </c>
      <c r="G24" s="19">
        <v>1.66E-2</v>
      </c>
      <c r="H24" s="21"/>
      <c r="I24" s="21"/>
      <c r="J24" s="3"/>
    </row>
    <row r="25" spans="1:10" ht="13.05" customHeight="1">
      <c r="A25" s="15" t="s">
        <v>669</v>
      </c>
      <c r="B25" s="16" t="s">
        <v>670</v>
      </c>
      <c r="C25" s="13" t="s">
        <v>671</v>
      </c>
      <c r="D25" s="13" t="s">
        <v>288</v>
      </c>
      <c r="E25" s="17">
        <v>23230</v>
      </c>
      <c r="F25" s="18">
        <v>80.67</v>
      </c>
      <c r="G25" s="19">
        <v>1.46E-2</v>
      </c>
      <c r="H25" s="21"/>
      <c r="I25" s="21"/>
      <c r="J25" s="3"/>
    </row>
    <row r="26" spans="1:10" ht="13.05" customHeight="1">
      <c r="A26" s="15" t="s">
        <v>1004</v>
      </c>
      <c r="B26" s="16" t="s">
        <v>1005</v>
      </c>
      <c r="C26" s="13" t="s">
        <v>1006</v>
      </c>
      <c r="D26" s="13" t="s">
        <v>722</v>
      </c>
      <c r="E26" s="17">
        <v>40068</v>
      </c>
      <c r="F26" s="18">
        <v>76</v>
      </c>
      <c r="G26" s="19">
        <v>1.38E-2</v>
      </c>
      <c r="H26" s="21"/>
      <c r="I26" s="21"/>
      <c r="J26" s="3"/>
    </row>
    <row r="27" spans="1:10" ht="13.05" customHeight="1">
      <c r="A27" s="15" t="s">
        <v>1407</v>
      </c>
      <c r="B27" s="16" t="s">
        <v>1408</v>
      </c>
      <c r="C27" s="13" t="s">
        <v>1409</v>
      </c>
      <c r="D27" s="13" t="s">
        <v>464</v>
      </c>
      <c r="E27" s="17">
        <v>6786</v>
      </c>
      <c r="F27" s="18">
        <v>71.03</v>
      </c>
      <c r="G27" s="19">
        <v>1.29E-2</v>
      </c>
      <c r="H27" s="21"/>
      <c r="I27" s="21"/>
      <c r="J27" s="3"/>
    </row>
    <row r="28" spans="1:10" ht="13.05" customHeight="1">
      <c r="A28" s="15" t="s">
        <v>1598</v>
      </c>
      <c r="B28" s="16" t="s">
        <v>1599</v>
      </c>
      <c r="C28" s="13" t="s">
        <v>1600</v>
      </c>
      <c r="D28" s="13" t="s">
        <v>431</v>
      </c>
      <c r="E28" s="17">
        <v>5226</v>
      </c>
      <c r="F28" s="18">
        <v>70.39</v>
      </c>
      <c r="G28" s="19">
        <v>1.2800000000000001E-2</v>
      </c>
      <c r="H28" s="21"/>
      <c r="I28" s="21"/>
      <c r="J28" s="3"/>
    </row>
    <row r="29" spans="1:10" ht="13.05" customHeight="1">
      <c r="A29" s="15" t="s">
        <v>700</v>
      </c>
      <c r="B29" s="16" t="s">
        <v>701</v>
      </c>
      <c r="C29" s="13" t="s">
        <v>702</v>
      </c>
      <c r="D29" s="13" t="s">
        <v>552</v>
      </c>
      <c r="E29" s="17">
        <v>582</v>
      </c>
      <c r="F29" s="18">
        <v>69.28</v>
      </c>
      <c r="G29" s="19">
        <v>1.26E-2</v>
      </c>
      <c r="H29" s="21"/>
      <c r="I29" s="21"/>
      <c r="J29" s="3"/>
    </row>
    <row r="30" spans="1:10" ht="13.05" customHeight="1">
      <c r="A30" s="15" t="s">
        <v>783</v>
      </c>
      <c r="B30" s="16" t="s">
        <v>784</v>
      </c>
      <c r="C30" s="13" t="s">
        <v>785</v>
      </c>
      <c r="D30" s="13" t="s">
        <v>446</v>
      </c>
      <c r="E30" s="17">
        <v>7079</v>
      </c>
      <c r="F30" s="18">
        <v>68.98</v>
      </c>
      <c r="G30" s="19">
        <v>1.2500000000000001E-2</v>
      </c>
      <c r="H30" s="21"/>
      <c r="I30" s="21"/>
      <c r="J30" s="3"/>
    </row>
    <row r="31" spans="1:10" ht="13.05" customHeight="1">
      <c r="A31" s="15" t="s">
        <v>739</v>
      </c>
      <c r="B31" s="16" t="s">
        <v>740</v>
      </c>
      <c r="C31" s="13" t="s">
        <v>741</v>
      </c>
      <c r="D31" s="13" t="s">
        <v>508</v>
      </c>
      <c r="E31" s="17">
        <v>17497</v>
      </c>
      <c r="F31" s="18">
        <v>67.86</v>
      </c>
      <c r="G31" s="19">
        <v>1.23E-2</v>
      </c>
      <c r="H31" s="21"/>
      <c r="I31" s="21"/>
      <c r="J31" s="3"/>
    </row>
    <row r="32" spans="1:10" ht="13.05" customHeight="1">
      <c r="A32" s="15" t="s">
        <v>723</v>
      </c>
      <c r="B32" s="16" t="s">
        <v>724</v>
      </c>
      <c r="C32" s="13" t="s">
        <v>725</v>
      </c>
      <c r="D32" s="13" t="s">
        <v>288</v>
      </c>
      <c r="E32" s="17">
        <v>22481</v>
      </c>
      <c r="F32" s="18">
        <v>63.9</v>
      </c>
      <c r="G32" s="19">
        <v>1.1599999999999999E-2</v>
      </c>
      <c r="H32" s="21"/>
      <c r="I32" s="21"/>
      <c r="J32" s="3"/>
    </row>
    <row r="33" spans="1:10" ht="13.05" customHeight="1">
      <c r="A33" s="15" t="s">
        <v>1413</v>
      </c>
      <c r="B33" s="16" t="s">
        <v>1414</v>
      </c>
      <c r="C33" s="13" t="s">
        <v>1415</v>
      </c>
      <c r="D33" s="13" t="s">
        <v>536</v>
      </c>
      <c r="E33" s="17">
        <v>542</v>
      </c>
      <c r="F33" s="18">
        <v>62.44</v>
      </c>
      <c r="G33" s="19">
        <v>1.1299999999999999E-2</v>
      </c>
      <c r="H33" s="21"/>
      <c r="I33" s="21"/>
      <c r="J33" s="3"/>
    </row>
    <row r="34" spans="1:10" ht="13.05" customHeight="1">
      <c r="A34" s="15" t="s">
        <v>1419</v>
      </c>
      <c r="B34" s="16" t="s">
        <v>1420</v>
      </c>
      <c r="C34" s="13" t="s">
        <v>1421</v>
      </c>
      <c r="D34" s="13" t="s">
        <v>566</v>
      </c>
      <c r="E34" s="17">
        <v>2225</v>
      </c>
      <c r="F34" s="18">
        <v>61.13</v>
      </c>
      <c r="G34" s="19">
        <v>1.11E-2</v>
      </c>
      <c r="H34" s="21"/>
      <c r="I34" s="21"/>
      <c r="J34" s="3"/>
    </row>
    <row r="35" spans="1:10" ht="13.05" customHeight="1">
      <c r="A35" s="15" t="s">
        <v>967</v>
      </c>
      <c r="B35" s="16" t="s">
        <v>968</v>
      </c>
      <c r="C35" s="13" t="s">
        <v>969</v>
      </c>
      <c r="D35" s="13" t="s">
        <v>250</v>
      </c>
      <c r="E35" s="17">
        <v>3566</v>
      </c>
      <c r="F35" s="18">
        <v>60.5</v>
      </c>
      <c r="G35" s="19">
        <v>1.0999999999999999E-2</v>
      </c>
      <c r="H35" s="21"/>
      <c r="I35" s="21"/>
      <c r="J35" s="3"/>
    </row>
    <row r="36" spans="1:10" ht="13.05" customHeight="1">
      <c r="A36" s="15" t="s">
        <v>719</v>
      </c>
      <c r="B36" s="16" t="s">
        <v>720</v>
      </c>
      <c r="C36" s="13" t="s">
        <v>721</v>
      </c>
      <c r="D36" s="13" t="s">
        <v>722</v>
      </c>
      <c r="E36" s="17">
        <v>4633</v>
      </c>
      <c r="F36" s="18">
        <v>58.84</v>
      </c>
      <c r="G36" s="19">
        <v>1.0699999999999999E-2</v>
      </c>
      <c r="H36" s="21"/>
      <c r="I36" s="21"/>
      <c r="J36" s="3"/>
    </row>
    <row r="37" spans="1:10" ht="13.05" customHeight="1">
      <c r="A37" s="15" t="s">
        <v>826</v>
      </c>
      <c r="B37" s="16" t="s">
        <v>827</v>
      </c>
      <c r="C37" s="13" t="s">
        <v>828</v>
      </c>
      <c r="D37" s="13" t="s">
        <v>829</v>
      </c>
      <c r="E37" s="17">
        <v>1129</v>
      </c>
      <c r="F37" s="18">
        <v>58.38</v>
      </c>
      <c r="G37" s="19">
        <v>1.06E-2</v>
      </c>
      <c r="H37" s="21"/>
      <c r="I37" s="21"/>
      <c r="J37" s="3"/>
    </row>
    <row r="38" spans="1:10" ht="13.05" customHeight="1">
      <c r="A38" s="15" t="s">
        <v>1001</v>
      </c>
      <c r="B38" s="16" t="s">
        <v>1002</v>
      </c>
      <c r="C38" s="13" t="s">
        <v>1003</v>
      </c>
      <c r="D38" s="13" t="s">
        <v>552</v>
      </c>
      <c r="E38" s="17">
        <v>1863</v>
      </c>
      <c r="F38" s="18">
        <v>57.77</v>
      </c>
      <c r="G38" s="19">
        <v>1.0500000000000001E-2</v>
      </c>
      <c r="H38" s="21"/>
      <c r="I38" s="21"/>
      <c r="J38" s="3"/>
    </row>
    <row r="39" spans="1:10" ht="13.05" customHeight="1">
      <c r="A39" s="15" t="s">
        <v>733</v>
      </c>
      <c r="B39" s="16" t="s">
        <v>734</v>
      </c>
      <c r="C39" s="13" t="s">
        <v>735</v>
      </c>
      <c r="D39" s="13" t="s">
        <v>464</v>
      </c>
      <c r="E39" s="17">
        <v>2696</v>
      </c>
      <c r="F39" s="18">
        <v>54.7</v>
      </c>
      <c r="G39" s="19">
        <v>9.9000000000000008E-3</v>
      </c>
      <c r="H39" s="21"/>
      <c r="I39" s="21"/>
      <c r="J39" s="3"/>
    </row>
    <row r="40" spans="1:10" ht="13.05" customHeight="1">
      <c r="A40" s="15" t="s">
        <v>675</v>
      </c>
      <c r="B40" s="16" t="s">
        <v>676</v>
      </c>
      <c r="C40" s="13" t="s">
        <v>677</v>
      </c>
      <c r="D40" s="13" t="s">
        <v>678</v>
      </c>
      <c r="E40" s="17">
        <v>3585</v>
      </c>
      <c r="F40" s="18">
        <v>54.12</v>
      </c>
      <c r="G40" s="19">
        <v>9.7999999999999997E-3</v>
      </c>
      <c r="H40" s="21"/>
      <c r="I40" s="21"/>
      <c r="J40" s="3"/>
    </row>
    <row r="41" spans="1:10" ht="13.05" customHeight="1">
      <c r="A41" s="15" t="s">
        <v>688</v>
      </c>
      <c r="B41" s="16" t="s">
        <v>689</v>
      </c>
      <c r="C41" s="13" t="s">
        <v>690</v>
      </c>
      <c r="D41" s="13" t="s">
        <v>536</v>
      </c>
      <c r="E41" s="17">
        <v>687</v>
      </c>
      <c r="F41" s="18">
        <v>53.82</v>
      </c>
      <c r="G41" s="19">
        <v>9.7999999999999997E-3</v>
      </c>
      <c r="H41" s="21"/>
      <c r="I41" s="21"/>
      <c r="J41" s="3"/>
    </row>
    <row r="42" spans="1:10" ht="13.05" customHeight="1">
      <c r="A42" s="15" t="s">
        <v>666</v>
      </c>
      <c r="B42" s="16" t="s">
        <v>667</v>
      </c>
      <c r="C42" s="13" t="s">
        <v>668</v>
      </c>
      <c r="D42" s="13" t="s">
        <v>431</v>
      </c>
      <c r="E42" s="17">
        <v>3170</v>
      </c>
      <c r="F42" s="18">
        <v>52.35</v>
      </c>
      <c r="G42" s="19">
        <v>9.4999999999999998E-3</v>
      </c>
      <c r="H42" s="21"/>
      <c r="I42" s="21"/>
      <c r="J42" s="3"/>
    </row>
    <row r="43" spans="1:10" ht="13.05" customHeight="1">
      <c r="A43" s="15" t="s">
        <v>752</v>
      </c>
      <c r="B43" s="16" t="s">
        <v>753</v>
      </c>
      <c r="C43" s="13" t="s">
        <v>754</v>
      </c>
      <c r="D43" s="13" t="s">
        <v>755</v>
      </c>
      <c r="E43" s="17">
        <v>11882</v>
      </c>
      <c r="F43" s="18">
        <v>49.21</v>
      </c>
      <c r="G43" s="19">
        <v>8.8999999999999999E-3</v>
      </c>
      <c r="H43" s="21"/>
      <c r="I43" s="21"/>
      <c r="J43" s="3"/>
    </row>
    <row r="44" spans="1:10" ht="13.05" customHeight="1">
      <c r="A44" s="15" t="s">
        <v>1410</v>
      </c>
      <c r="B44" s="16" t="s">
        <v>1411</v>
      </c>
      <c r="C44" s="13" t="s">
        <v>1412</v>
      </c>
      <c r="D44" s="13" t="s">
        <v>460</v>
      </c>
      <c r="E44" s="17">
        <v>1636</v>
      </c>
      <c r="F44" s="18">
        <v>49.18</v>
      </c>
      <c r="G44" s="19">
        <v>8.8999999999999999E-3</v>
      </c>
      <c r="H44" s="21"/>
      <c r="I44" s="21"/>
      <c r="J44" s="3"/>
    </row>
    <row r="45" spans="1:10" ht="13.05" customHeight="1">
      <c r="A45" s="15" t="s">
        <v>1601</v>
      </c>
      <c r="B45" s="16" t="s">
        <v>1602</v>
      </c>
      <c r="C45" s="13" t="s">
        <v>1603</v>
      </c>
      <c r="D45" s="13" t="s">
        <v>748</v>
      </c>
      <c r="E45" s="17">
        <v>19141</v>
      </c>
      <c r="F45" s="18">
        <v>46.42</v>
      </c>
      <c r="G45" s="19">
        <v>8.3999999999999995E-3</v>
      </c>
      <c r="H45" s="21"/>
      <c r="I45" s="21"/>
      <c r="J45" s="3"/>
    </row>
    <row r="46" spans="1:10" ht="13.05" customHeight="1">
      <c r="A46" s="15" t="s">
        <v>1416</v>
      </c>
      <c r="B46" s="16" t="s">
        <v>1417</v>
      </c>
      <c r="C46" s="13" t="s">
        <v>1418</v>
      </c>
      <c r="D46" s="13" t="s">
        <v>442</v>
      </c>
      <c r="E46" s="17">
        <v>510</v>
      </c>
      <c r="F46" s="18">
        <v>45.68</v>
      </c>
      <c r="G46" s="19">
        <v>8.3000000000000001E-3</v>
      </c>
      <c r="H46" s="21"/>
      <c r="I46" s="21"/>
      <c r="J46" s="3"/>
    </row>
    <row r="47" spans="1:10" ht="13.05" customHeight="1">
      <c r="A47" s="15" t="s">
        <v>976</v>
      </c>
      <c r="B47" s="16" t="s">
        <v>977</v>
      </c>
      <c r="C47" s="13" t="s">
        <v>978</v>
      </c>
      <c r="D47" s="13" t="s">
        <v>979</v>
      </c>
      <c r="E47" s="17">
        <v>1435</v>
      </c>
      <c r="F47" s="18">
        <v>43.19</v>
      </c>
      <c r="G47" s="19">
        <v>7.7999999999999996E-3</v>
      </c>
      <c r="H47" s="21"/>
      <c r="I47" s="21"/>
      <c r="J47" s="3"/>
    </row>
    <row r="48" spans="1:10" ht="13.05" customHeight="1">
      <c r="A48" s="15" t="s">
        <v>808</v>
      </c>
      <c r="B48" s="16" t="s">
        <v>809</v>
      </c>
      <c r="C48" s="13" t="s">
        <v>810</v>
      </c>
      <c r="D48" s="13" t="s">
        <v>478</v>
      </c>
      <c r="E48" s="17">
        <v>2214</v>
      </c>
      <c r="F48" s="18">
        <v>41.67</v>
      </c>
      <c r="G48" s="19">
        <v>7.6E-3</v>
      </c>
      <c r="H48" s="21"/>
      <c r="I48" s="21"/>
      <c r="J48" s="3"/>
    </row>
    <row r="49" spans="1:10" ht="13.05" customHeight="1">
      <c r="A49" s="15" t="s">
        <v>546</v>
      </c>
      <c r="B49" s="16" t="s">
        <v>547</v>
      </c>
      <c r="C49" s="13" t="s">
        <v>548</v>
      </c>
      <c r="D49" s="13" t="s">
        <v>442</v>
      </c>
      <c r="E49" s="17">
        <v>3758</v>
      </c>
      <c r="F49" s="18">
        <v>41.28</v>
      </c>
      <c r="G49" s="19">
        <v>7.4999999999999997E-3</v>
      </c>
      <c r="H49" s="21"/>
      <c r="I49" s="21"/>
      <c r="J49" s="3"/>
    </row>
    <row r="50" spans="1:10" ht="13.05" customHeight="1">
      <c r="A50" s="15" t="s">
        <v>995</v>
      </c>
      <c r="B50" s="16" t="s">
        <v>996</v>
      </c>
      <c r="C50" s="13" t="s">
        <v>997</v>
      </c>
      <c r="D50" s="13" t="s">
        <v>403</v>
      </c>
      <c r="E50" s="17">
        <v>2759</v>
      </c>
      <c r="F50" s="18">
        <v>40.65</v>
      </c>
      <c r="G50" s="19">
        <v>7.4000000000000003E-3</v>
      </c>
      <c r="H50" s="21"/>
      <c r="I50" s="21"/>
      <c r="J50" s="3"/>
    </row>
    <row r="51" spans="1:10" ht="13.05" customHeight="1">
      <c r="A51" s="15" t="s">
        <v>980</v>
      </c>
      <c r="B51" s="16" t="s">
        <v>981</v>
      </c>
      <c r="C51" s="13" t="s">
        <v>982</v>
      </c>
      <c r="D51" s="13" t="s">
        <v>464</v>
      </c>
      <c r="E51" s="17">
        <v>15644</v>
      </c>
      <c r="F51" s="18">
        <v>40.119999999999997</v>
      </c>
      <c r="G51" s="19">
        <v>7.3000000000000001E-3</v>
      </c>
      <c r="H51" s="21"/>
      <c r="I51" s="21"/>
      <c r="J51" s="3"/>
    </row>
    <row r="52" spans="1:10" ht="13.05" customHeight="1">
      <c r="A52" s="15" t="s">
        <v>989</v>
      </c>
      <c r="B52" s="16" t="s">
        <v>990</v>
      </c>
      <c r="C52" s="13" t="s">
        <v>991</v>
      </c>
      <c r="D52" s="13" t="s">
        <v>501</v>
      </c>
      <c r="E52" s="17">
        <v>3240</v>
      </c>
      <c r="F52" s="18">
        <v>35.090000000000003</v>
      </c>
      <c r="G52" s="19">
        <v>6.4000000000000003E-3</v>
      </c>
      <c r="H52" s="21"/>
      <c r="I52" s="21"/>
      <c r="J52" s="3"/>
    </row>
    <row r="53" spans="1:10" ht="13.05" customHeight="1">
      <c r="A53" s="15" t="s">
        <v>602</v>
      </c>
      <c r="B53" s="16" t="s">
        <v>603</v>
      </c>
      <c r="C53" s="13" t="s">
        <v>604</v>
      </c>
      <c r="D53" s="13" t="s">
        <v>536</v>
      </c>
      <c r="E53" s="17">
        <v>10117</v>
      </c>
      <c r="F53" s="18">
        <v>34.369999999999997</v>
      </c>
      <c r="G53" s="19">
        <v>6.1999999999999998E-3</v>
      </c>
      <c r="H53" s="21"/>
      <c r="I53" s="21"/>
      <c r="J53" s="3"/>
    </row>
    <row r="54" spans="1:10" ht="13.05" customHeight="1">
      <c r="A54" s="15" t="s">
        <v>1604</v>
      </c>
      <c r="B54" s="16" t="s">
        <v>1605</v>
      </c>
      <c r="C54" s="13" t="s">
        <v>1606</v>
      </c>
      <c r="D54" s="13" t="s">
        <v>403</v>
      </c>
      <c r="E54" s="17">
        <v>2988</v>
      </c>
      <c r="F54" s="18">
        <v>34.31</v>
      </c>
      <c r="G54" s="19">
        <v>6.1999999999999998E-3</v>
      </c>
      <c r="H54" s="21"/>
      <c r="I54" s="21"/>
      <c r="J54" s="3"/>
    </row>
    <row r="55" spans="1:10" ht="13.05" customHeight="1">
      <c r="A55" s="15" t="s">
        <v>1025</v>
      </c>
      <c r="B55" s="16" t="s">
        <v>1026</v>
      </c>
      <c r="C55" s="13" t="s">
        <v>1027</v>
      </c>
      <c r="D55" s="13" t="s">
        <v>478</v>
      </c>
      <c r="E55" s="17">
        <v>5280</v>
      </c>
      <c r="F55" s="18">
        <v>28.96</v>
      </c>
      <c r="G55" s="19">
        <v>5.3E-3</v>
      </c>
      <c r="H55" s="21"/>
      <c r="I55" s="21"/>
      <c r="J55" s="3"/>
    </row>
    <row r="56" spans="1:10" ht="13.05" customHeight="1">
      <c r="A56" s="15" t="s">
        <v>1607</v>
      </c>
      <c r="B56" s="16" t="s">
        <v>1608</v>
      </c>
      <c r="C56" s="13" t="s">
        <v>1609</v>
      </c>
      <c r="D56" s="13" t="s">
        <v>431</v>
      </c>
      <c r="E56" s="17">
        <v>13509</v>
      </c>
      <c r="F56" s="18">
        <v>24.81</v>
      </c>
      <c r="G56" s="19">
        <v>4.4999999999999997E-3</v>
      </c>
      <c r="H56" s="21"/>
      <c r="I56" s="21"/>
      <c r="J56" s="3"/>
    </row>
    <row r="57" spans="1:10" ht="13.05" customHeight="1">
      <c r="A57" s="3"/>
      <c r="B57" s="22" t="s">
        <v>181</v>
      </c>
      <c r="C57" s="2"/>
      <c r="D57" s="2"/>
      <c r="E57" s="2"/>
      <c r="F57" s="23">
        <v>5484.96</v>
      </c>
      <c r="G57" s="24">
        <v>0.99570000000000003</v>
      </c>
      <c r="H57" s="25"/>
      <c r="I57" s="25"/>
      <c r="J57" s="3"/>
    </row>
    <row r="58" spans="1:10" ht="13.05" customHeight="1">
      <c r="A58" s="3"/>
      <c r="B58" s="22" t="s">
        <v>624</v>
      </c>
      <c r="C58" s="2"/>
      <c r="D58" s="2"/>
      <c r="E58" s="2"/>
      <c r="F58" s="25" t="s">
        <v>183</v>
      </c>
      <c r="G58" s="25" t="s">
        <v>183</v>
      </c>
      <c r="H58" s="25"/>
      <c r="I58" s="25"/>
      <c r="J58" s="3"/>
    </row>
    <row r="59" spans="1:10" ht="13.05" customHeight="1">
      <c r="A59" s="3"/>
      <c r="B59" s="22" t="s">
        <v>181</v>
      </c>
      <c r="C59" s="2"/>
      <c r="D59" s="2"/>
      <c r="E59" s="2"/>
      <c r="F59" s="25" t="s">
        <v>183</v>
      </c>
      <c r="G59" s="25" t="s">
        <v>183</v>
      </c>
      <c r="H59" s="25"/>
      <c r="I59" s="25"/>
      <c r="J59" s="3"/>
    </row>
    <row r="60" spans="1:10" ht="13.05" customHeight="1">
      <c r="A60" s="3"/>
      <c r="B60" s="22" t="s">
        <v>192</v>
      </c>
      <c r="C60" s="26"/>
      <c r="D60" s="2"/>
      <c r="E60" s="26"/>
      <c r="F60" s="23">
        <v>5484.96</v>
      </c>
      <c r="G60" s="24">
        <v>0.99570000000000003</v>
      </c>
      <c r="H60" s="25"/>
      <c r="I60" s="25"/>
      <c r="J60" s="3"/>
    </row>
    <row r="61" spans="1:10" ht="13.05" customHeight="1">
      <c r="A61" s="3"/>
      <c r="B61" s="12" t="s">
        <v>235</v>
      </c>
      <c r="C61" s="13"/>
      <c r="D61" s="13"/>
      <c r="E61" s="13"/>
      <c r="F61" s="13"/>
      <c r="G61" s="13"/>
      <c r="H61" s="14"/>
      <c r="I61" s="14"/>
      <c r="J61" s="3"/>
    </row>
    <row r="62" spans="1:10" ht="13.05" customHeight="1">
      <c r="A62" s="15" t="s">
        <v>236</v>
      </c>
      <c r="B62" s="16" t="s">
        <v>237</v>
      </c>
      <c r="C62" s="13"/>
      <c r="D62" s="13" t="s">
        <v>234</v>
      </c>
      <c r="E62" s="17"/>
      <c r="F62" s="18">
        <v>3.34</v>
      </c>
      <c r="G62" s="19">
        <v>5.9999999999999995E-4</v>
      </c>
      <c r="H62" s="20">
        <v>5.2618574289723337E-2</v>
      </c>
      <c r="I62" s="21"/>
      <c r="J62" s="3"/>
    </row>
    <row r="63" spans="1:10" ht="13.05" customHeight="1">
      <c r="A63" s="3"/>
      <c r="B63" s="22" t="s">
        <v>181</v>
      </c>
      <c r="C63" s="2"/>
      <c r="D63" s="2"/>
      <c r="E63" s="2"/>
      <c r="F63" s="23">
        <v>3.34</v>
      </c>
      <c r="G63" s="24">
        <v>5.9999999999999995E-4</v>
      </c>
      <c r="H63" s="25"/>
      <c r="I63" s="25"/>
      <c r="J63" s="3"/>
    </row>
    <row r="64" spans="1:10" ht="13.05" customHeight="1">
      <c r="A64" s="3"/>
      <c r="B64" s="22" t="s">
        <v>192</v>
      </c>
      <c r="C64" s="26"/>
      <c r="D64" s="2"/>
      <c r="E64" s="26"/>
      <c r="F64" s="23">
        <v>3.34</v>
      </c>
      <c r="G64" s="24">
        <v>5.9999999999999995E-4</v>
      </c>
      <c r="H64" s="25"/>
      <c r="I64" s="25"/>
      <c r="J64" s="3"/>
    </row>
    <row r="65" spans="1:10" ht="13.05" customHeight="1">
      <c r="A65" s="3"/>
      <c r="B65" s="22" t="s">
        <v>238</v>
      </c>
      <c r="C65" s="13"/>
      <c r="D65" s="2"/>
      <c r="E65" s="13"/>
      <c r="F65" s="27">
        <v>18.54</v>
      </c>
      <c r="G65" s="24">
        <v>3.7000000000000002E-3</v>
      </c>
      <c r="H65" s="25"/>
      <c r="I65" s="25"/>
      <c r="J65" s="3"/>
    </row>
    <row r="66" spans="1:10" ht="13.05" customHeight="1">
      <c r="A66" s="3"/>
      <c r="B66" s="28" t="s">
        <v>239</v>
      </c>
      <c r="C66" s="29"/>
      <c r="D66" s="29"/>
      <c r="E66" s="29"/>
      <c r="F66" s="30">
        <v>5506.84</v>
      </c>
      <c r="G66" s="31">
        <v>1</v>
      </c>
      <c r="H66" s="32"/>
      <c r="I66" s="32"/>
      <c r="J66" s="3"/>
    </row>
    <row r="67" spans="1:10" ht="13.05" customHeight="1">
      <c r="A67" s="3"/>
      <c r="B67" s="6"/>
      <c r="C67" s="3"/>
      <c r="D67" s="3"/>
      <c r="E67" s="3"/>
      <c r="F67" s="3"/>
      <c r="G67" s="3"/>
      <c r="H67" s="3"/>
      <c r="I67" s="3"/>
      <c r="J67" s="3"/>
    </row>
    <row r="68" spans="1:10" ht="13.05" customHeight="1">
      <c r="A68" s="3"/>
      <c r="B68" s="228"/>
      <c r="C68" s="228"/>
      <c r="D68" s="228"/>
      <c r="E68" s="228"/>
      <c r="F68" s="228"/>
      <c r="G68" s="228"/>
      <c r="H68" s="228"/>
      <c r="I68" s="3"/>
      <c r="J68" s="3"/>
    </row>
    <row r="69" spans="1:10" ht="13.05" customHeight="1">
      <c r="A69" s="3"/>
      <c r="B69" s="228"/>
      <c r="C69" s="228"/>
      <c r="D69" s="228"/>
      <c r="E69" s="228"/>
      <c r="F69" s="228"/>
      <c r="G69" s="228"/>
      <c r="H69" s="228"/>
      <c r="I69" s="3"/>
      <c r="J69" s="3"/>
    </row>
    <row r="70" spans="1:10" ht="13.05" customHeight="1">
      <c r="A70" s="3"/>
      <c r="B70" s="4" t="s">
        <v>234</v>
      </c>
      <c r="C70" s="3"/>
      <c r="D70" s="3"/>
      <c r="E70" s="3"/>
      <c r="F70" s="3"/>
      <c r="G70" s="3"/>
      <c r="H70" s="3"/>
      <c r="I70" s="3"/>
      <c r="J70" s="3"/>
    </row>
    <row r="71" spans="1:10" ht="13.05" customHeight="1">
      <c r="A71" s="3"/>
      <c r="B71" s="4" t="s">
        <v>242</v>
      </c>
      <c r="C71" s="3"/>
      <c r="D71" s="3"/>
      <c r="E71" s="3"/>
      <c r="F71" s="3"/>
      <c r="G71" s="3"/>
      <c r="H71" s="3"/>
      <c r="I71" s="3"/>
      <c r="J71" s="3"/>
    </row>
    <row r="72" spans="1:10" ht="26.1" customHeight="1">
      <c r="A72" s="3"/>
      <c r="B72" s="228" t="s">
        <v>243</v>
      </c>
      <c r="C72" s="228"/>
      <c r="D72" s="228"/>
      <c r="E72" s="228"/>
      <c r="F72" s="228"/>
      <c r="G72" s="228"/>
      <c r="H72" s="228"/>
      <c r="I72" s="3"/>
      <c r="J72" s="3"/>
    </row>
    <row r="76" spans="1:10">
      <c r="B76" s="148" t="s">
        <v>2374</v>
      </c>
      <c r="C76" s="149"/>
      <c r="D76" s="149"/>
      <c r="E76" s="85"/>
    </row>
    <row r="77" spans="1:10">
      <c r="B77" s="149" t="s">
        <v>2375</v>
      </c>
      <c r="C77" s="149"/>
      <c r="D77" s="149"/>
      <c r="E77" s="85"/>
    </row>
    <row r="78" spans="1:10">
      <c r="B78" s="153" t="s">
        <v>2376</v>
      </c>
      <c r="C78" s="149"/>
      <c r="D78" s="149"/>
      <c r="E78" s="85"/>
    </row>
    <row r="79" spans="1:10">
      <c r="B79" s="149" t="s">
        <v>2377</v>
      </c>
      <c r="C79" s="149"/>
      <c r="D79" s="149"/>
      <c r="E79" s="85"/>
    </row>
    <row r="80" spans="1:10">
      <c r="B80" s="149" t="s">
        <v>2378</v>
      </c>
      <c r="C80" s="149"/>
      <c r="D80" s="149"/>
      <c r="E80" s="85"/>
    </row>
    <row r="81" spans="2:5">
      <c r="B81" s="149" t="s">
        <v>2379</v>
      </c>
      <c r="C81" s="150"/>
      <c r="D81" s="150"/>
      <c r="E81" s="150"/>
    </row>
    <row r="82" spans="2:5">
      <c r="B82" s="149" t="s">
        <v>2380</v>
      </c>
      <c r="C82" s="149"/>
      <c r="D82" s="149"/>
      <c r="E82" s="85"/>
    </row>
    <row r="83" spans="2:5">
      <c r="B83" s="149" t="s">
        <v>2381</v>
      </c>
      <c r="C83" s="149"/>
      <c r="D83" s="149"/>
      <c r="E83" s="85"/>
    </row>
    <row r="84" spans="2:5">
      <c r="B84" s="149" t="s">
        <v>2382</v>
      </c>
      <c r="C84" s="149"/>
      <c r="D84" s="149"/>
      <c r="E84" s="85"/>
    </row>
    <row r="85" spans="2:5">
      <c r="B85" s="149" t="s">
        <v>2383</v>
      </c>
      <c r="C85" s="149"/>
      <c r="D85" s="149"/>
      <c r="E85" s="85"/>
    </row>
    <row r="86" spans="2:5">
      <c r="B86" s="148" t="s">
        <v>2384</v>
      </c>
      <c r="C86" s="148"/>
      <c r="D86" s="148" t="s">
        <v>2434</v>
      </c>
      <c r="E86" s="148" t="s">
        <v>2385</v>
      </c>
    </row>
    <row r="87" spans="2:5">
      <c r="B87" s="149" t="s">
        <v>2470</v>
      </c>
      <c r="C87" s="149"/>
      <c r="D87" s="97">
        <v>11.1401</v>
      </c>
      <c r="E87" s="97">
        <v>11.398300000000001</v>
      </c>
    </row>
    <row r="88" spans="2:5">
      <c r="B88" s="149" t="s">
        <v>2488</v>
      </c>
      <c r="C88" s="149"/>
      <c r="D88" s="97">
        <v>11.1401</v>
      </c>
      <c r="E88" s="97">
        <v>11.398300000000001</v>
      </c>
    </row>
    <row r="89" spans="2:5">
      <c r="B89" s="149" t="s">
        <v>2471</v>
      </c>
      <c r="C89" s="149"/>
      <c r="D89" s="97">
        <v>11.2453</v>
      </c>
      <c r="E89" s="97">
        <v>11.508900000000001</v>
      </c>
    </row>
    <row r="90" spans="2:5">
      <c r="B90" s="149" t="s">
        <v>2487</v>
      </c>
      <c r="C90" s="149"/>
      <c r="D90" s="97">
        <v>11.2453</v>
      </c>
      <c r="E90" s="97">
        <v>11.508900000000001</v>
      </c>
    </row>
    <row r="91" spans="2:5">
      <c r="B91" s="149"/>
      <c r="C91" s="149"/>
      <c r="D91" s="149"/>
      <c r="E91" s="85"/>
    </row>
    <row r="92" spans="2:5">
      <c r="B92" s="149" t="s">
        <v>2475</v>
      </c>
      <c r="C92" s="149"/>
      <c r="D92" s="149"/>
      <c r="E92" s="85"/>
    </row>
    <row r="93" spans="2:5">
      <c r="B93" s="149" t="s">
        <v>2436</v>
      </c>
      <c r="C93" s="149"/>
      <c r="D93" s="149"/>
      <c r="E93" s="85"/>
    </row>
    <row r="94" spans="2:5">
      <c r="B94" s="149" t="s">
        <v>2393</v>
      </c>
      <c r="C94" s="149"/>
      <c r="D94" s="149"/>
      <c r="E94" s="85"/>
    </row>
    <row r="95" spans="2:5">
      <c r="B95" s="149" t="s">
        <v>2530</v>
      </c>
      <c r="C95" s="149"/>
      <c r="D95" s="149"/>
      <c r="E95" s="85"/>
    </row>
    <row r="96" spans="2:5">
      <c r="B96" s="149" t="s">
        <v>2437</v>
      </c>
      <c r="C96" s="149"/>
      <c r="D96" s="149"/>
      <c r="E96" s="85"/>
    </row>
    <row r="97" spans="2:5">
      <c r="B97" s="149" t="s">
        <v>2395</v>
      </c>
      <c r="C97" s="149"/>
      <c r="D97" s="149"/>
      <c r="E97" s="85"/>
    </row>
    <row r="98" spans="2:5">
      <c r="B98" s="149" t="s">
        <v>2648</v>
      </c>
      <c r="C98" s="149"/>
      <c r="D98" s="149"/>
      <c r="E98" s="85"/>
    </row>
    <row r="99" spans="2:5">
      <c r="B99" s="149" t="s">
        <v>2396</v>
      </c>
      <c r="C99" s="149"/>
      <c r="D99" s="149"/>
      <c r="E99" s="85"/>
    </row>
    <row r="100" spans="2:5">
      <c r="B100" s="149" t="s">
        <v>2397</v>
      </c>
      <c r="C100" s="149"/>
      <c r="D100" s="149"/>
      <c r="E100" s="85"/>
    </row>
    <row r="101" spans="2:5">
      <c r="B101" s="149" t="s">
        <v>2438</v>
      </c>
      <c r="C101" s="149"/>
      <c r="D101" s="149"/>
      <c r="E101" s="85"/>
    </row>
    <row r="102" spans="2:5">
      <c r="B102" s="149" t="s">
        <v>2398</v>
      </c>
      <c r="C102" s="149"/>
      <c r="D102" s="149"/>
      <c r="E102" s="85"/>
    </row>
    <row r="103" spans="2:5">
      <c r="B103" s="149" t="s">
        <v>2399</v>
      </c>
      <c r="C103" s="149"/>
      <c r="D103" s="149"/>
      <c r="E103" s="85"/>
    </row>
    <row r="104" spans="2:5">
      <c r="B104" s="149" t="s">
        <v>2439</v>
      </c>
      <c r="C104" s="149"/>
      <c r="D104" s="149"/>
      <c r="E104" s="85"/>
    </row>
    <row r="123" spans="2:2">
      <c r="B123" t="s">
        <v>2649</v>
      </c>
    </row>
  </sheetData>
  <mergeCells count="3">
    <mergeCell ref="B68:H68"/>
    <mergeCell ref="B69:H69"/>
    <mergeCell ref="B72:H72"/>
  </mergeCells>
  <pageMargins left="0" right="0" top="0" bottom="0" header="0" footer="0"/>
  <pageSetup orientation="landscape"/>
  <headerFooter>
    <oddFooter xml:space="preserve">&amp;C_x000D_&amp;1#&amp;"Aptos"&amp;10&amp;K000000  For internal use only </oddFooter>
  </headerFooter>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outlinePr summaryBelow="0"/>
  </sheetPr>
  <dimension ref="A1:J134"/>
  <sheetViews>
    <sheetView topLeftCell="A115" workbookViewId="0">
      <selection activeCell="B116" sqref="B116:E135"/>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44</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244</v>
      </c>
      <c r="E4" s="10" t="s">
        <v>104</v>
      </c>
      <c r="F4" s="10" t="s">
        <v>105</v>
      </c>
      <c r="G4" s="10" t="s">
        <v>106</v>
      </c>
      <c r="H4" s="10" t="s">
        <v>107</v>
      </c>
      <c r="I4" s="10" t="s">
        <v>108</v>
      </c>
      <c r="J4" s="11" t="s">
        <v>109</v>
      </c>
    </row>
    <row r="5" spans="1:10" ht="13.05" customHeight="1">
      <c r="A5" s="3"/>
      <c r="B5" s="12" t="s">
        <v>245</v>
      </c>
      <c r="C5" s="13"/>
      <c r="D5" s="13"/>
      <c r="E5" s="13"/>
      <c r="F5" s="13"/>
      <c r="G5" s="13"/>
      <c r="H5" s="14"/>
      <c r="I5" s="14"/>
      <c r="J5" s="3"/>
    </row>
    <row r="6" spans="1:10" ht="13.05" customHeight="1">
      <c r="A6" s="3"/>
      <c r="B6" s="12" t="s">
        <v>381</v>
      </c>
      <c r="C6" s="13"/>
      <c r="D6" s="13"/>
      <c r="E6" s="13"/>
      <c r="F6" s="3"/>
      <c r="G6" s="14"/>
      <c r="H6" s="14"/>
      <c r="I6" s="14"/>
      <c r="J6" s="3"/>
    </row>
    <row r="7" spans="1:10" ht="13.05" customHeight="1">
      <c r="A7" s="15" t="s">
        <v>468</v>
      </c>
      <c r="B7" s="16" t="s">
        <v>469</v>
      </c>
      <c r="C7" s="13" t="s">
        <v>470</v>
      </c>
      <c r="D7" s="13" t="s">
        <v>399</v>
      </c>
      <c r="E7" s="17">
        <v>305000</v>
      </c>
      <c r="F7" s="18">
        <v>4096.1499999999996</v>
      </c>
      <c r="G7" s="19">
        <v>4.58E-2</v>
      </c>
      <c r="H7" s="21"/>
      <c r="I7" s="21"/>
      <c r="J7" s="3"/>
    </row>
    <row r="8" spans="1:10" ht="13.05" customHeight="1">
      <c r="A8" s="15" t="s">
        <v>509</v>
      </c>
      <c r="B8" s="16" t="s">
        <v>510</v>
      </c>
      <c r="C8" s="13" t="s">
        <v>511</v>
      </c>
      <c r="D8" s="13" t="s">
        <v>438</v>
      </c>
      <c r="E8" s="17">
        <v>55274</v>
      </c>
      <c r="F8" s="18">
        <v>3728.23</v>
      </c>
      <c r="G8" s="19">
        <v>4.1700000000000001E-2</v>
      </c>
      <c r="H8" s="21"/>
      <c r="I8" s="21"/>
      <c r="J8" s="3"/>
    </row>
    <row r="9" spans="1:10" ht="13.05" customHeight="1">
      <c r="A9" s="15" t="s">
        <v>663</v>
      </c>
      <c r="B9" s="16" t="s">
        <v>664</v>
      </c>
      <c r="C9" s="13" t="s">
        <v>665</v>
      </c>
      <c r="D9" s="13" t="s">
        <v>403</v>
      </c>
      <c r="E9" s="17">
        <v>40000</v>
      </c>
      <c r="F9" s="18">
        <v>3222.4</v>
      </c>
      <c r="G9" s="19">
        <v>3.5999999999999997E-2</v>
      </c>
      <c r="H9" s="21"/>
      <c r="I9" s="21"/>
      <c r="J9" s="3"/>
    </row>
    <row r="10" spans="1:10" ht="13.05" customHeight="1">
      <c r="A10" s="15" t="s">
        <v>404</v>
      </c>
      <c r="B10" s="16" t="s">
        <v>405</v>
      </c>
      <c r="C10" s="13" t="s">
        <v>406</v>
      </c>
      <c r="D10" s="13" t="s">
        <v>403</v>
      </c>
      <c r="E10" s="17">
        <v>100000</v>
      </c>
      <c r="F10" s="18">
        <v>3104.9</v>
      </c>
      <c r="G10" s="19">
        <v>3.4700000000000002E-2</v>
      </c>
      <c r="H10" s="21"/>
      <c r="I10" s="21"/>
      <c r="J10" s="3"/>
    </row>
    <row r="11" spans="1:10" ht="13.05" customHeight="1">
      <c r="A11" s="15" t="s">
        <v>533</v>
      </c>
      <c r="B11" s="16" t="s">
        <v>534</v>
      </c>
      <c r="C11" s="13" t="s">
        <v>535</v>
      </c>
      <c r="D11" s="13" t="s">
        <v>536</v>
      </c>
      <c r="E11" s="17">
        <v>68500</v>
      </c>
      <c r="F11" s="18">
        <v>2954.47</v>
      </c>
      <c r="G11" s="19">
        <v>3.3000000000000002E-2</v>
      </c>
      <c r="H11" s="21"/>
      <c r="I11" s="21"/>
      <c r="J11" s="3"/>
    </row>
    <row r="12" spans="1:10" ht="13.05" customHeight="1">
      <c r="A12" s="15" t="s">
        <v>435</v>
      </c>
      <c r="B12" s="16" t="s">
        <v>436</v>
      </c>
      <c r="C12" s="13" t="s">
        <v>437</v>
      </c>
      <c r="D12" s="13" t="s">
        <v>438</v>
      </c>
      <c r="E12" s="17">
        <v>38994</v>
      </c>
      <c r="F12" s="18">
        <v>2950.87</v>
      </c>
      <c r="G12" s="19">
        <v>3.3000000000000002E-2</v>
      </c>
      <c r="H12" s="21"/>
      <c r="I12" s="21"/>
      <c r="J12" s="3"/>
    </row>
    <row r="13" spans="1:10" ht="13.05" customHeight="1">
      <c r="A13" s="15" t="s">
        <v>410</v>
      </c>
      <c r="B13" s="16" t="s">
        <v>411</v>
      </c>
      <c r="C13" s="13" t="s">
        <v>412</v>
      </c>
      <c r="D13" s="13" t="s">
        <v>385</v>
      </c>
      <c r="E13" s="17">
        <v>9000</v>
      </c>
      <c r="F13" s="18">
        <v>2895.75</v>
      </c>
      <c r="G13" s="19">
        <v>3.2399999999999998E-2</v>
      </c>
      <c r="H13" s="21"/>
      <c r="I13" s="21"/>
      <c r="J13" s="3"/>
    </row>
    <row r="14" spans="1:10" ht="13.05" customHeight="1">
      <c r="A14" s="15" t="s">
        <v>799</v>
      </c>
      <c r="B14" s="16" t="s">
        <v>800</v>
      </c>
      <c r="C14" s="13" t="s">
        <v>801</v>
      </c>
      <c r="D14" s="13" t="s">
        <v>570</v>
      </c>
      <c r="E14" s="17">
        <v>425000</v>
      </c>
      <c r="F14" s="18">
        <v>2765.48</v>
      </c>
      <c r="G14" s="19">
        <v>3.09E-2</v>
      </c>
      <c r="H14" s="21"/>
      <c r="I14" s="21"/>
      <c r="J14" s="3"/>
    </row>
    <row r="15" spans="1:10" ht="13.05" customHeight="1">
      <c r="A15" s="15" t="s">
        <v>682</v>
      </c>
      <c r="B15" s="16" t="s">
        <v>683</v>
      </c>
      <c r="C15" s="13" t="s">
        <v>684</v>
      </c>
      <c r="D15" s="13" t="s">
        <v>464</v>
      </c>
      <c r="E15" s="17">
        <v>234000</v>
      </c>
      <c r="F15" s="18">
        <v>2670.41</v>
      </c>
      <c r="G15" s="19">
        <v>2.9899999999999999E-2</v>
      </c>
      <c r="H15" s="21"/>
      <c r="I15" s="21"/>
      <c r="J15" s="3"/>
    </row>
    <row r="16" spans="1:10" ht="13.05" customHeight="1">
      <c r="A16" s="15" t="s">
        <v>651</v>
      </c>
      <c r="B16" s="16" t="s">
        <v>652</v>
      </c>
      <c r="C16" s="13" t="s">
        <v>653</v>
      </c>
      <c r="D16" s="13" t="s">
        <v>460</v>
      </c>
      <c r="E16" s="17">
        <v>850000</v>
      </c>
      <c r="F16" s="18">
        <v>2570.83</v>
      </c>
      <c r="G16" s="19">
        <v>2.87E-2</v>
      </c>
      <c r="H16" s="21"/>
      <c r="I16" s="21"/>
      <c r="J16" s="3"/>
    </row>
    <row r="17" spans="1:10" ht="13.05" customHeight="1">
      <c r="A17" s="15" t="s">
        <v>814</v>
      </c>
      <c r="B17" s="16" t="s">
        <v>815</v>
      </c>
      <c r="C17" s="13" t="s">
        <v>816</v>
      </c>
      <c r="D17" s="13" t="s">
        <v>460</v>
      </c>
      <c r="E17" s="17">
        <v>450000</v>
      </c>
      <c r="F17" s="18">
        <v>2526.3000000000002</v>
      </c>
      <c r="G17" s="19">
        <v>2.8199999999999999E-2</v>
      </c>
      <c r="H17" s="21"/>
      <c r="I17" s="21"/>
      <c r="J17" s="3"/>
    </row>
    <row r="18" spans="1:10" ht="13.05" customHeight="1">
      <c r="A18" s="15" t="s">
        <v>457</v>
      </c>
      <c r="B18" s="16" t="s">
        <v>458</v>
      </c>
      <c r="C18" s="13" t="s">
        <v>459</v>
      </c>
      <c r="D18" s="13" t="s">
        <v>460</v>
      </c>
      <c r="E18" s="17">
        <v>740000</v>
      </c>
      <c r="F18" s="18">
        <v>2467.16</v>
      </c>
      <c r="G18" s="19">
        <v>2.76E-2</v>
      </c>
      <c r="H18" s="21"/>
      <c r="I18" s="21"/>
      <c r="J18" s="3"/>
    </row>
    <row r="19" spans="1:10" ht="13.05" customHeight="1">
      <c r="A19" s="15" t="s">
        <v>540</v>
      </c>
      <c r="B19" s="16" t="s">
        <v>541</v>
      </c>
      <c r="C19" s="13" t="s">
        <v>542</v>
      </c>
      <c r="D19" s="13" t="s">
        <v>450</v>
      </c>
      <c r="E19" s="17">
        <v>6000</v>
      </c>
      <c r="F19" s="18">
        <v>2465.1</v>
      </c>
      <c r="G19" s="19">
        <v>2.76E-2</v>
      </c>
      <c r="H19" s="21"/>
      <c r="I19" s="21"/>
      <c r="J19" s="3"/>
    </row>
    <row r="20" spans="1:10" ht="13.05" customHeight="1">
      <c r="A20" s="15" t="s">
        <v>479</v>
      </c>
      <c r="B20" s="16" t="s">
        <v>480</v>
      </c>
      <c r="C20" s="13" t="s">
        <v>481</v>
      </c>
      <c r="D20" s="13" t="s">
        <v>416</v>
      </c>
      <c r="E20" s="17">
        <v>90000</v>
      </c>
      <c r="F20" s="18">
        <v>2422.98</v>
      </c>
      <c r="G20" s="19">
        <v>2.7099999999999999E-2</v>
      </c>
      <c r="H20" s="21"/>
      <c r="I20" s="21"/>
      <c r="J20" s="3"/>
    </row>
    <row r="21" spans="1:10" ht="13.05" customHeight="1">
      <c r="A21" s="15" t="s">
        <v>520</v>
      </c>
      <c r="B21" s="16" t="s">
        <v>521</v>
      </c>
      <c r="C21" s="13" t="s">
        <v>522</v>
      </c>
      <c r="D21" s="13" t="s">
        <v>523</v>
      </c>
      <c r="E21" s="17">
        <v>40000</v>
      </c>
      <c r="F21" s="18">
        <v>2207.6</v>
      </c>
      <c r="G21" s="19">
        <v>2.47E-2</v>
      </c>
      <c r="H21" s="21"/>
      <c r="I21" s="21"/>
      <c r="J21" s="3"/>
    </row>
    <row r="22" spans="1:10" ht="13.05" customHeight="1">
      <c r="A22" s="15" t="s">
        <v>845</v>
      </c>
      <c r="B22" s="16" t="s">
        <v>846</v>
      </c>
      <c r="C22" s="13" t="s">
        <v>847</v>
      </c>
      <c r="D22" s="13" t="s">
        <v>403</v>
      </c>
      <c r="E22" s="17">
        <v>90000</v>
      </c>
      <c r="F22" s="18">
        <v>2173.5</v>
      </c>
      <c r="G22" s="19">
        <v>2.4299999999999999E-2</v>
      </c>
      <c r="H22" s="21"/>
      <c r="I22" s="21"/>
      <c r="J22" s="3"/>
    </row>
    <row r="23" spans="1:10" ht="13.05" customHeight="1">
      <c r="A23" s="15" t="s">
        <v>516</v>
      </c>
      <c r="B23" s="16" t="s">
        <v>517</v>
      </c>
      <c r="C23" s="13" t="s">
        <v>518</v>
      </c>
      <c r="D23" s="13" t="s">
        <v>519</v>
      </c>
      <c r="E23" s="17">
        <v>6264</v>
      </c>
      <c r="F23" s="18">
        <v>2168.2800000000002</v>
      </c>
      <c r="G23" s="19">
        <v>2.4199999999999999E-2</v>
      </c>
      <c r="H23" s="21"/>
      <c r="I23" s="21"/>
      <c r="J23" s="3"/>
    </row>
    <row r="24" spans="1:10" ht="13.05" customHeight="1">
      <c r="A24" s="15" t="s">
        <v>777</v>
      </c>
      <c r="B24" s="16" t="s">
        <v>778</v>
      </c>
      <c r="C24" s="13" t="s">
        <v>779</v>
      </c>
      <c r="D24" s="13" t="s">
        <v>536</v>
      </c>
      <c r="E24" s="17">
        <v>63000</v>
      </c>
      <c r="F24" s="18">
        <v>2141.06</v>
      </c>
      <c r="G24" s="19">
        <v>2.3900000000000001E-2</v>
      </c>
      <c r="H24" s="21"/>
      <c r="I24" s="21"/>
      <c r="J24" s="3"/>
    </row>
    <row r="25" spans="1:10" ht="13.05" customHeight="1">
      <c r="A25" s="15" t="s">
        <v>739</v>
      </c>
      <c r="B25" s="16" t="s">
        <v>740</v>
      </c>
      <c r="C25" s="13" t="s">
        <v>741</v>
      </c>
      <c r="D25" s="13" t="s">
        <v>508</v>
      </c>
      <c r="E25" s="17">
        <v>550000</v>
      </c>
      <c r="F25" s="18">
        <v>2133.1799999999998</v>
      </c>
      <c r="G25" s="19">
        <v>2.3900000000000001E-2</v>
      </c>
      <c r="H25" s="21"/>
      <c r="I25" s="21"/>
      <c r="J25" s="3"/>
    </row>
    <row r="26" spans="1:10" ht="13.05" customHeight="1">
      <c r="A26" s="15" t="s">
        <v>805</v>
      </c>
      <c r="B26" s="16" t="s">
        <v>806</v>
      </c>
      <c r="C26" s="13" t="s">
        <v>807</v>
      </c>
      <c r="D26" s="13" t="s">
        <v>403</v>
      </c>
      <c r="E26" s="17">
        <v>90000</v>
      </c>
      <c r="F26" s="18">
        <v>2010.51</v>
      </c>
      <c r="G26" s="19">
        <v>2.2499999999999999E-2</v>
      </c>
      <c r="H26" s="21"/>
      <c r="I26" s="21"/>
      <c r="J26" s="3"/>
    </row>
    <row r="27" spans="1:10" ht="13.05" customHeight="1">
      <c r="A27" s="15" t="s">
        <v>1404</v>
      </c>
      <c r="B27" s="16" t="s">
        <v>1405</v>
      </c>
      <c r="C27" s="13" t="s">
        <v>1406</v>
      </c>
      <c r="D27" s="13" t="s">
        <v>523</v>
      </c>
      <c r="E27" s="17">
        <v>22000</v>
      </c>
      <c r="F27" s="18">
        <v>2003.43</v>
      </c>
      <c r="G27" s="19">
        <v>2.24E-2</v>
      </c>
      <c r="H27" s="21"/>
      <c r="I27" s="21"/>
      <c r="J27" s="3"/>
    </row>
    <row r="28" spans="1:10" ht="13.05" customHeight="1">
      <c r="A28" s="15" t="s">
        <v>645</v>
      </c>
      <c r="B28" s="16" t="s">
        <v>646</v>
      </c>
      <c r="C28" s="13" t="s">
        <v>647</v>
      </c>
      <c r="D28" s="13" t="s">
        <v>515</v>
      </c>
      <c r="E28" s="17">
        <v>100000</v>
      </c>
      <c r="F28" s="18">
        <v>1972</v>
      </c>
      <c r="G28" s="19">
        <v>2.2100000000000002E-2</v>
      </c>
      <c r="H28" s="21"/>
      <c r="I28" s="21"/>
      <c r="J28" s="3"/>
    </row>
    <row r="29" spans="1:10" ht="13.05" customHeight="1">
      <c r="A29" s="15" t="s">
        <v>567</v>
      </c>
      <c r="B29" s="16" t="s">
        <v>568</v>
      </c>
      <c r="C29" s="13" t="s">
        <v>569</v>
      </c>
      <c r="D29" s="13" t="s">
        <v>570</v>
      </c>
      <c r="E29" s="17">
        <v>4264441</v>
      </c>
      <c r="F29" s="18">
        <v>1850.77</v>
      </c>
      <c r="G29" s="19">
        <v>2.07E-2</v>
      </c>
      <c r="H29" s="21"/>
      <c r="I29" s="21"/>
      <c r="J29" s="3"/>
    </row>
    <row r="30" spans="1:10" ht="13.05" customHeight="1">
      <c r="A30" s="15" t="s">
        <v>609</v>
      </c>
      <c r="B30" s="16" t="s">
        <v>610</v>
      </c>
      <c r="C30" s="13" t="s">
        <v>611</v>
      </c>
      <c r="D30" s="13" t="s">
        <v>399</v>
      </c>
      <c r="E30" s="17">
        <v>1250000</v>
      </c>
      <c r="F30" s="18">
        <v>1737.13</v>
      </c>
      <c r="G30" s="19">
        <v>1.9400000000000001E-2</v>
      </c>
      <c r="H30" s="21"/>
      <c r="I30" s="21"/>
      <c r="J30" s="3"/>
    </row>
    <row r="31" spans="1:10" ht="13.05" customHeight="1">
      <c r="A31" s="15" t="s">
        <v>1521</v>
      </c>
      <c r="B31" s="16" t="s">
        <v>1522</v>
      </c>
      <c r="C31" s="13" t="s">
        <v>1523</v>
      </c>
      <c r="D31" s="13" t="s">
        <v>829</v>
      </c>
      <c r="E31" s="17">
        <v>360000</v>
      </c>
      <c r="F31" s="18">
        <v>1735.02</v>
      </c>
      <c r="G31" s="19">
        <v>1.9400000000000001E-2</v>
      </c>
      <c r="H31" s="21"/>
      <c r="I31" s="21"/>
      <c r="J31" s="3"/>
    </row>
    <row r="32" spans="1:10" ht="13.05" customHeight="1">
      <c r="A32" s="15" t="s">
        <v>475</v>
      </c>
      <c r="B32" s="16" t="s">
        <v>476</v>
      </c>
      <c r="C32" s="13" t="s">
        <v>477</v>
      </c>
      <c r="D32" s="13" t="s">
        <v>478</v>
      </c>
      <c r="E32" s="17">
        <v>115615</v>
      </c>
      <c r="F32" s="18">
        <v>1733.07</v>
      </c>
      <c r="G32" s="19">
        <v>1.9400000000000001E-2</v>
      </c>
      <c r="H32" s="21"/>
      <c r="I32" s="21"/>
      <c r="J32" s="3"/>
    </row>
    <row r="33" spans="1:10" ht="13.05" customHeight="1">
      <c r="A33" s="15" t="s">
        <v>413</v>
      </c>
      <c r="B33" s="16" t="s">
        <v>414</v>
      </c>
      <c r="C33" s="13" t="s">
        <v>415</v>
      </c>
      <c r="D33" s="13" t="s">
        <v>416</v>
      </c>
      <c r="E33" s="17">
        <v>45000</v>
      </c>
      <c r="F33" s="18">
        <v>1640.79</v>
      </c>
      <c r="G33" s="19">
        <v>1.83E-2</v>
      </c>
      <c r="H33" s="21"/>
      <c r="I33" s="21"/>
      <c r="J33" s="3"/>
    </row>
    <row r="34" spans="1:10" ht="13.05" customHeight="1">
      <c r="A34" s="15" t="s">
        <v>1610</v>
      </c>
      <c r="B34" s="16" t="s">
        <v>1611</v>
      </c>
      <c r="C34" s="13" t="s">
        <v>1612</v>
      </c>
      <c r="D34" s="13" t="s">
        <v>416</v>
      </c>
      <c r="E34" s="17">
        <v>810000</v>
      </c>
      <c r="F34" s="18">
        <v>1574.4</v>
      </c>
      <c r="G34" s="19">
        <v>1.7600000000000001E-2</v>
      </c>
      <c r="H34" s="21"/>
      <c r="I34" s="21"/>
      <c r="J34" s="3"/>
    </row>
    <row r="35" spans="1:10" ht="13.05" customHeight="1">
      <c r="A35" s="15" t="s">
        <v>396</v>
      </c>
      <c r="B35" s="16" t="s">
        <v>397</v>
      </c>
      <c r="C35" s="13" t="s">
        <v>398</v>
      </c>
      <c r="D35" s="13" t="s">
        <v>399</v>
      </c>
      <c r="E35" s="17">
        <v>94600</v>
      </c>
      <c r="F35" s="18">
        <v>1515.02</v>
      </c>
      <c r="G35" s="19">
        <v>1.6899999999999998E-2</v>
      </c>
      <c r="H35" s="21"/>
      <c r="I35" s="21"/>
      <c r="J35" s="3"/>
    </row>
    <row r="36" spans="1:10" ht="13.05" customHeight="1">
      <c r="A36" s="15" t="s">
        <v>390</v>
      </c>
      <c r="B36" s="16" t="s">
        <v>391</v>
      </c>
      <c r="C36" s="13" t="s">
        <v>392</v>
      </c>
      <c r="D36" s="13" t="s">
        <v>385</v>
      </c>
      <c r="E36" s="17">
        <v>34000</v>
      </c>
      <c r="F36" s="18">
        <v>1469.92</v>
      </c>
      <c r="G36" s="19">
        <v>1.6400000000000001E-2</v>
      </c>
      <c r="H36" s="21"/>
      <c r="I36" s="21"/>
      <c r="J36" s="3"/>
    </row>
    <row r="37" spans="1:10" ht="13.05" customHeight="1">
      <c r="A37" s="15" t="s">
        <v>789</v>
      </c>
      <c r="B37" s="16" t="s">
        <v>790</v>
      </c>
      <c r="C37" s="13" t="s">
        <v>791</v>
      </c>
      <c r="D37" s="13" t="s">
        <v>792</v>
      </c>
      <c r="E37" s="17">
        <v>111613</v>
      </c>
      <c r="F37" s="18">
        <v>1454.21</v>
      </c>
      <c r="G37" s="19">
        <v>1.6299999999999999E-2</v>
      </c>
      <c r="H37" s="21"/>
      <c r="I37" s="21"/>
      <c r="J37" s="3"/>
    </row>
    <row r="38" spans="1:10" ht="13.05" customHeight="1">
      <c r="A38" s="15" t="s">
        <v>407</v>
      </c>
      <c r="B38" s="16" t="s">
        <v>408</v>
      </c>
      <c r="C38" s="13" t="s">
        <v>409</v>
      </c>
      <c r="D38" s="13" t="s">
        <v>389</v>
      </c>
      <c r="E38" s="17">
        <v>1620000</v>
      </c>
      <c r="F38" s="18">
        <v>1162.3499999999999</v>
      </c>
      <c r="G38" s="19">
        <v>1.2999999999999999E-2</v>
      </c>
      <c r="H38" s="21"/>
      <c r="I38" s="21"/>
      <c r="J38" s="3"/>
    </row>
    <row r="39" spans="1:10" ht="13.05" customHeight="1">
      <c r="A39" s="15" t="s">
        <v>1613</v>
      </c>
      <c r="B39" s="16" t="s">
        <v>1614</v>
      </c>
      <c r="C39" s="13" t="s">
        <v>1615</v>
      </c>
      <c r="D39" s="13" t="s">
        <v>403</v>
      </c>
      <c r="E39" s="17">
        <v>80000</v>
      </c>
      <c r="F39" s="18">
        <v>1136.6400000000001</v>
      </c>
      <c r="G39" s="19">
        <v>1.2699999999999999E-2</v>
      </c>
      <c r="H39" s="21"/>
      <c r="I39" s="21"/>
      <c r="J39" s="3"/>
    </row>
    <row r="40" spans="1:10" ht="13.05" customHeight="1">
      <c r="A40" s="15" t="s">
        <v>428</v>
      </c>
      <c r="B40" s="16" t="s">
        <v>429</v>
      </c>
      <c r="C40" s="13" t="s">
        <v>430</v>
      </c>
      <c r="D40" s="13" t="s">
        <v>431</v>
      </c>
      <c r="E40" s="17">
        <v>20000</v>
      </c>
      <c r="F40" s="18">
        <v>1109.8</v>
      </c>
      <c r="G40" s="19">
        <v>1.24E-2</v>
      </c>
      <c r="H40" s="21"/>
      <c r="I40" s="21"/>
      <c r="J40" s="3"/>
    </row>
    <row r="41" spans="1:10" ht="13.05" customHeight="1">
      <c r="A41" s="15" t="s">
        <v>836</v>
      </c>
      <c r="B41" s="16" t="s">
        <v>837</v>
      </c>
      <c r="C41" s="13" t="s">
        <v>838</v>
      </c>
      <c r="D41" s="13" t="s">
        <v>431</v>
      </c>
      <c r="E41" s="17">
        <v>135000</v>
      </c>
      <c r="F41" s="18">
        <v>1096.27</v>
      </c>
      <c r="G41" s="19">
        <v>1.23E-2</v>
      </c>
      <c r="H41" s="21"/>
      <c r="I41" s="21"/>
      <c r="J41" s="3"/>
    </row>
    <row r="42" spans="1:10" ht="13.05" customHeight="1">
      <c r="A42" s="15" t="s">
        <v>1358</v>
      </c>
      <c r="B42" s="16" t="s">
        <v>1359</v>
      </c>
      <c r="C42" s="13" t="s">
        <v>1360</v>
      </c>
      <c r="D42" s="13" t="s">
        <v>416</v>
      </c>
      <c r="E42" s="17">
        <v>90000</v>
      </c>
      <c r="F42" s="18">
        <v>1021.77</v>
      </c>
      <c r="G42" s="19">
        <v>1.14E-2</v>
      </c>
      <c r="H42" s="21"/>
      <c r="I42" s="21"/>
      <c r="J42" s="3"/>
    </row>
    <row r="43" spans="1:10" ht="13.05" customHeight="1">
      <c r="A43" s="15" t="s">
        <v>1437</v>
      </c>
      <c r="B43" s="16" t="s">
        <v>1438</v>
      </c>
      <c r="C43" s="13" t="s">
        <v>1439</v>
      </c>
      <c r="D43" s="13" t="s">
        <v>536</v>
      </c>
      <c r="E43" s="17">
        <v>2632700</v>
      </c>
      <c r="F43" s="18">
        <v>1017.8</v>
      </c>
      <c r="G43" s="19">
        <v>1.14E-2</v>
      </c>
      <c r="H43" s="21"/>
      <c r="I43" s="21"/>
      <c r="J43" s="3"/>
    </row>
    <row r="44" spans="1:10" ht="13.05" customHeight="1">
      <c r="A44" s="15" t="s">
        <v>654</v>
      </c>
      <c r="B44" s="16" t="s">
        <v>655</v>
      </c>
      <c r="C44" s="13" t="s">
        <v>656</v>
      </c>
      <c r="D44" s="13" t="s">
        <v>431</v>
      </c>
      <c r="E44" s="17">
        <v>87998</v>
      </c>
      <c r="F44" s="18">
        <v>994.47</v>
      </c>
      <c r="G44" s="19">
        <v>1.11E-2</v>
      </c>
      <c r="H44" s="21"/>
      <c r="I44" s="21"/>
      <c r="J44" s="3"/>
    </row>
    <row r="45" spans="1:10" ht="13.05" customHeight="1">
      <c r="A45" s="15" t="s">
        <v>1570</v>
      </c>
      <c r="B45" s="16" t="s">
        <v>1571</v>
      </c>
      <c r="C45" s="13" t="s">
        <v>1572</v>
      </c>
      <c r="D45" s="13" t="s">
        <v>566</v>
      </c>
      <c r="E45" s="17">
        <v>12500</v>
      </c>
      <c r="F45" s="18">
        <v>930.06</v>
      </c>
      <c r="G45" s="19">
        <v>1.04E-2</v>
      </c>
      <c r="H45" s="21"/>
      <c r="I45" s="21"/>
      <c r="J45" s="3"/>
    </row>
    <row r="46" spans="1:10" ht="13.05" customHeight="1">
      <c r="A46" s="15" t="s">
        <v>1539</v>
      </c>
      <c r="B46" s="16" t="s">
        <v>1540</v>
      </c>
      <c r="C46" s="13" t="s">
        <v>1541</v>
      </c>
      <c r="D46" s="13" t="s">
        <v>1542</v>
      </c>
      <c r="E46" s="17">
        <v>720000</v>
      </c>
      <c r="F46" s="18">
        <v>899.21</v>
      </c>
      <c r="G46" s="19">
        <v>1.01E-2</v>
      </c>
      <c r="H46" s="21"/>
      <c r="I46" s="21"/>
      <c r="J46" s="3"/>
    </row>
    <row r="47" spans="1:10" ht="13.05" customHeight="1">
      <c r="A47" s="15" t="s">
        <v>596</v>
      </c>
      <c r="B47" s="16" t="s">
        <v>597</v>
      </c>
      <c r="C47" s="13" t="s">
        <v>598</v>
      </c>
      <c r="D47" s="13" t="s">
        <v>450</v>
      </c>
      <c r="E47" s="17">
        <v>556168</v>
      </c>
      <c r="F47" s="18">
        <v>782.58</v>
      </c>
      <c r="G47" s="19">
        <v>8.8000000000000005E-3</v>
      </c>
      <c r="H47" s="21"/>
      <c r="I47" s="21"/>
      <c r="J47" s="3"/>
    </row>
    <row r="48" spans="1:10" ht="13.05" customHeight="1">
      <c r="A48" s="15" t="s">
        <v>505</v>
      </c>
      <c r="B48" s="16" t="s">
        <v>506</v>
      </c>
      <c r="C48" s="13" t="s">
        <v>507</v>
      </c>
      <c r="D48" s="13" t="s">
        <v>508</v>
      </c>
      <c r="E48" s="17">
        <v>328300</v>
      </c>
      <c r="F48" s="18">
        <v>752.33</v>
      </c>
      <c r="G48" s="19">
        <v>8.3999999999999995E-3</v>
      </c>
      <c r="H48" s="21"/>
      <c r="I48" s="21"/>
      <c r="J48" s="3"/>
    </row>
    <row r="49" spans="1:10" ht="13.05" customHeight="1">
      <c r="A49" s="15" t="s">
        <v>1527</v>
      </c>
      <c r="B49" s="16" t="s">
        <v>1528</v>
      </c>
      <c r="C49" s="13" t="s">
        <v>1529</v>
      </c>
      <c r="D49" s="13" t="s">
        <v>403</v>
      </c>
      <c r="E49" s="17">
        <v>9000</v>
      </c>
      <c r="F49" s="18">
        <v>729</v>
      </c>
      <c r="G49" s="19">
        <v>8.2000000000000007E-3</v>
      </c>
      <c r="H49" s="21"/>
      <c r="I49" s="21"/>
      <c r="J49" s="3"/>
    </row>
    <row r="50" spans="1:10" ht="13.05" customHeight="1">
      <c r="A50" s="15" t="s">
        <v>1616</v>
      </c>
      <c r="B50" s="16" t="s">
        <v>1617</v>
      </c>
      <c r="C50" s="13" t="s">
        <v>1618</v>
      </c>
      <c r="D50" s="13" t="s">
        <v>416</v>
      </c>
      <c r="E50" s="17">
        <v>70000</v>
      </c>
      <c r="F50" s="18">
        <v>656.53</v>
      </c>
      <c r="G50" s="19">
        <v>7.3000000000000001E-3</v>
      </c>
      <c r="H50" s="21"/>
      <c r="I50" s="21"/>
      <c r="J50" s="3"/>
    </row>
    <row r="51" spans="1:10" ht="13.05" customHeight="1">
      <c r="A51" s="15" t="s">
        <v>848</v>
      </c>
      <c r="B51" s="16" t="s">
        <v>849</v>
      </c>
      <c r="C51" s="13" t="s">
        <v>850</v>
      </c>
      <c r="D51" s="13" t="s">
        <v>438</v>
      </c>
      <c r="E51" s="17">
        <v>11665</v>
      </c>
      <c r="F51" s="18">
        <v>561.84</v>
      </c>
      <c r="G51" s="19">
        <v>6.3E-3</v>
      </c>
      <c r="H51" s="21"/>
      <c r="I51" s="21"/>
      <c r="J51" s="3"/>
    </row>
    <row r="52" spans="1:10" ht="13.05" customHeight="1">
      <c r="A52" s="15" t="s">
        <v>1567</v>
      </c>
      <c r="B52" s="16" t="s">
        <v>1568</v>
      </c>
      <c r="C52" s="13" t="s">
        <v>1569</v>
      </c>
      <c r="D52" s="13" t="s">
        <v>438</v>
      </c>
      <c r="E52" s="17">
        <v>7950</v>
      </c>
      <c r="F52" s="18">
        <v>535.54999999999995</v>
      </c>
      <c r="G52" s="19">
        <v>6.0000000000000001E-3</v>
      </c>
      <c r="H52" s="21"/>
      <c r="I52" s="21"/>
      <c r="J52" s="3"/>
    </row>
    <row r="53" spans="1:10" ht="13.05" customHeight="1">
      <c r="A53" s="3"/>
      <c r="B53" s="22" t="s">
        <v>181</v>
      </c>
      <c r="C53" s="2"/>
      <c r="D53" s="2"/>
      <c r="E53" s="2"/>
      <c r="F53" s="23">
        <v>85747.12</v>
      </c>
      <c r="G53" s="24">
        <v>0.95879999999999999</v>
      </c>
      <c r="H53" s="25"/>
      <c r="I53" s="25"/>
      <c r="J53" s="3"/>
    </row>
    <row r="54" spans="1:10" ht="13.05" customHeight="1">
      <c r="A54" s="3"/>
      <c r="B54" s="22" t="s">
        <v>624</v>
      </c>
      <c r="C54" s="2"/>
      <c r="D54" s="2"/>
      <c r="E54" s="2"/>
      <c r="F54" s="25" t="s">
        <v>183</v>
      </c>
      <c r="G54" s="25" t="s">
        <v>183</v>
      </c>
      <c r="H54" s="25"/>
      <c r="I54" s="25"/>
      <c r="J54" s="3"/>
    </row>
    <row r="55" spans="1:10" ht="13.05" customHeight="1">
      <c r="A55" s="3"/>
      <c r="B55" s="22" t="s">
        <v>181</v>
      </c>
      <c r="C55" s="2"/>
      <c r="D55" s="2"/>
      <c r="E55" s="2"/>
      <c r="F55" s="25" t="s">
        <v>183</v>
      </c>
      <c r="G55" s="25" t="s">
        <v>183</v>
      </c>
      <c r="H55" s="25"/>
      <c r="I55" s="25"/>
      <c r="J55" s="3"/>
    </row>
    <row r="56" spans="1:10" ht="13.05" customHeight="1">
      <c r="A56" s="3"/>
      <c r="B56" s="22" t="s">
        <v>192</v>
      </c>
      <c r="C56" s="26"/>
      <c r="D56" s="2"/>
      <c r="E56" s="26"/>
      <c r="F56" s="23">
        <v>85747.12</v>
      </c>
      <c r="G56" s="24">
        <v>0.95879999999999999</v>
      </c>
      <c r="H56" s="25"/>
      <c r="I56" s="25"/>
      <c r="J56" s="3"/>
    </row>
    <row r="57" spans="1:10" ht="13.05" customHeight="1">
      <c r="A57" s="3"/>
      <c r="B57" s="12" t="s">
        <v>110</v>
      </c>
      <c r="C57" s="13"/>
      <c r="D57" s="13"/>
      <c r="E57" s="13"/>
      <c r="F57" s="13"/>
      <c r="G57" s="13"/>
      <c r="H57" s="14"/>
      <c r="I57" s="14"/>
      <c r="J57" s="3"/>
    </row>
    <row r="58" spans="1:10" ht="13.05" customHeight="1">
      <c r="A58" s="3"/>
      <c r="B58" s="12" t="s">
        <v>111</v>
      </c>
      <c r="C58" s="13"/>
      <c r="D58" s="13"/>
      <c r="E58" s="13"/>
      <c r="F58" s="3"/>
      <c r="G58" s="14"/>
      <c r="H58" s="14"/>
      <c r="I58" s="14"/>
      <c r="J58" s="3"/>
    </row>
    <row r="59" spans="1:10" ht="13.05" customHeight="1">
      <c r="A59" s="15" t="s">
        <v>625</v>
      </c>
      <c r="B59" s="16" t="s">
        <v>626</v>
      </c>
      <c r="C59" s="13" t="s">
        <v>627</v>
      </c>
      <c r="D59" s="13" t="s">
        <v>221</v>
      </c>
      <c r="E59" s="17">
        <v>472000</v>
      </c>
      <c r="F59" s="18">
        <v>49.32</v>
      </c>
      <c r="G59" s="19">
        <v>5.9999999999999995E-4</v>
      </c>
      <c r="H59" s="21"/>
      <c r="I59" s="21"/>
      <c r="J59" s="3"/>
    </row>
    <row r="60" spans="1:10" ht="13.05" customHeight="1">
      <c r="A60" s="3"/>
      <c r="B60" s="22" t="s">
        <v>181</v>
      </c>
      <c r="C60" s="2"/>
      <c r="D60" s="2"/>
      <c r="E60" s="2"/>
      <c r="F60" s="23">
        <v>49.32</v>
      </c>
      <c r="G60" s="24">
        <v>5.9999999999999995E-4</v>
      </c>
      <c r="H60" s="25"/>
      <c r="I60" s="25"/>
      <c r="J60" s="3"/>
    </row>
    <row r="61" spans="1:10" ht="13.05" customHeight="1">
      <c r="A61" s="3"/>
      <c r="B61" s="22" t="s">
        <v>182</v>
      </c>
      <c r="C61" s="2"/>
      <c r="D61" s="2"/>
      <c r="E61" s="2"/>
      <c r="F61" s="25" t="s">
        <v>183</v>
      </c>
      <c r="G61" s="25" t="s">
        <v>183</v>
      </c>
      <c r="H61" s="25"/>
      <c r="I61" s="25"/>
      <c r="J61" s="3"/>
    </row>
    <row r="62" spans="1:10" ht="13.05" customHeight="1">
      <c r="A62" s="3"/>
      <c r="B62" s="22" t="s">
        <v>181</v>
      </c>
      <c r="C62" s="2"/>
      <c r="D62" s="2"/>
      <c r="E62" s="2"/>
      <c r="F62" s="25" t="s">
        <v>183</v>
      </c>
      <c r="G62" s="25" t="s">
        <v>183</v>
      </c>
      <c r="H62" s="25"/>
      <c r="I62" s="25"/>
      <c r="J62" s="3"/>
    </row>
    <row r="63" spans="1:10" ht="13.05" customHeight="1">
      <c r="A63" s="3"/>
      <c r="B63" s="22" t="s">
        <v>192</v>
      </c>
      <c r="C63" s="26"/>
      <c r="D63" s="2"/>
      <c r="E63" s="26"/>
      <c r="F63" s="23">
        <v>49.32</v>
      </c>
      <c r="G63" s="24">
        <v>5.9999999999999995E-4</v>
      </c>
      <c r="H63" s="25"/>
      <c r="I63" s="25"/>
      <c r="J63" s="3"/>
    </row>
    <row r="64" spans="1:10" ht="13.05" customHeight="1">
      <c r="A64" s="3"/>
      <c r="B64" s="12" t="s">
        <v>193</v>
      </c>
      <c r="C64" s="13"/>
      <c r="D64" s="13"/>
      <c r="E64" s="13"/>
      <c r="F64" s="13"/>
      <c r="G64" s="13"/>
      <c r="H64" s="14"/>
      <c r="I64" s="14"/>
      <c r="J64" s="3"/>
    </row>
    <row r="65" spans="1:10" ht="13.05" customHeight="1">
      <c r="A65" s="3"/>
      <c r="B65" s="12" t="s">
        <v>628</v>
      </c>
      <c r="C65" s="13"/>
      <c r="D65" s="13"/>
      <c r="E65" s="13"/>
      <c r="F65" s="3"/>
      <c r="G65" s="14"/>
      <c r="H65" s="14"/>
      <c r="I65" s="14"/>
      <c r="J65" s="3"/>
    </row>
    <row r="66" spans="1:10" ht="13.05" customHeight="1">
      <c r="A66" s="15" t="s">
        <v>1251</v>
      </c>
      <c r="B66" s="16" t="s">
        <v>1252</v>
      </c>
      <c r="C66" s="13" t="s">
        <v>1253</v>
      </c>
      <c r="D66" s="13" t="s">
        <v>159</v>
      </c>
      <c r="E66" s="17">
        <v>1000000</v>
      </c>
      <c r="F66" s="18">
        <v>995.32</v>
      </c>
      <c r="G66" s="19">
        <v>1.11E-2</v>
      </c>
      <c r="H66" s="20">
        <v>5.2056999999999999E-2</v>
      </c>
      <c r="I66" s="21"/>
      <c r="J66" s="3"/>
    </row>
    <row r="67" spans="1:10" ht="13.05" customHeight="1">
      <c r="A67" s="3"/>
      <c r="B67" s="22" t="s">
        <v>181</v>
      </c>
      <c r="C67" s="2"/>
      <c r="D67" s="2"/>
      <c r="E67" s="2"/>
      <c r="F67" s="23">
        <v>995.32</v>
      </c>
      <c r="G67" s="24">
        <v>1.11E-2</v>
      </c>
      <c r="H67" s="25"/>
      <c r="I67" s="25"/>
      <c r="J67" s="3"/>
    </row>
    <row r="68" spans="1:10" ht="13.05" customHeight="1">
      <c r="A68" s="3"/>
      <c r="B68" s="22" t="s">
        <v>192</v>
      </c>
      <c r="C68" s="26"/>
      <c r="D68" s="2"/>
      <c r="E68" s="26"/>
      <c r="F68" s="23">
        <v>995.32</v>
      </c>
      <c r="G68" s="24">
        <v>1.11E-2</v>
      </c>
      <c r="H68" s="25"/>
      <c r="I68" s="25"/>
      <c r="J68" s="3"/>
    </row>
    <row r="69" spans="1:10" ht="13.05" customHeight="1">
      <c r="A69" s="3"/>
      <c r="B69" s="12" t="s">
        <v>235</v>
      </c>
      <c r="C69" s="13"/>
      <c r="D69" s="13"/>
      <c r="E69" s="13"/>
      <c r="F69" s="13"/>
      <c r="G69" s="13"/>
      <c r="H69" s="14"/>
      <c r="I69" s="14"/>
      <c r="J69" s="3"/>
    </row>
    <row r="70" spans="1:10" ht="13.05" customHeight="1">
      <c r="A70" s="15" t="s">
        <v>236</v>
      </c>
      <c r="B70" s="16" t="s">
        <v>237</v>
      </c>
      <c r="C70" s="13"/>
      <c r="D70" s="13" t="s">
        <v>234</v>
      </c>
      <c r="E70" s="17"/>
      <c r="F70" s="18">
        <v>2302.83</v>
      </c>
      <c r="G70" s="19">
        <v>2.5700000000000001E-2</v>
      </c>
      <c r="H70" s="20">
        <v>5.2618517682095134E-2</v>
      </c>
      <c r="I70" s="21"/>
      <c r="J70" s="3"/>
    </row>
    <row r="71" spans="1:10" ht="13.05" customHeight="1">
      <c r="A71" s="3"/>
      <c r="B71" s="22" t="s">
        <v>181</v>
      </c>
      <c r="C71" s="2"/>
      <c r="D71" s="2"/>
      <c r="E71" s="2"/>
      <c r="F71" s="23">
        <v>2302.83</v>
      </c>
      <c r="G71" s="24">
        <v>2.5700000000000001E-2</v>
      </c>
      <c r="H71" s="25"/>
      <c r="I71" s="25"/>
      <c r="J71" s="3"/>
    </row>
    <row r="72" spans="1:10" ht="13.05" customHeight="1">
      <c r="A72" s="3"/>
      <c r="B72" s="22" t="s">
        <v>182</v>
      </c>
      <c r="C72" s="2"/>
      <c r="D72" s="2"/>
      <c r="E72" s="2"/>
      <c r="F72" s="25" t="s">
        <v>183</v>
      </c>
      <c r="G72" s="25" t="s">
        <v>183</v>
      </c>
      <c r="H72" s="25"/>
      <c r="I72" s="25"/>
      <c r="J72" s="3"/>
    </row>
    <row r="73" spans="1:10" ht="13.05" customHeight="1">
      <c r="A73" s="3"/>
      <c r="B73" s="22" t="s">
        <v>181</v>
      </c>
      <c r="C73" s="2"/>
      <c r="D73" s="2"/>
      <c r="E73" s="2"/>
      <c r="F73" s="25" t="s">
        <v>183</v>
      </c>
      <c r="G73" s="25" t="s">
        <v>183</v>
      </c>
      <c r="H73" s="25"/>
      <c r="I73" s="25"/>
      <c r="J73" s="3"/>
    </row>
    <row r="74" spans="1:10" ht="13.05" customHeight="1">
      <c r="A74" s="3"/>
      <c r="B74" s="22" t="s">
        <v>192</v>
      </c>
      <c r="C74" s="26"/>
      <c r="D74" s="2"/>
      <c r="E74" s="26"/>
      <c r="F74" s="23">
        <v>2302.83</v>
      </c>
      <c r="G74" s="24">
        <v>2.5700000000000001E-2</v>
      </c>
      <c r="H74" s="25"/>
      <c r="I74" s="25"/>
      <c r="J74" s="3"/>
    </row>
    <row r="75" spans="1:10" ht="13.05" customHeight="1">
      <c r="A75" s="3"/>
      <c r="B75" s="22" t="s">
        <v>238</v>
      </c>
      <c r="C75" s="13"/>
      <c r="D75" s="2"/>
      <c r="E75" s="13"/>
      <c r="F75" s="27">
        <v>335.97</v>
      </c>
      <c r="G75" s="24">
        <v>3.8E-3</v>
      </c>
      <c r="H75" s="25"/>
      <c r="I75" s="25"/>
      <c r="J75" s="3"/>
    </row>
    <row r="76" spans="1:10" ht="13.05" customHeight="1">
      <c r="A76" s="3"/>
      <c r="B76" s="28" t="s">
        <v>239</v>
      </c>
      <c r="C76" s="29"/>
      <c r="D76" s="29"/>
      <c r="E76" s="29"/>
      <c r="F76" s="30">
        <v>89430.56</v>
      </c>
      <c r="G76" s="31">
        <v>1</v>
      </c>
      <c r="H76" s="32"/>
      <c r="I76" s="32"/>
      <c r="J76" s="3"/>
    </row>
    <row r="77" spans="1:10" ht="13.05" customHeight="1">
      <c r="A77" s="3"/>
      <c r="B77" s="6"/>
      <c r="C77" s="3"/>
      <c r="D77" s="3"/>
      <c r="E77" s="3"/>
      <c r="F77" s="3"/>
      <c r="G77" s="3"/>
      <c r="H77" s="3"/>
      <c r="I77" s="3"/>
      <c r="J77" s="3"/>
    </row>
    <row r="78" spans="1:10" ht="13.05" customHeight="1">
      <c r="A78" s="3"/>
      <c r="B78" s="228"/>
      <c r="C78" s="228"/>
      <c r="D78" s="228"/>
      <c r="E78" s="228"/>
      <c r="F78" s="228"/>
      <c r="G78" s="228"/>
      <c r="H78" s="228"/>
      <c r="I78" s="3"/>
      <c r="J78" s="3"/>
    </row>
    <row r="79" spans="1:10" ht="13.05" customHeight="1">
      <c r="A79" s="3"/>
      <c r="B79" s="228"/>
      <c r="C79" s="228"/>
      <c r="D79" s="228"/>
      <c r="E79" s="228"/>
      <c r="F79" s="228"/>
      <c r="G79" s="228"/>
      <c r="H79" s="228"/>
      <c r="I79" s="3"/>
      <c r="J79" s="3"/>
    </row>
    <row r="80" spans="1:10" ht="13.05" customHeight="1">
      <c r="A80" s="3"/>
      <c r="B80" s="4" t="s">
        <v>234</v>
      </c>
      <c r="C80" s="3"/>
      <c r="D80" s="3"/>
      <c r="E80" s="3"/>
      <c r="F80" s="3"/>
      <c r="G80" s="3"/>
      <c r="H80" s="3"/>
      <c r="I80" s="3"/>
      <c r="J80" s="3"/>
    </row>
    <row r="81" spans="1:10" ht="13.05" customHeight="1">
      <c r="A81" s="3"/>
      <c r="B81" s="4" t="s">
        <v>242</v>
      </c>
      <c r="C81" s="3"/>
      <c r="D81" s="3"/>
      <c r="E81" s="3"/>
      <c r="F81" s="3"/>
      <c r="G81" s="3"/>
      <c r="H81" s="3"/>
      <c r="I81" s="3"/>
      <c r="J81" s="3"/>
    </row>
    <row r="82" spans="1:10" ht="26.1" customHeight="1">
      <c r="A82" s="3"/>
      <c r="B82" s="228" t="s">
        <v>243</v>
      </c>
      <c r="C82" s="228"/>
      <c r="D82" s="228"/>
      <c r="E82" s="228"/>
      <c r="F82" s="228"/>
      <c r="G82" s="228"/>
      <c r="H82" s="228"/>
      <c r="I82" s="3"/>
      <c r="J82" s="3"/>
    </row>
    <row r="86" spans="1:10">
      <c r="B86" s="148" t="s">
        <v>2374</v>
      </c>
      <c r="C86" s="149"/>
      <c r="D86" s="149"/>
      <c r="E86" s="85"/>
    </row>
    <row r="87" spans="1:10">
      <c r="B87" s="149" t="s">
        <v>2375</v>
      </c>
      <c r="C87" s="149"/>
      <c r="D87" s="149"/>
      <c r="E87" s="85"/>
    </row>
    <row r="88" spans="1:10">
      <c r="B88" s="153" t="s">
        <v>2376</v>
      </c>
      <c r="C88" s="149"/>
      <c r="D88" s="149"/>
      <c r="E88" s="85"/>
    </row>
    <row r="89" spans="1:10">
      <c r="B89" s="149" t="s">
        <v>2377</v>
      </c>
      <c r="C89" s="149"/>
      <c r="D89" s="149"/>
      <c r="E89" s="85"/>
    </row>
    <row r="90" spans="1:10">
      <c r="B90" s="149" t="s">
        <v>2378</v>
      </c>
      <c r="C90" s="149"/>
      <c r="D90" s="149"/>
      <c r="E90" s="85"/>
    </row>
    <row r="91" spans="1:10">
      <c r="B91" s="149" t="s">
        <v>2379</v>
      </c>
      <c r="C91" s="150"/>
      <c r="D91" s="150"/>
      <c r="E91" s="150"/>
    </row>
    <row r="92" spans="1:10">
      <c r="B92" s="149" t="s">
        <v>2380</v>
      </c>
      <c r="C92" s="149"/>
      <c r="D92" s="149"/>
      <c r="E92" s="85"/>
    </row>
    <row r="93" spans="1:10">
      <c r="B93" s="149" t="s">
        <v>2381</v>
      </c>
      <c r="C93" s="149"/>
      <c r="D93" s="149"/>
      <c r="E93" s="85"/>
    </row>
    <row r="94" spans="1:10">
      <c r="B94" s="149" t="s">
        <v>2382</v>
      </c>
      <c r="C94" s="149"/>
      <c r="D94" s="149"/>
      <c r="E94" s="85"/>
    </row>
    <row r="95" spans="1:10">
      <c r="B95" s="149" t="s">
        <v>2383</v>
      </c>
      <c r="C95" s="149"/>
      <c r="D95" s="149"/>
      <c r="E95" s="85"/>
    </row>
    <row r="96" spans="1:10">
      <c r="B96" s="148" t="s">
        <v>2384</v>
      </c>
      <c r="C96" s="148"/>
      <c r="D96" s="148" t="s">
        <v>2434</v>
      </c>
      <c r="E96" s="148" t="s">
        <v>2385</v>
      </c>
    </row>
    <row r="97" spans="2:5">
      <c r="B97" s="149" t="s">
        <v>2470</v>
      </c>
      <c r="C97" s="149"/>
      <c r="D97" s="97">
        <v>12.9673</v>
      </c>
      <c r="E97" s="97">
        <v>13.302199999999999</v>
      </c>
    </row>
    <row r="98" spans="2:5">
      <c r="B98" s="149" t="s">
        <v>2488</v>
      </c>
      <c r="C98" s="149"/>
      <c r="D98" s="97">
        <v>13.0991</v>
      </c>
      <c r="E98" s="97">
        <v>13.4375</v>
      </c>
    </row>
    <row r="99" spans="2:5">
      <c r="B99" s="149" t="s">
        <v>2471</v>
      </c>
      <c r="C99" s="149"/>
      <c r="D99" s="97">
        <v>13.5501</v>
      </c>
      <c r="E99" s="97">
        <v>13.9152</v>
      </c>
    </row>
    <row r="100" spans="2:5">
      <c r="B100" s="149" t="s">
        <v>2487</v>
      </c>
      <c r="C100" s="149"/>
      <c r="D100" s="97">
        <v>13.5501</v>
      </c>
      <c r="E100" s="97">
        <v>13.9152</v>
      </c>
    </row>
    <row r="101" spans="2:5">
      <c r="B101" s="149"/>
      <c r="C101" s="149"/>
      <c r="D101" s="149"/>
      <c r="E101" s="85"/>
    </row>
    <row r="102" spans="2:5">
      <c r="B102" s="149" t="s">
        <v>2475</v>
      </c>
      <c r="C102" s="149"/>
      <c r="D102" s="149"/>
      <c r="E102" s="85"/>
    </row>
    <row r="103" spans="2:5">
      <c r="B103" s="149" t="s">
        <v>2436</v>
      </c>
      <c r="C103" s="149"/>
      <c r="D103" s="149"/>
      <c r="E103" s="85"/>
    </row>
    <row r="104" spans="2:5">
      <c r="B104" s="149" t="s">
        <v>2393</v>
      </c>
      <c r="C104" s="149"/>
      <c r="D104" s="149"/>
      <c r="E104" s="85"/>
    </row>
    <row r="105" spans="2:5">
      <c r="B105" s="149" t="s">
        <v>2531</v>
      </c>
      <c r="C105" s="149"/>
      <c r="D105" s="149"/>
      <c r="E105" s="85"/>
    </row>
    <row r="106" spans="2:5">
      <c r="B106" s="149" t="s">
        <v>2437</v>
      </c>
      <c r="C106" s="149"/>
      <c r="D106" s="149"/>
      <c r="E106" s="85"/>
    </row>
    <row r="107" spans="2:5">
      <c r="B107" s="149" t="s">
        <v>2395</v>
      </c>
      <c r="C107" s="149"/>
      <c r="D107" s="149"/>
      <c r="E107" s="85"/>
    </row>
    <row r="108" spans="2:5">
      <c r="B108" s="149" t="s">
        <v>2648</v>
      </c>
      <c r="C108" s="149"/>
      <c r="D108" s="149"/>
      <c r="E108" s="85"/>
    </row>
    <row r="109" spans="2:5">
      <c r="B109" s="149" t="s">
        <v>2396</v>
      </c>
      <c r="C109" s="149"/>
      <c r="D109" s="149"/>
      <c r="E109" s="85"/>
    </row>
    <row r="110" spans="2:5">
      <c r="B110" s="149" t="s">
        <v>2397</v>
      </c>
      <c r="C110" s="149"/>
      <c r="D110" s="149"/>
      <c r="E110" s="85"/>
    </row>
    <row r="111" spans="2:5">
      <c r="B111" s="149" t="s">
        <v>2438</v>
      </c>
      <c r="C111" s="149"/>
      <c r="D111" s="149"/>
      <c r="E111" s="85"/>
    </row>
    <row r="112" spans="2:5">
      <c r="B112" s="149" t="s">
        <v>2398</v>
      </c>
      <c r="C112" s="149"/>
      <c r="D112" s="149"/>
      <c r="E112" s="85"/>
    </row>
    <row r="113" spans="2:5">
      <c r="B113" s="149" t="s">
        <v>2399</v>
      </c>
      <c r="C113" s="149"/>
      <c r="D113" s="149"/>
      <c r="E113" s="85"/>
    </row>
    <row r="114" spans="2:5">
      <c r="B114" s="149" t="s">
        <v>2439</v>
      </c>
      <c r="C114" s="149"/>
      <c r="D114" s="149"/>
      <c r="E114" s="85"/>
    </row>
    <row r="134" spans="2:2">
      <c r="B134" t="s">
        <v>2649</v>
      </c>
    </row>
  </sheetData>
  <mergeCells count="3">
    <mergeCell ref="B78:H78"/>
    <mergeCell ref="B79:H79"/>
    <mergeCell ref="B82:H82"/>
  </mergeCells>
  <pageMargins left="0" right="0" top="0" bottom="0" header="0" footer="0"/>
  <pageSetup orientation="landscape"/>
  <headerFooter>
    <oddFooter xml:space="preserve">&amp;C_x000D_&amp;1#&amp;"Aptos"&amp;10&amp;K000000  For internal use only </oddFooter>
  </headerFooter>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outlinePr summaryBelow="0"/>
  </sheetPr>
  <dimension ref="A1:J142"/>
  <sheetViews>
    <sheetView topLeftCell="A123" workbookViewId="0">
      <selection activeCell="B149" sqref="B149"/>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46</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244</v>
      </c>
      <c r="E4" s="10" t="s">
        <v>104</v>
      </c>
      <c r="F4" s="10" t="s">
        <v>105</v>
      </c>
      <c r="G4" s="10" t="s">
        <v>106</v>
      </c>
      <c r="H4" s="10" t="s">
        <v>107</v>
      </c>
      <c r="I4" s="10" t="s">
        <v>108</v>
      </c>
      <c r="J4" s="11" t="s">
        <v>109</v>
      </c>
    </row>
    <row r="5" spans="1:10" ht="13.05" customHeight="1">
      <c r="A5" s="3"/>
      <c r="B5" s="12" t="s">
        <v>245</v>
      </c>
      <c r="C5" s="13"/>
      <c r="D5" s="13"/>
      <c r="E5" s="13"/>
      <c r="F5" s="13"/>
      <c r="G5" s="13"/>
      <c r="H5" s="14"/>
      <c r="I5" s="14"/>
      <c r="J5" s="3"/>
    </row>
    <row r="6" spans="1:10" ht="13.05" customHeight="1">
      <c r="A6" s="3"/>
      <c r="B6" s="12" t="s">
        <v>381</v>
      </c>
      <c r="C6" s="13"/>
      <c r="D6" s="13"/>
      <c r="E6" s="13"/>
      <c r="F6" s="3"/>
      <c r="G6" s="14"/>
      <c r="H6" s="14"/>
      <c r="I6" s="14"/>
      <c r="J6" s="3"/>
    </row>
    <row r="7" spans="1:10" ht="13.05" customHeight="1">
      <c r="A7" s="15" t="s">
        <v>632</v>
      </c>
      <c r="B7" s="16" t="s">
        <v>633</v>
      </c>
      <c r="C7" s="13" t="s">
        <v>634</v>
      </c>
      <c r="D7" s="13" t="s">
        <v>389</v>
      </c>
      <c r="E7" s="17">
        <v>80000</v>
      </c>
      <c r="F7" s="18">
        <v>1148.32</v>
      </c>
      <c r="G7" s="19">
        <v>2.86E-2</v>
      </c>
      <c r="H7" s="21"/>
      <c r="I7" s="21"/>
      <c r="J7" s="3"/>
    </row>
    <row r="8" spans="1:10" ht="13.05" customHeight="1">
      <c r="A8" s="15" t="s">
        <v>635</v>
      </c>
      <c r="B8" s="16" t="s">
        <v>636</v>
      </c>
      <c r="C8" s="13" t="s">
        <v>637</v>
      </c>
      <c r="D8" s="13" t="s">
        <v>389</v>
      </c>
      <c r="E8" s="17">
        <v>150000</v>
      </c>
      <c r="F8" s="18">
        <v>1122.23</v>
      </c>
      <c r="G8" s="19">
        <v>2.8000000000000001E-2</v>
      </c>
      <c r="H8" s="21"/>
      <c r="I8" s="21"/>
      <c r="J8" s="3"/>
    </row>
    <row r="9" spans="1:10" ht="13.05" customHeight="1">
      <c r="A9" s="15" t="s">
        <v>641</v>
      </c>
      <c r="B9" s="16" t="s">
        <v>642</v>
      </c>
      <c r="C9" s="13" t="s">
        <v>643</v>
      </c>
      <c r="D9" s="13" t="s">
        <v>644</v>
      </c>
      <c r="E9" s="17">
        <v>27500</v>
      </c>
      <c r="F9" s="18">
        <v>1083.2</v>
      </c>
      <c r="G9" s="19">
        <v>2.7E-2</v>
      </c>
      <c r="H9" s="21"/>
      <c r="I9" s="21"/>
      <c r="J9" s="3"/>
    </row>
    <row r="10" spans="1:10" ht="13.05" customHeight="1">
      <c r="A10" s="15" t="s">
        <v>648</v>
      </c>
      <c r="B10" s="16" t="s">
        <v>649</v>
      </c>
      <c r="C10" s="13" t="s">
        <v>650</v>
      </c>
      <c r="D10" s="13" t="s">
        <v>389</v>
      </c>
      <c r="E10" s="17">
        <v>90000</v>
      </c>
      <c r="F10" s="18">
        <v>924.66</v>
      </c>
      <c r="G10" s="19">
        <v>2.3E-2</v>
      </c>
      <c r="H10" s="21"/>
      <c r="I10" s="21"/>
      <c r="J10" s="3"/>
    </row>
    <row r="11" spans="1:10" ht="13.05" customHeight="1">
      <c r="A11" s="15" t="s">
        <v>663</v>
      </c>
      <c r="B11" s="16" t="s">
        <v>664</v>
      </c>
      <c r="C11" s="13" t="s">
        <v>665</v>
      </c>
      <c r="D11" s="13" t="s">
        <v>403</v>
      </c>
      <c r="E11" s="17">
        <v>11000</v>
      </c>
      <c r="F11" s="18">
        <v>886.16</v>
      </c>
      <c r="G11" s="19">
        <v>2.2100000000000002E-2</v>
      </c>
      <c r="H11" s="21"/>
      <c r="I11" s="21"/>
      <c r="J11" s="3"/>
    </row>
    <row r="12" spans="1:10" ht="13.05" customHeight="1">
      <c r="A12" s="15" t="s">
        <v>697</v>
      </c>
      <c r="B12" s="16" t="s">
        <v>698</v>
      </c>
      <c r="C12" s="13" t="s">
        <v>699</v>
      </c>
      <c r="D12" s="13" t="s">
        <v>566</v>
      </c>
      <c r="E12" s="17">
        <v>17000</v>
      </c>
      <c r="F12" s="18">
        <v>828.78</v>
      </c>
      <c r="G12" s="19">
        <v>2.07E-2</v>
      </c>
      <c r="H12" s="21"/>
      <c r="I12" s="21"/>
      <c r="J12" s="3"/>
    </row>
    <row r="13" spans="1:10" ht="13.05" customHeight="1">
      <c r="A13" s="15" t="s">
        <v>645</v>
      </c>
      <c r="B13" s="16" t="s">
        <v>646</v>
      </c>
      <c r="C13" s="13" t="s">
        <v>647</v>
      </c>
      <c r="D13" s="13" t="s">
        <v>515</v>
      </c>
      <c r="E13" s="17">
        <v>41515</v>
      </c>
      <c r="F13" s="18">
        <v>818.68</v>
      </c>
      <c r="G13" s="19">
        <v>2.0400000000000001E-2</v>
      </c>
      <c r="H13" s="21"/>
      <c r="I13" s="21"/>
      <c r="J13" s="3"/>
    </row>
    <row r="14" spans="1:10" ht="13.05" customHeight="1">
      <c r="A14" s="15" t="s">
        <v>382</v>
      </c>
      <c r="B14" s="16" t="s">
        <v>383</v>
      </c>
      <c r="C14" s="13" t="s">
        <v>384</v>
      </c>
      <c r="D14" s="13" t="s">
        <v>385</v>
      </c>
      <c r="E14" s="17">
        <v>182049</v>
      </c>
      <c r="F14" s="18">
        <v>740.94</v>
      </c>
      <c r="G14" s="19">
        <v>1.8499999999999999E-2</v>
      </c>
      <c r="H14" s="21"/>
      <c r="I14" s="21"/>
      <c r="J14" s="3"/>
    </row>
    <row r="15" spans="1:10" ht="13.05" customHeight="1">
      <c r="A15" s="15" t="s">
        <v>736</v>
      </c>
      <c r="B15" s="16" t="s">
        <v>737</v>
      </c>
      <c r="C15" s="13" t="s">
        <v>738</v>
      </c>
      <c r="D15" s="13" t="s">
        <v>389</v>
      </c>
      <c r="E15" s="17">
        <v>57500</v>
      </c>
      <c r="F15" s="18">
        <v>706.96</v>
      </c>
      <c r="G15" s="19">
        <v>1.7600000000000001E-2</v>
      </c>
      <c r="H15" s="21"/>
      <c r="I15" s="21"/>
      <c r="J15" s="3"/>
    </row>
    <row r="16" spans="1:10" ht="13.05" customHeight="1">
      <c r="A16" s="15" t="s">
        <v>774</v>
      </c>
      <c r="B16" s="16" t="s">
        <v>775</v>
      </c>
      <c r="C16" s="13" t="s">
        <v>776</v>
      </c>
      <c r="D16" s="13" t="s">
        <v>729</v>
      </c>
      <c r="E16" s="17">
        <v>15703</v>
      </c>
      <c r="F16" s="18">
        <v>681.64</v>
      </c>
      <c r="G16" s="19">
        <v>1.7000000000000001E-2</v>
      </c>
      <c r="H16" s="21"/>
      <c r="I16" s="21"/>
      <c r="J16" s="3"/>
    </row>
    <row r="17" spans="1:10" ht="13.05" customHeight="1">
      <c r="A17" s="15" t="s">
        <v>777</v>
      </c>
      <c r="B17" s="16" t="s">
        <v>778</v>
      </c>
      <c r="C17" s="13" t="s">
        <v>779</v>
      </c>
      <c r="D17" s="13" t="s">
        <v>536</v>
      </c>
      <c r="E17" s="17">
        <v>20000</v>
      </c>
      <c r="F17" s="18">
        <v>679.7</v>
      </c>
      <c r="G17" s="19">
        <v>1.6899999999999998E-2</v>
      </c>
      <c r="H17" s="21"/>
      <c r="I17" s="21"/>
      <c r="J17" s="3"/>
    </row>
    <row r="18" spans="1:10" ht="13.05" customHeight="1">
      <c r="A18" s="15" t="s">
        <v>435</v>
      </c>
      <c r="B18" s="16" t="s">
        <v>436</v>
      </c>
      <c r="C18" s="13" t="s">
        <v>437</v>
      </c>
      <c r="D18" s="13" t="s">
        <v>438</v>
      </c>
      <c r="E18" s="17">
        <v>8840</v>
      </c>
      <c r="F18" s="18">
        <v>668.97</v>
      </c>
      <c r="G18" s="19">
        <v>1.67E-2</v>
      </c>
      <c r="H18" s="21"/>
      <c r="I18" s="21"/>
      <c r="J18" s="3"/>
    </row>
    <row r="19" spans="1:10" ht="13.05" customHeight="1">
      <c r="A19" s="15" t="s">
        <v>638</v>
      </c>
      <c r="B19" s="16" t="s">
        <v>639</v>
      </c>
      <c r="C19" s="13" t="s">
        <v>640</v>
      </c>
      <c r="D19" s="13" t="s">
        <v>427</v>
      </c>
      <c r="E19" s="17">
        <v>50000</v>
      </c>
      <c r="F19" s="18">
        <v>653.9</v>
      </c>
      <c r="G19" s="19">
        <v>1.6299999999999999E-2</v>
      </c>
      <c r="H19" s="21"/>
      <c r="I19" s="21"/>
      <c r="J19" s="3"/>
    </row>
    <row r="20" spans="1:10" ht="13.05" customHeight="1">
      <c r="A20" s="15" t="s">
        <v>410</v>
      </c>
      <c r="B20" s="16" t="s">
        <v>411</v>
      </c>
      <c r="C20" s="13" t="s">
        <v>412</v>
      </c>
      <c r="D20" s="13" t="s">
        <v>385</v>
      </c>
      <c r="E20" s="17">
        <v>2000</v>
      </c>
      <c r="F20" s="18">
        <v>643.5</v>
      </c>
      <c r="G20" s="19">
        <v>1.6E-2</v>
      </c>
      <c r="H20" s="21"/>
      <c r="I20" s="21"/>
      <c r="J20" s="3"/>
    </row>
    <row r="21" spans="1:10" ht="13.05" customHeight="1">
      <c r="A21" s="15" t="s">
        <v>479</v>
      </c>
      <c r="B21" s="16" t="s">
        <v>480</v>
      </c>
      <c r="C21" s="13" t="s">
        <v>481</v>
      </c>
      <c r="D21" s="13" t="s">
        <v>416</v>
      </c>
      <c r="E21" s="17">
        <v>23000</v>
      </c>
      <c r="F21" s="18">
        <v>619.21</v>
      </c>
      <c r="G21" s="19">
        <v>1.54E-2</v>
      </c>
      <c r="H21" s="21"/>
      <c r="I21" s="21"/>
      <c r="J21" s="3"/>
    </row>
    <row r="22" spans="1:10" ht="13.05" customHeight="1">
      <c r="A22" s="15" t="s">
        <v>793</v>
      </c>
      <c r="B22" s="16" t="s">
        <v>794</v>
      </c>
      <c r="C22" s="13" t="s">
        <v>795</v>
      </c>
      <c r="D22" s="13" t="s">
        <v>678</v>
      </c>
      <c r="E22" s="17">
        <v>11350</v>
      </c>
      <c r="F22" s="18">
        <v>614.77</v>
      </c>
      <c r="G22" s="19">
        <v>1.5299999999999999E-2</v>
      </c>
      <c r="H22" s="21"/>
      <c r="I22" s="21"/>
      <c r="J22" s="3"/>
    </row>
    <row r="23" spans="1:10" ht="13.05" customHeight="1">
      <c r="A23" s="15" t="s">
        <v>666</v>
      </c>
      <c r="B23" s="16" t="s">
        <v>667</v>
      </c>
      <c r="C23" s="13" t="s">
        <v>668</v>
      </c>
      <c r="D23" s="13" t="s">
        <v>431</v>
      </c>
      <c r="E23" s="17">
        <v>36090</v>
      </c>
      <c r="F23" s="18">
        <v>595.95000000000005</v>
      </c>
      <c r="G23" s="19">
        <v>1.4800000000000001E-2</v>
      </c>
      <c r="H23" s="21"/>
      <c r="I23" s="21"/>
      <c r="J23" s="3"/>
    </row>
    <row r="24" spans="1:10" ht="13.05" customHeight="1">
      <c r="A24" s="15" t="s">
        <v>533</v>
      </c>
      <c r="B24" s="16" t="s">
        <v>534</v>
      </c>
      <c r="C24" s="13" t="s">
        <v>535</v>
      </c>
      <c r="D24" s="13" t="s">
        <v>536</v>
      </c>
      <c r="E24" s="17">
        <v>13650</v>
      </c>
      <c r="F24" s="18">
        <v>588.74</v>
      </c>
      <c r="G24" s="19">
        <v>1.47E-2</v>
      </c>
      <c r="H24" s="21"/>
      <c r="I24" s="21"/>
      <c r="J24" s="3"/>
    </row>
    <row r="25" spans="1:10" ht="13.05" customHeight="1">
      <c r="A25" s="15" t="s">
        <v>424</v>
      </c>
      <c r="B25" s="16" t="s">
        <v>425</v>
      </c>
      <c r="C25" s="13" t="s">
        <v>426</v>
      </c>
      <c r="D25" s="13" t="s">
        <v>427</v>
      </c>
      <c r="E25" s="17">
        <v>150000</v>
      </c>
      <c r="F25" s="18">
        <v>584.63</v>
      </c>
      <c r="G25" s="19">
        <v>1.46E-2</v>
      </c>
      <c r="H25" s="21"/>
      <c r="I25" s="21"/>
      <c r="J25" s="3"/>
    </row>
    <row r="26" spans="1:10" ht="13.05" customHeight="1">
      <c r="A26" s="15" t="s">
        <v>432</v>
      </c>
      <c r="B26" s="16" t="s">
        <v>433</v>
      </c>
      <c r="C26" s="13" t="s">
        <v>434</v>
      </c>
      <c r="D26" s="13" t="s">
        <v>416</v>
      </c>
      <c r="E26" s="17">
        <v>50000</v>
      </c>
      <c r="F26" s="18">
        <v>580.70000000000005</v>
      </c>
      <c r="G26" s="19">
        <v>1.4500000000000001E-2</v>
      </c>
      <c r="H26" s="21"/>
      <c r="I26" s="21"/>
      <c r="J26" s="3"/>
    </row>
    <row r="27" spans="1:10" ht="13.05" customHeight="1">
      <c r="A27" s="15" t="s">
        <v>407</v>
      </c>
      <c r="B27" s="16" t="s">
        <v>408</v>
      </c>
      <c r="C27" s="13" t="s">
        <v>409</v>
      </c>
      <c r="D27" s="13" t="s">
        <v>389</v>
      </c>
      <c r="E27" s="17">
        <v>800000</v>
      </c>
      <c r="F27" s="18">
        <v>574</v>
      </c>
      <c r="G27" s="19">
        <v>1.43E-2</v>
      </c>
      <c r="H27" s="21"/>
      <c r="I27" s="21"/>
      <c r="J27" s="3"/>
    </row>
    <row r="28" spans="1:10" ht="13.05" customHeight="1">
      <c r="A28" s="15" t="s">
        <v>789</v>
      </c>
      <c r="B28" s="16" t="s">
        <v>790</v>
      </c>
      <c r="C28" s="13" t="s">
        <v>791</v>
      </c>
      <c r="D28" s="13" t="s">
        <v>792</v>
      </c>
      <c r="E28" s="17">
        <v>44038</v>
      </c>
      <c r="F28" s="18">
        <v>573.77</v>
      </c>
      <c r="G28" s="19">
        <v>1.43E-2</v>
      </c>
      <c r="H28" s="21"/>
      <c r="I28" s="21"/>
      <c r="J28" s="3"/>
    </row>
    <row r="29" spans="1:10" ht="13.05" customHeight="1">
      <c r="A29" s="15" t="s">
        <v>520</v>
      </c>
      <c r="B29" s="16" t="s">
        <v>521</v>
      </c>
      <c r="C29" s="13" t="s">
        <v>522</v>
      </c>
      <c r="D29" s="13" t="s">
        <v>523</v>
      </c>
      <c r="E29" s="17">
        <v>10000</v>
      </c>
      <c r="F29" s="18">
        <v>551.9</v>
      </c>
      <c r="G29" s="19">
        <v>1.38E-2</v>
      </c>
      <c r="H29" s="21"/>
      <c r="I29" s="21"/>
      <c r="J29" s="3"/>
    </row>
    <row r="30" spans="1:10" ht="13.05" customHeight="1">
      <c r="A30" s="15" t="s">
        <v>833</v>
      </c>
      <c r="B30" s="16" t="s">
        <v>834</v>
      </c>
      <c r="C30" s="13" t="s">
        <v>835</v>
      </c>
      <c r="D30" s="13" t="s">
        <v>464</v>
      </c>
      <c r="E30" s="17">
        <v>50000</v>
      </c>
      <c r="F30" s="18">
        <v>526.54999999999995</v>
      </c>
      <c r="G30" s="19">
        <v>1.3100000000000001E-2</v>
      </c>
      <c r="H30" s="21"/>
      <c r="I30" s="21"/>
      <c r="J30" s="3"/>
    </row>
    <row r="31" spans="1:10" ht="13.05" customHeight="1">
      <c r="A31" s="15" t="s">
        <v>739</v>
      </c>
      <c r="B31" s="16" t="s">
        <v>740</v>
      </c>
      <c r="C31" s="13" t="s">
        <v>741</v>
      </c>
      <c r="D31" s="13" t="s">
        <v>508</v>
      </c>
      <c r="E31" s="17">
        <v>135000</v>
      </c>
      <c r="F31" s="18">
        <v>523.6</v>
      </c>
      <c r="G31" s="19">
        <v>1.2999999999999999E-2</v>
      </c>
      <c r="H31" s="21"/>
      <c r="I31" s="21"/>
      <c r="J31" s="3"/>
    </row>
    <row r="32" spans="1:10" ht="13.05" customHeight="1">
      <c r="A32" s="15" t="s">
        <v>439</v>
      </c>
      <c r="B32" s="16" t="s">
        <v>440</v>
      </c>
      <c r="C32" s="13" t="s">
        <v>441</v>
      </c>
      <c r="D32" s="13" t="s">
        <v>442</v>
      </c>
      <c r="E32" s="17">
        <v>55000</v>
      </c>
      <c r="F32" s="18">
        <v>519.75</v>
      </c>
      <c r="G32" s="19">
        <v>1.2999999999999999E-2</v>
      </c>
      <c r="H32" s="21"/>
      <c r="I32" s="21"/>
      <c r="J32" s="3"/>
    </row>
    <row r="33" spans="1:10" ht="13.05" customHeight="1">
      <c r="A33" s="15" t="s">
        <v>390</v>
      </c>
      <c r="B33" s="16" t="s">
        <v>391</v>
      </c>
      <c r="C33" s="13" t="s">
        <v>392</v>
      </c>
      <c r="D33" s="13" t="s">
        <v>385</v>
      </c>
      <c r="E33" s="17">
        <v>12000</v>
      </c>
      <c r="F33" s="18">
        <v>518.79999999999995</v>
      </c>
      <c r="G33" s="19">
        <v>1.29E-2</v>
      </c>
      <c r="H33" s="21"/>
      <c r="I33" s="21"/>
      <c r="J33" s="3"/>
    </row>
    <row r="34" spans="1:10" ht="13.05" customHeight="1">
      <c r="A34" s="15" t="s">
        <v>421</v>
      </c>
      <c r="B34" s="16" t="s">
        <v>422</v>
      </c>
      <c r="C34" s="13" t="s">
        <v>423</v>
      </c>
      <c r="D34" s="13" t="s">
        <v>389</v>
      </c>
      <c r="E34" s="17">
        <v>48050</v>
      </c>
      <c r="F34" s="18">
        <v>503.23</v>
      </c>
      <c r="G34" s="19">
        <v>1.2500000000000001E-2</v>
      </c>
      <c r="H34" s="21"/>
      <c r="I34" s="21"/>
      <c r="J34" s="3"/>
    </row>
    <row r="35" spans="1:10" ht="13.05" customHeight="1">
      <c r="A35" s="15" t="s">
        <v>543</v>
      </c>
      <c r="B35" s="16" t="s">
        <v>544</v>
      </c>
      <c r="C35" s="13" t="s">
        <v>545</v>
      </c>
      <c r="D35" s="13" t="s">
        <v>403</v>
      </c>
      <c r="E35" s="17">
        <v>20000</v>
      </c>
      <c r="F35" s="18">
        <v>493.92</v>
      </c>
      <c r="G35" s="19">
        <v>1.23E-2</v>
      </c>
      <c r="H35" s="21"/>
      <c r="I35" s="21"/>
      <c r="J35" s="3"/>
    </row>
    <row r="36" spans="1:10" ht="13.05" customHeight="1">
      <c r="A36" s="15" t="s">
        <v>808</v>
      </c>
      <c r="B36" s="16" t="s">
        <v>809</v>
      </c>
      <c r="C36" s="13" t="s">
        <v>810</v>
      </c>
      <c r="D36" s="13" t="s">
        <v>478</v>
      </c>
      <c r="E36" s="17">
        <v>25000</v>
      </c>
      <c r="F36" s="18">
        <v>470.5</v>
      </c>
      <c r="G36" s="19">
        <v>1.17E-2</v>
      </c>
      <c r="H36" s="21"/>
      <c r="I36" s="21"/>
      <c r="J36" s="3"/>
    </row>
    <row r="37" spans="1:10" ht="13.05" customHeight="1">
      <c r="A37" s="15" t="s">
        <v>657</v>
      </c>
      <c r="B37" s="16" t="s">
        <v>658</v>
      </c>
      <c r="C37" s="13" t="s">
        <v>659</v>
      </c>
      <c r="D37" s="13" t="s">
        <v>389</v>
      </c>
      <c r="E37" s="17">
        <v>120000</v>
      </c>
      <c r="F37" s="18">
        <v>468.36</v>
      </c>
      <c r="G37" s="19">
        <v>1.17E-2</v>
      </c>
      <c r="H37" s="21"/>
      <c r="I37" s="21"/>
      <c r="J37" s="3"/>
    </row>
    <row r="38" spans="1:10" ht="13.05" customHeight="1">
      <c r="A38" s="15" t="s">
        <v>682</v>
      </c>
      <c r="B38" s="16" t="s">
        <v>683</v>
      </c>
      <c r="C38" s="13" t="s">
        <v>684</v>
      </c>
      <c r="D38" s="13" t="s">
        <v>464</v>
      </c>
      <c r="E38" s="17">
        <v>40000</v>
      </c>
      <c r="F38" s="18">
        <v>456.48</v>
      </c>
      <c r="G38" s="19">
        <v>1.14E-2</v>
      </c>
      <c r="H38" s="21"/>
      <c r="I38" s="21"/>
      <c r="J38" s="3"/>
    </row>
    <row r="39" spans="1:10" ht="13.05" customHeight="1">
      <c r="A39" s="15" t="s">
        <v>428</v>
      </c>
      <c r="B39" s="16" t="s">
        <v>429</v>
      </c>
      <c r="C39" s="13" t="s">
        <v>430</v>
      </c>
      <c r="D39" s="13" t="s">
        <v>431</v>
      </c>
      <c r="E39" s="17">
        <v>8186</v>
      </c>
      <c r="F39" s="18">
        <v>454.24</v>
      </c>
      <c r="G39" s="19">
        <v>1.1299999999999999E-2</v>
      </c>
      <c r="H39" s="21"/>
      <c r="I39" s="21"/>
      <c r="J39" s="3"/>
    </row>
    <row r="40" spans="1:10" ht="13.05" customHeight="1">
      <c r="A40" s="15" t="s">
        <v>654</v>
      </c>
      <c r="B40" s="16" t="s">
        <v>655</v>
      </c>
      <c r="C40" s="13" t="s">
        <v>656</v>
      </c>
      <c r="D40" s="13" t="s">
        <v>431</v>
      </c>
      <c r="E40" s="17">
        <v>40000</v>
      </c>
      <c r="F40" s="18">
        <v>452.04</v>
      </c>
      <c r="G40" s="19">
        <v>1.1299999999999999E-2</v>
      </c>
      <c r="H40" s="21"/>
      <c r="I40" s="21"/>
      <c r="J40" s="3"/>
    </row>
    <row r="41" spans="1:10" ht="13.05" customHeight="1">
      <c r="A41" s="15" t="s">
        <v>468</v>
      </c>
      <c r="B41" s="16" t="s">
        <v>469</v>
      </c>
      <c r="C41" s="13" t="s">
        <v>470</v>
      </c>
      <c r="D41" s="13" t="s">
        <v>399</v>
      </c>
      <c r="E41" s="17">
        <v>33000</v>
      </c>
      <c r="F41" s="18">
        <v>443.19</v>
      </c>
      <c r="G41" s="19">
        <v>1.0999999999999999E-2</v>
      </c>
      <c r="H41" s="21"/>
      <c r="I41" s="21"/>
      <c r="J41" s="3"/>
    </row>
    <row r="42" spans="1:10" ht="13.05" customHeight="1">
      <c r="A42" s="15" t="s">
        <v>786</v>
      </c>
      <c r="B42" s="16" t="s">
        <v>787</v>
      </c>
      <c r="C42" s="13" t="s">
        <v>788</v>
      </c>
      <c r="D42" s="13" t="s">
        <v>464</v>
      </c>
      <c r="E42" s="17">
        <v>23911</v>
      </c>
      <c r="F42" s="18">
        <v>442.33</v>
      </c>
      <c r="G42" s="19">
        <v>1.0999999999999999E-2</v>
      </c>
      <c r="H42" s="21"/>
      <c r="I42" s="21"/>
      <c r="J42" s="3"/>
    </row>
    <row r="43" spans="1:10" ht="13.05" customHeight="1">
      <c r="A43" s="15" t="s">
        <v>730</v>
      </c>
      <c r="B43" s="16" t="s">
        <v>731</v>
      </c>
      <c r="C43" s="13" t="s">
        <v>732</v>
      </c>
      <c r="D43" s="13" t="s">
        <v>497</v>
      </c>
      <c r="E43" s="17">
        <v>99000</v>
      </c>
      <c r="F43" s="18">
        <v>432.43</v>
      </c>
      <c r="G43" s="19">
        <v>1.0800000000000001E-2</v>
      </c>
      <c r="H43" s="21"/>
      <c r="I43" s="21"/>
      <c r="J43" s="3"/>
    </row>
    <row r="44" spans="1:10" ht="13.05" customHeight="1">
      <c r="A44" s="15" t="s">
        <v>386</v>
      </c>
      <c r="B44" s="16" t="s">
        <v>387</v>
      </c>
      <c r="C44" s="13" t="s">
        <v>388</v>
      </c>
      <c r="D44" s="13" t="s">
        <v>389</v>
      </c>
      <c r="E44" s="17">
        <v>120000</v>
      </c>
      <c r="F44" s="18">
        <v>430.62</v>
      </c>
      <c r="G44" s="19">
        <v>1.0699999999999999E-2</v>
      </c>
      <c r="H44" s="21"/>
      <c r="I44" s="21"/>
      <c r="J44" s="3"/>
    </row>
    <row r="45" spans="1:10" ht="13.05" customHeight="1">
      <c r="A45" s="15" t="s">
        <v>700</v>
      </c>
      <c r="B45" s="16" t="s">
        <v>701</v>
      </c>
      <c r="C45" s="13" t="s">
        <v>702</v>
      </c>
      <c r="D45" s="13" t="s">
        <v>552</v>
      </c>
      <c r="E45" s="17">
        <v>3500</v>
      </c>
      <c r="F45" s="18">
        <v>416.61</v>
      </c>
      <c r="G45" s="19">
        <v>1.04E-2</v>
      </c>
      <c r="H45" s="21"/>
      <c r="I45" s="21"/>
      <c r="J45" s="3"/>
    </row>
    <row r="46" spans="1:10" ht="13.05" customHeight="1">
      <c r="A46" s="15" t="s">
        <v>839</v>
      </c>
      <c r="B46" s="16" t="s">
        <v>840</v>
      </c>
      <c r="C46" s="13" t="s">
        <v>841</v>
      </c>
      <c r="D46" s="13" t="s">
        <v>389</v>
      </c>
      <c r="E46" s="17">
        <v>200000</v>
      </c>
      <c r="F46" s="18">
        <v>413</v>
      </c>
      <c r="G46" s="19">
        <v>1.03E-2</v>
      </c>
      <c r="H46" s="21"/>
      <c r="I46" s="21"/>
      <c r="J46" s="3"/>
    </row>
    <row r="47" spans="1:10" ht="13.05" customHeight="1">
      <c r="A47" s="15" t="s">
        <v>780</v>
      </c>
      <c r="B47" s="16" t="s">
        <v>781</v>
      </c>
      <c r="C47" s="13" t="s">
        <v>782</v>
      </c>
      <c r="D47" s="13" t="s">
        <v>438</v>
      </c>
      <c r="E47" s="17">
        <v>25000</v>
      </c>
      <c r="F47" s="18">
        <v>402.85</v>
      </c>
      <c r="G47" s="19">
        <v>0.01</v>
      </c>
      <c r="H47" s="21"/>
      <c r="I47" s="21"/>
      <c r="J47" s="3"/>
    </row>
    <row r="48" spans="1:10" ht="13.05" customHeight="1">
      <c r="A48" s="15" t="s">
        <v>567</v>
      </c>
      <c r="B48" s="16" t="s">
        <v>568</v>
      </c>
      <c r="C48" s="13" t="s">
        <v>569</v>
      </c>
      <c r="D48" s="13" t="s">
        <v>570</v>
      </c>
      <c r="E48" s="17">
        <v>888147</v>
      </c>
      <c r="F48" s="18">
        <v>385.46</v>
      </c>
      <c r="G48" s="19">
        <v>9.5999999999999992E-3</v>
      </c>
      <c r="H48" s="21"/>
      <c r="I48" s="21"/>
      <c r="J48" s="3"/>
    </row>
    <row r="49" spans="1:10" ht="13.05" customHeight="1">
      <c r="A49" s="15" t="s">
        <v>509</v>
      </c>
      <c r="B49" s="16" t="s">
        <v>510</v>
      </c>
      <c r="C49" s="13" t="s">
        <v>511</v>
      </c>
      <c r="D49" s="13" t="s">
        <v>438</v>
      </c>
      <c r="E49" s="17">
        <v>5600</v>
      </c>
      <c r="F49" s="18">
        <v>377.72</v>
      </c>
      <c r="G49" s="19">
        <v>9.4000000000000004E-3</v>
      </c>
      <c r="H49" s="21"/>
      <c r="I49" s="21"/>
      <c r="J49" s="3"/>
    </row>
    <row r="50" spans="1:10" ht="13.05" customHeight="1">
      <c r="A50" s="15" t="s">
        <v>475</v>
      </c>
      <c r="B50" s="16" t="s">
        <v>476</v>
      </c>
      <c r="C50" s="13" t="s">
        <v>477</v>
      </c>
      <c r="D50" s="13" t="s">
        <v>478</v>
      </c>
      <c r="E50" s="17">
        <v>24700</v>
      </c>
      <c r="F50" s="18">
        <v>370.25</v>
      </c>
      <c r="G50" s="19">
        <v>9.1999999999999998E-3</v>
      </c>
      <c r="H50" s="21"/>
      <c r="I50" s="21"/>
      <c r="J50" s="3"/>
    </row>
    <row r="51" spans="1:10" ht="13.05" customHeight="1">
      <c r="A51" s="15" t="s">
        <v>710</v>
      </c>
      <c r="B51" s="16" t="s">
        <v>711</v>
      </c>
      <c r="C51" s="13" t="s">
        <v>712</v>
      </c>
      <c r="D51" s="13" t="s">
        <v>536</v>
      </c>
      <c r="E51" s="17">
        <v>2600</v>
      </c>
      <c r="F51" s="18">
        <v>370.08</v>
      </c>
      <c r="G51" s="19">
        <v>9.1999999999999998E-3</v>
      </c>
      <c r="H51" s="21"/>
      <c r="I51" s="21"/>
      <c r="J51" s="3"/>
    </row>
    <row r="52" spans="1:10" ht="13.05" customHeight="1">
      <c r="A52" s="15" t="s">
        <v>1437</v>
      </c>
      <c r="B52" s="16" t="s">
        <v>1438</v>
      </c>
      <c r="C52" s="13" t="s">
        <v>1439</v>
      </c>
      <c r="D52" s="13" t="s">
        <v>536</v>
      </c>
      <c r="E52" s="17">
        <v>952000</v>
      </c>
      <c r="F52" s="18">
        <v>368.04</v>
      </c>
      <c r="G52" s="19">
        <v>9.1999999999999998E-3</v>
      </c>
      <c r="H52" s="21"/>
      <c r="I52" s="21"/>
      <c r="J52" s="3"/>
    </row>
    <row r="53" spans="1:10" ht="13.05" customHeight="1">
      <c r="A53" s="15" t="s">
        <v>578</v>
      </c>
      <c r="B53" s="16" t="s">
        <v>579</v>
      </c>
      <c r="C53" s="13" t="s">
        <v>580</v>
      </c>
      <c r="D53" s="13" t="s">
        <v>460</v>
      </c>
      <c r="E53" s="17">
        <v>342222</v>
      </c>
      <c r="F53" s="18">
        <v>366.52</v>
      </c>
      <c r="G53" s="19">
        <v>9.1000000000000004E-3</v>
      </c>
      <c r="H53" s="21"/>
      <c r="I53" s="21"/>
      <c r="J53" s="3"/>
    </row>
    <row r="54" spans="1:10" ht="13.05" customHeight="1">
      <c r="A54" s="15" t="s">
        <v>482</v>
      </c>
      <c r="B54" s="16" t="s">
        <v>483</v>
      </c>
      <c r="C54" s="13" t="s">
        <v>484</v>
      </c>
      <c r="D54" s="13" t="s">
        <v>288</v>
      </c>
      <c r="E54" s="17">
        <v>450000</v>
      </c>
      <c r="F54" s="18">
        <v>354.29</v>
      </c>
      <c r="G54" s="19">
        <v>8.8000000000000005E-3</v>
      </c>
      <c r="H54" s="21"/>
      <c r="I54" s="21"/>
      <c r="J54" s="3"/>
    </row>
    <row r="55" spans="1:10" ht="13.05" customHeight="1">
      <c r="A55" s="15" t="s">
        <v>465</v>
      </c>
      <c r="B55" s="16" t="s">
        <v>466</v>
      </c>
      <c r="C55" s="13" t="s">
        <v>467</v>
      </c>
      <c r="D55" s="13" t="s">
        <v>389</v>
      </c>
      <c r="E55" s="17">
        <v>100000</v>
      </c>
      <c r="F55" s="18">
        <v>342.45</v>
      </c>
      <c r="G55" s="19">
        <v>8.5000000000000006E-3</v>
      </c>
      <c r="H55" s="21"/>
      <c r="I55" s="21"/>
      <c r="J55" s="3"/>
    </row>
    <row r="56" spans="1:10" ht="13.05" customHeight="1">
      <c r="A56" s="15" t="s">
        <v>783</v>
      </c>
      <c r="B56" s="16" t="s">
        <v>784</v>
      </c>
      <c r="C56" s="13" t="s">
        <v>785</v>
      </c>
      <c r="D56" s="13" t="s">
        <v>446</v>
      </c>
      <c r="E56" s="17">
        <v>30000</v>
      </c>
      <c r="F56" s="18">
        <v>292.33999999999997</v>
      </c>
      <c r="G56" s="19">
        <v>7.3000000000000001E-3</v>
      </c>
      <c r="H56" s="21"/>
      <c r="I56" s="21"/>
      <c r="J56" s="3"/>
    </row>
    <row r="57" spans="1:10" ht="13.05" customHeight="1">
      <c r="A57" s="15" t="s">
        <v>842</v>
      </c>
      <c r="B57" s="16" t="s">
        <v>843</v>
      </c>
      <c r="C57" s="13" t="s">
        <v>844</v>
      </c>
      <c r="D57" s="13" t="s">
        <v>416</v>
      </c>
      <c r="E57" s="17">
        <v>31850</v>
      </c>
      <c r="F57" s="18">
        <v>259.74</v>
      </c>
      <c r="G57" s="19">
        <v>6.4999999999999997E-3</v>
      </c>
      <c r="H57" s="21"/>
      <c r="I57" s="21"/>
      <c r="J57" s="3"/>
    </row>
    <row r="58" spans="1:10" ht="13.05" customHeight="1">
      <c r="A58" s="15" t="s">
        <v>615</v>
      </c>
      <c r="B58" s="16" t="s">
        <v>616</v>
      </c>
      <c r="C58" s="13" t="s">
        <v>617</v>
      </c>
      <c r="D58" s="13" t="s">
        <v>552</v>
      </c>
      <c r="E58" s="17">
        <v>50608</v>
      </c>
      <c r="F58" s="18">
        <v>201.42</v>
      </c>
      <c r="G58" s="19">
        <v>5.0000000000000001E-3</v>
      </c>
      <c r="H58" s="21"/>
      <c r="I58" s="21"/>
      <c r="J58" s="3"/>
    </row>
    <row r="59" spans="1:10" ht="13.05" customHeight="1">
      <c r="A59" s="3"/>
      <c r="B59" s="22" t="s">
        <v>181</v>
      </c>
      <c r="C59" s="2"/>
      <c r="D59" s="2"/>
      <c r="E59" s="2"/>
      <c r="F59" s="23">
        <v>28928.12</v>
      </c>
      <c r="G59" s="24">
        <v>0.72070000000000001</v>
      </c>
      <c r="H59" s="25"/>
      <c r="I59" s="25"/>
      <c r="J59" s="3"/>
    </row>
    <row r="60" spans="1:10" ht="13.05" customHeight="1">
      <c r="A60" s="3"/>
      <c r="B60" s="22" t="s">
        <v>624</v>
      </c>
      <c r="C60" s="2"/>
      <c r="D60" s="2"/>
      <c r="E60" s="2"/>
      <c r="F60" s="25" t="s">
        <v>183</v>
      </c>
      <c r="G60" s="25" t="s">
        <v>183</v>
      </c>
      <c r="H60" s="25"/>
      <c r="I60" s="25"/>
      <c r="J60" s="3"/>
    </row>
    <row r="61" spans="1:10" ht="13.05" customHeight="1">
      <c r="A61" s="3"/>
      <c r="B61" s="22" t="s">
        <v>181</v>
      </c>
      <c r="C61" s="2"/>
      <c r="D61" s="2"/>
      <c r="E61" s="2"/>
      <c r="F61" s="25" t="s">
        <v>183</v>
      </c>
      <c r="G61" s="25" t="s">
        <v>183</v>
      </c>
      <c r="H61" s="25"/>
      <c r="I61" s="25"/>
      <c r="J61" s="3"/>
    </row>
    <row r="62" spans="1:10" ht="13.05" customHeight="1">
      <c r="A62" s="3"/>
      <c r="B62" s="22" t="s">
        <v>192</v>
      </c>
      <c r="C62" s="26"/>
      <c r="D62" s="2"/>
      <c r="E62" s="26"/>
      <c r="F62" s="23">
        <v>28928.12</v>
      </c>
      <c r="G62" s="24">
        <v>0.72070000000000001</v>
      </c>
      <c r="H62" s="25"/>
      <c r="I62" s="25"/>
      <c r="J62" s="3"/>
    </row>
    <row r="63" spans="1:10" ht="13.05" customHeight="1">
      <c r="A63" s="3"/>
      <c r="B63" s="12" t="s">
        <v>110</v>
      </c>
      <c r="C63" s="13"/>
      <c r="D63" s="13"/>
      <c r="E63" s="13"/>
      <c r="F63" s="13"/>
      <c r="G63" s="13"/>
      <c r="H63" s="14"/>
      <c r="I63" s="14"/>
      <c r="J63" s="3"/>
    </row>
    <row r="64" spans="1:10" ht="13.05" customHeight="1">
      <c r="A64" s="3"/>
      <c r="B64" s="12" t="s">
        <v>111</v>
      </c>
      <c r="C64" s="13"/>
      <c r="D64" s="13"/>
      <c r="E64" s="13"/>
      <c r="F64" s="3"/>
      <c r="G64" s="14"/>
      <c r="H64" s="14"/>
      <c r="I64" s="14"/>
      <c r="J64" s="3"/>
    </row>
    <row r="65" spans="1:10" ht="13.05" customHeight="1">
      <c r="A65" s="15" t="s">
        <v>266</v>
      </c>
      <c r="B65" s="16" t="s">
        <v>267</v>
      </c>
      <c r="C65" s="13" t="s">
        <v>268</v>
      </c>
      <c r="D65" s="13" t="s">
        <v>159</v>
      </c>
      <c r="E65" s="17">
        <v>7900000</v>
      </c>
      <c r="F65" s="18">
        <v>7222.94</v>
      </c>
      <c r="G65" s="19">
        <v>0.18</v>
      </c>
      <c r="H65" s="20">
        <v>7.7314999999999995E-2</v>
      </c>
      <c r="I65" s="21"/>
      <c r="J65" s="3"/>
    </row>
    <row r="66" spans="1:10" ht="13.05" customHeight="1">
      <c r="A66" s="15" t="s">
        <v>1619</v>
      </c>
      <c r="B66" s="16" t="s">
        <v>1620</v>
      </c>
      <c r="C66" s="13" t="s">
        <v>1621</v>
      </c>
      <c r="D66" s="13" t="s">
        <v>159</v>
      </c>
      <c r="E66" s="17">
        <v>1621800</v>
      </c>
      <c r="F66" s="18">
        <v>1571.95</v>
      </c>
      <c r="G66" s="19">
        <v>3.9199999999999999E-2</v>
      </c>
      <c r="H66" s="20">
        <v>7.7307000000000001E-2</v>
      </c>
      <c r="I66" s="21"/>
      <c r="J66" s="3"/>
    </row>
    <row r="67" spans="1:10" ht="13.05" customHeight="1">
      <c r="A67" s="15" t="s">
        <v>334</v>
      </c>
      <c r="B67" s="16" t="s">
        <v>335</v>
      </c>
      <c r="C67" s="13" t="s">
        <v>336</v>
      </c>
      <c r="D67" s="13" t="s">
        <v>115</v>
      </c>
      <c r="E67" s="17">
        <v>500</v>
      </c>
      <c r="F67" s="18">
        <v>503.28</v>
      </c>
      <c r="G67" s="19">
        <v>1.2500000000000001E-2</v>
      </c>
      <c r="H67" s="20">
        <v>7.5348999999999999E-2</v>
      </c>
      <c r="I67" s="21"/>
      <c r="J67" s="3"/>
    </row>
    <row r="68" spans="1:10" ht="13.05" customHeight="1">
      <c r="A68" s="15" t="s">
        <v>857</v>
      </c>
      <c r="B68" s="16" t="s">
        <v>858</v>
      </c>
      <c r="C68" s="13" t="s">
        <v>859</v>
      </c>
      <c r="D68" s="13" t="s">
        <v>133</v>
      </c>
      <c r="E68" s="17">
        <v>57142</v>
      </c>
      <c r="F68" s="18">
        <v>420.24</v>
      </c>
      <c r="G68" s="19">
        <v>1.0500000000000001E-2</v>
      </c>
      <c r="H68" s="20">
        <v>9.0950000000000003E-2</v>
      </c>
      <c r="I68" s="21"/>
      <c r="J68" s="3"/>
    </row>
    <row r="69" spans="1:10" ht="13.05" customHeight="1">
      <c r="A69" s="15" t="s">
        <v>1622</v>
      </c>
      <c r="B69" s="16" t="s">
        <v>1623</v>
      </c>
      <c r="C69" s="13" t="s">
        <v>1624</v>
      </c>
      <c r="D69" s="13" t="s">
        <v>159</v>
      </c>
      <c r="E69" s="17">
        <v>200000</v>
      </c>
      <c r="F69" s="18">
        <v>197.4</v>
      </c>
      <c r="G69" s="19">
        <v>4.8999999999999998E-3</v>
      </c>
      <c r="H69" s="20">
        <v>6.4871999999999999E-2</v>
      </c>
      <c r="I69" s="21"/>
      <c r="J69" s="3"/>
    </row>
    <row r="70" spans="1:10" ht="13.05" customHeight="1">
      <c r="A70" s="15" t="s">
        <v>866</v>
      </c>
      <c r="B70" s="16" t="s">
        <v>867</v>
      </c>
      <c r="C70" s="13" t="s">
        <v>868</v>
      </c>
      <c r="D70" s="13" t="s">
        <v>159</v>
      </c>
      <c r="E70" s="17">
        <v>200000</v>
      </c>
      <c r="F70" s="18">
        <v>191.77</v>
      </c>
      <c r="G70" s="19">
        <v>4.7999999999999996E-3</v>
      </c>
      <c r="H70" s="20">
        <v>7.5799000000000005E-2</v>
      </c>
      <c r="I70" s="21"/>
      <c r="J70" s="3"/>
    </row>
    <row r="71" spans="1:10" ht="13.05" customHeight="1">
      <c r="A71" s="15" t="s">
        <v>625</v>
      </c>
      <c r="B71" s="16" t="s">
        <v>626</v>
      </c>
      <c r="C71" s="13" t="s">
        <v>627</v>
      </c>
      <c r="D71" s="13" t="s">
        <v>221</v>
      </c>
      <c r="E71" s="17">
        <v>52000</v>
      </c>
      <c r="F71" s="18">
        <v>5.43</v>
      </c>
      <c r="G71" s="19">
        <v>1E-4</v>
      </c>
      <c r="H71" s="20"/>
      <c r="I71" s="21"/>
      <c r="J71" s="3"/>
    </row>
    <row r="72" spans="1:10" ht="13.05" customHeight="1">
      <c r="A72" s="3"/>
      <c r="B72" s="22" t="s">
        <v>181</v>
      </c>
      <c r="C72" s="2"/>
      <c r="D72" s="2"/>
      <c r="E72" s="2"/>
      <c r="F72" s="23">
        <v>10113.01</v>
      </c>
      <c r="G72" s="24">
        <v>0.252</v>
      </c>
      <c r="H72" s="25"/>
      <c r="I72" s="25"/>
      <c r="J72" s="3"/>
    </row>
    <row r="73" spans="1:10" ht="13.05" customHeight="1">
      <c r="A73" s="3"/>
      <c r="B73" s="22" t="s">
        <v>182</v>
      </c>
      <c r="C73" s="2"/>
      <c r="D73" s="2"/>
      <c r="E73" s="2"/>
      <c r="F73" s="25" t="s">
        <v>183</v>
      </c>
      <c r="G73" s="25" t="s">
        <v>183</v>
      </c>
      <c r="H73" s="25"/>
      <c r="I73" s="25"/>
      <c r="J73" s="3"/>
    </row>
    <row r="74" spans="1:10" ht="13.05" customHeight="1">
      <c r="A74" s="3"/>
      <c r="B74" s="22" t="s">
        <v>181</v>
      </c>
      <c r="C74" s="2"/>
      <c r="D74" s="2"/>
      <c r="E74" s="2"/>
      <c r="F74" s="25" t="s">
        <v>183</v>
      </c>
      <c r="G74" s="25" t="s">
        <v>183</v>
      </c>
      <c r="H74" s="25"/>
      <c r="I74" s="25"/>
      <c r="J74" s="3"/>
    </row>
    <row r="75" spans="1:10" ht="13.05" customHeight="1">
      <c r="A75" s="3"/>
      <c r="B75" s="22" t="s">
        <v>192</v>
      </c>
      <c r="C75" s="26"/>
      <c r="D75" s="2"/>
      <c r="E75" s="26"/>
      <c r="F75" s="23">
        <v>10113.01</v>
      </c>
      <c r="G75" s="24">
        <v>0.252</v>
      </c>
      <c r="H75" s="25"/>
      <c r="I75" s="25"/>
      <c r="J75" s="3"/>
    </row>
    <row r="76" spans="1:10" ht="13.05" customHeight="1">
      <c r="A76" s="3"/>
      <c r="B76" s="12" t="s">
        <v>235</v>
      </c>
      <c r="C76" s="13"/>
      <c r="D76" s="13"/>
      <c r="E76" s="13"/>
      <c r="F76" s="13"/>
      <c r="G76" s="13"/>
      <c r="H76" s="14"/>
      <c r="I76" s="14"/>
      <c r="J76" s="3"/>
    </row>
    <row r="77" spans="1:10" ht="13.05" customHeight="1">
      <c r="A77" s="15" t="s">
        <v>236</v>
      </c>
      <c r="B77" s="16" t="s">
        <v>237</v>
      </c>
      <c r="C77" s="13"/>
      <c r="D77" s="13" t="s">
        <v>234</v>
      </c>
      <c r="E77" s="17"/>
      <c r="F77" s="18">
        <v>853.09</v>
      </c>
      <c r="G77" s="19">
        <v>2.1299999999999999E-2</v>
      </c>
      <c r="H77" s="20">
        <v>5.2618503073674959E-2</v>
      </c>
      <c r="I77" s="21"/>
      <c r="J77" s="3"/>
    </row>
    <row r="78" spans="1:10" ht="13.05" customHeight="1">
      <c r="A78" s="3"/>
      <c r="B78" s="22" t="s">
        <v>181</v>
      </c>
      <c r="C78" s="2"/>
      <c r="D78" s="2"/>
      <c r="E78" s="2"/>
      <c r="F78" s="23">
        <v>853.09</v>
      </c>
      <c r="G78" s="24">
        <v>2.1299999999999999E-2</v>
      </c>
      <c r="H78" s="25"/>
      <c r="I78" s="25"/>
      <c r="J78" s="3"/>
    </row>
    <row r="79" spans="1:10" ht="13.05" customHeight="1">
      <c r="A79" s="3"/>
      <c r="B79" s="22" t="s">
        <v>182</v>
      </c>
      <c r="C79" s="2"/>
      <c r="D79" s="2"/>
      <c r="E79" s="2"/>
      <c r="F79" s="25" t="s">
        <v>183</v>
      </c>
      <c r="G79" s="25" t="s">
        <v>183</v>
      </c>
      <c r="H79" s="25"/>
      <c r="I79" s="25"/>
      <c r="J79" s="3"/>
    </row>
    <row r="80" spans="1:10" ht="13.05" customHeight="1">
      <c r="A80" s="3"/>
      <c r="B80" s="22" t="s">
        <v>181</v>
      </c>
      <c r="C80" s="2"/>
      <c r="D80" s="2"/>
      <c r="E80" s="2"/>
      <c r="F80" s="25" t="s">
        <v>183</v>
      </c>
      <c r="G80" s="25" t="s">
        <v>183</v>
      </c>
      <c r="H80" s="25"/>
      <c r="I80" s="25"/>
      <c r="J80" s="3"/>
    </row>
    <row r="81" spans="1:10" ht="13.05" customHeight="1">
      <c r="A81" s="3"/>
      <c r="B81" s="22" t="s">
        <v>192</v>
      </c>
      <c r="C81" s="26"/>
      <c r="D81" s="2"/>
      <c r="E81" s="26"/>
      <c r="F81" s="23">
        <v>853.09</v>
      </c>
      <c r="G81" s="24">
        <v>2.1299999999999999E-2</v>
      </c>
      <c r="H81" s="25"/>
      <c r="I81" s="25"/>
      <c r="J81" s="3"/>
    </row>
    <row r="82" spans="1:10" ht="13.05" customHeight="1">
      <c r="A82" s="3"/>
      <c r="B82" s="22" t="s">
        <v>238</v>
      </c>
      <c r="C82" s="13"/>
      <c r="D82" s="2"/>
      <c r="E82" s="13"/>
      <c r="F82" s="27">
        <v>240.47</v>
      </c>
      <c r="G82" s="24">
        <v>6.0000000000000001E-3</v>
      </c>
      <c r="H82" s="25"/>
      <c r="I82" s="25"/>
      <c r="J82" s="3"/>
    </row>
    <row r="83" spans="1:10" ht="13.05" customHeight="1">
      <c r="A83" s="3"/>
      <c r="B83" s="28" t="s">
        <v>239</v>
      </c>
      <c r="C83" s="29"/>
      <c r="D83" s="29"/>
      <c r="E83" s="29"/>
      <c r="F83" s="30">
        <v>40134.69</v>
      </c>
      <c r="G83" s="31">
        <v>1</v>
      </c>
      <c r="H83" s="32"/>
      <c r="I83" s="32"/>
      <c r="J83" s="3"/>
    </row>
    <row r="84" spans="1:10" ht="13.05" customHeight="1">
      <c r="A84" s="3"/>
      <c r="B84" s="6"/>
      <c r="C84" s="3"/>
      <c r="D84" s="3"/>
      <c r="E84" s="3"/>
      <c r="F84" s="3"/>
      <c r="G84" s="3"/>
      <c r="H84" s="3"/>
      <c r="I84" s="3"/>
      <c r="J84" s="3"/>
    </row>
    <row r="85" spans="1:10" ht="13.05" customHeight="1">
      <c r="A85" s="3"/>
      <c r="B85" s="228"/>
      <c r="C85" s="228"/>
      <c r="D85" s="228"/>
      <c r="E85" s="228"/>
      <c r="F85" s="228"/>
      <c r="G85" s="228"/>
      <c r="H85" s="228"/>
      <c r="I85" s="3"/>
      <c r="J85" s="3"/>
    </row>
    <row r="86" spans="1:10" ht="13.05" customHeight="1">
      <c r="A86" s="3"/>
      <c r="B86" s="228"/>
      <c r="C86" s="228"/>
      <c r="D86" s="228"/>
      <c r="E86" s="228"/>
      <c r="F86" s="228"/>
      <c r="G86" s="228"/>
      <c r="H86" s="228"/>
      <c r="I86" s="3"/>
      <c r="J86" s="3"/>
    </row>
    <row r="87" spans="1:10" ht="13.05" customHeight="1">
      <c r="A87" s="3"/>
      <c r="B87" s="4" t="s">
        <v>234</v>
      </c>
      <c r="C87" s="3"/>
      <c r="D87" s="3"/>
      <c r="E87" s="3"/>
      <c r="F87" s="3"/>
      <c r="G87" s="3"/>
      <c r="H87" s="3"/>
      <c r="I87" s="3"/>
      <c r="J87" s="3"/>
    </row>
    <row r="88" spans="1:10" ht="13.05" customHeight="1">
      <c r="A88" s="3"/>
      <c r="B88" s="4" t="s">
        <v>240</v>
      </c>
      <c r="C88" s="3"/>
      <c r="D88" s="3"/>
      <c r="E88" s="3"/>
      <c r="F88" s="3"/>
      <c r="G88" s="3"/>
      <c r="H88" s="3"/>
      <c r="I88" s="3"/>
      <c r="J88" s="3"/>
    </row>
    <row r="89" spans="1:10" ht="13.05" customHeight="1">
      <c r="A89" s="3"/>
      <c r="B89" s="4" t="s">
        <v>242</v>
      </c>
      <c r="C89" s="3"/>
      <c r="D89" s="3"/>
      <c r="E89" s="3"/>
      <c r="F89" s="3"/>
      <c r="G89" s="3"/>
      <c r="H89" s="3"/>
      <c r="I89" s="3"/>
      <c r="J89" s="3"/>
    </row>
    <row r="90" spans="1:10" ht="26.1" customHeight="1">
      <c r="A90" s="3"/>
      <c r="B90" s="228" t="s">
        <v>243</v>
      </c>
      <c r="C90" s="228"/>
      <c r="D90" s="228"/>
      <c r="E90" s="228"/>
      <c r="F90" s="228"/>
      <c r="G90" s="228"/>
      <c r="H90" s="228"/>
      <c r="I90" s="3"/>
      <c r="J90" s="3"/>
    </row>
    <row r="94" spans="1:10">
      <c r="B94" s="148" t="s">
        <v>2374</v>
      </c>
      <c r="C94" s="149"/>
      <c r="D94" s="149"/>
      <c r="E94" s="85"/>
    </row>
    <row r="95" spans="1:10">
      <c r="B95" s="149" t="s">
        <v>2375</v>
      </c>
      <c r="C95" s="149"/>
      <c r="D95" s="149"/>
      <c r="E95" s="85"/>
    </row>
    <row r="96" spans="1:10">
      <c r="B96" s="153" t="s">
        <v>2376</v>
      </c>
      <c r="C96" s="149"/>
      <c r="D96" s="149"/>
      <c r="E96" s="85"/>
    </row>
    <row r="97" spans="2:5">
      <c r="B97" s="149" t="s">
        <v>2377</v>
      </c>
      <c r="C97" s="149"/>
      <c r="D97" s="149"/>
      <c r="E97" s="85"/>
    </row>
    <row r="98" spans="2:5">
      <c r="B98" s="149" t="s">
        <v>2378</v>
      </c>
      <c r="C98" s="149"/>
      <c r="D98" s="149"/>
      <c r="E98" s="85"/>
    </row>
    <row r="99" spans="2:5">
      <c r="B99" s="149" t="s">
        <v>2379</v>
      </c>
      <c r="C99" s="150"/>
      <c r="D99" s="150"/>
      <c r="E99" s="150"/>
    </row>
    <row r="100" spans="2:5">
      <c r="B100" s="149" t="s">
        <v>2380</v>
      </c>
      <c r="C100" s="149"/>
      <c r="D100" s="149"/>
      <c r="E100" s="85"/>
    </row>
    <row r="101" spans="2:5">
      <c r="B101" s="149" t="s">
        <v>2381</v>
      </c>
      <c r="C101" s="149"/>
      <c r="D101" s="149"/>
      <c r="E101" s="85"/>
    </row>
    <row r="102" spans="2:5">
      <c r="B102" s="149" t="s">
        <v>2382</v>
      </c>
      <c r="C102" s="149"/>
      <c r="D102" s="149"/>
      <c r="E102" s="85"/>
    </row>
    <row r="103" spans="2:5">
      <c r="B103" s="149" t="s">
        <v>2383</v>
      </c>
      <c r="C103" s="149"/>
      <c r="D103" s="149"/>
      <c r="E103" s="85"/>
    </row>
    <row r="104" spans="2:5">
      <c r="B104" s="148" t="s">
        <v>2384</v>
      </c>
      <c r="C104" s="148"/>
      <c r="D104" s="148" t="s">
        <v>2434</v>
      </c>
      <c r="E104" s="148" t="s">
        <v>2385</v>
      </c>
    </row>
    <row r="105" spans="2:5">
      <c r="B105" s="149" t="s">
        <v>2470</v>
      </c>
      <c r="C105" s="149"/>
      <c r="D105" s="97">
        <v>11.437200000000001</v>
      </c>
      <c r="E105" s="97">
        <v>11.609</v>
      </c>
    </row>
    <row r="106" spans="2:5">
      <c r="B106" s="149" t="s">
        <v>2488</v>
      </c>
      <c r="C106" s="149"/>
      <c r="D106" s="97">
        <v>11.437200000000001</v>
      </c>
      <c r="E106" s="97">
        <v>11.609</v>
      </c>
    </row>
    <row r="107" spans="2:5">
      <c r="B107" s="149" t="s">
        <v>2471</v>
      </c>
      <c r="C107" s="149"/>
      <c r="D107" s="97">
        <v>11.841799999999999</v>
      </c>
      <c r="E107" s="97">
        <v>12.0341</v>
      </c>
    </row>
    <row r="108" spans="2:5">
      <c r="B108" s="149" t="s">
        <v>2487</v>
      </c>
      <c r="C108" s="149"/>
      <c r="D108" s="97">
        <v>11.841799999999999</v>
      </c>
      <c r="E108" s="97">
        <v>12.0341</v>
      </c>
    </row>
    <row r="109" spans="2:5">
      <c r="B109" s="149"/>
      <c r="C109" s="149"/>
      <c r="D109" s="149"/>
      <c r="E109" s="85"/>
    </row>
    <row r="110" spans="2:5">
      <c r="B110" s="149" t="s">
        <v>2475</v>
      </c>
      <c r="C110" s="149"/>
      <c r="D110" s="148"/>
      <c r="E110" s="98"/>
    </row>
    <row r="111" spans="2:5">
      <c r="B111" s="149" t="s">
        <v>2436</v>
      </c>
      <c r="C111" s="149"/>
      <c r="D111" s="149"/>
      <c r="E111" s="85"/>
    </row>
    <row r="112" spans="2:5">
      <c r="B112" s="149" t="s">
        <v>2393</v>
      </c>
      <c r="C112" s="149"/>
      <c r="D112" s="149"/>
      <c r="E112" s="85"/>
    </row>
    <row r="113" spans="2:5">
      <c r="B113" s="149" t="s">
        <v>2519</v>
      </c>
      <c r="C113" s="149"/>
      <c r="D113" s="149"/>
      <c r="E113" s="85"/>
    </row>
    <row r="114" spans="2:5">
      <c r="B114" s="149" t="s">
        <v>2437</v>
      </c>
      <c r="C114" s="149"/>
      <c r="D114" s="149"/>
      <c r="E114" s="85"/>
    </row>
    <row r="115" spans="2:5">
      <c r="B115" s="149" t="s">
        <v>2395</v>
      </c>
      <c r="C115" s="149"/>
      <c r="D115" s="149"/>
      <c r="E115" s="85"/>
    </row>
    <row r="116" spans="2:5">
      <c r="B116" s="149" t="s">
        <v>2648</v>
      </c>
      <c r="C116" s="149"/>
      <c r="D116" s="149"/>
      <c r="E116" s="85"/>
    </row>
    <row r="117" spans="2:5">
      <c r="B117" s="149" t="s">
        <v>2396</v>
      </c>
      <c r="C117" s="149"/>
      <c r="D117" s="149"/>
      <c r="E117" s="85"/>
    </row>
    <row r="118" spans="2:5">
      <c r="B118" s="149" t="s">
        <v>2397</v>
      </c>
      <c r="C118" s="149"/>
      <c r="D118" s="149"/>
      <c r="E118" s="85"/>
    </row>
    <row r="119" spans="2:5">
      <c r="B119" s="149" t="s">
        <v>2438</v>
      </c>
      <c r="C119" s="149"/>
      <c r="D119" s="149"/>
      <c r="E119" s="85"/>
    </row>
    <row r="120" spans="2:5">
      <c r="B120" s="149" t="s">
        <v>2398</v>
      </c>
      <c r="C120" s="149"/>
      <c r="D120" s="149"/>
      <c r="E120" s="85"/>
    </row>
    <row r="121" spans="2:5">
      <c r="B121" s="149" t="s">
        <v>2399</v>
      </c>
      <c r="C121" s="149"/>
      <c r="D121" s="149"/>
      <c r="E121" s="85"/>
    </row>
    <row r="122" spans="2:5">
      <c r="B122" s="149" t="s">
        <v>2439</v>
      </c>
      <c r="C122" s="149"/>
      <c r="D122" s="149"/>
      <c r="E122" s="85"/>
    </row>
    <row r="142" spans="2:2">
      <c r="B142" t="s">
        <v>2649</v>
      </c>
    </row>
  </sheetData>
  <mergeCells count="3">
    <mergeCell ref="B85:H85"/>
    <mergeCell ref="B86:H86"/>
    <mergeCell ref="B90:H90"/>
  </mergeCells>
  <pageMargins left="0" right="0" top="0" bottom="0" header="0" footer="0"/>
  <pageSetup orientation="landscape"/>
  <headerFooter>
    <oddFooter xml:space="preserve">&amp;C_x000D_&amp;1#&amp;"Aptos"&amp;10&amp;K000000  For internal use only </oddFooter>
  </headerFooter>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outlinePr summaryBelow="0"/>
  </sheetPr>
  <dimension ref="A1:J85"/>
  <sheetViews>
    <sheetView topLeftCell="A63" workbookViewId="0">
      <selection activeCell="H74" sqref="H74"/>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48</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768</v>
      </c>
      <c r="E4" s="10" t="s">
        <v>104</v>
      </c>
      <c r="F4" s="10" t="s">
        <v>105</v>
      </c>
      <c r="G4" s="10" t="s">
        <v>106</v>
      </c>
      <c r="H4" s="10" t="s">
        <v>107</v>
      </c>
      <c r="I4" s="10" t="s">
        <v>108</v>
      </c>
      <c r="J4" s="11" t="s">
        <v>109</v>
      </c>
    </row>
    <row r="5" spans="1:10" ht="13.05" customHeight="1">
      <c r="A5" s="3"/>
      <c r="B5" s="12" t="s">
        <v>245</v>
      </c>
      <c r="C5" s="13"/>
      <c r="D5" s="13"/>
      <c r="E5" s="13"/>
      <c r="F5" s="13"/>
      <c r="G5" s="13"/>
      <c r="H5" s="14"/>
      <c r="I5" s="14"/>
      <c r="J5" s="3"/>
    </row>
    <row r="6" spans="1:10" ht="13.05" customHeight="1">
      <c r="A6" s="3"/>
      <c r="B6" s="12" t="s">
        <v>381</v>
      </c>
      <c r="C6" s="13"/>
      <c r="D6" s="13"/>
      <c r="E6" s="13"/>
      <c r="F6" s="3"/>
      <c r="G6" s="14"/>
      <c r="H6" s="14"/>
      <c r="I6" s="14"/>
      <c r="J6" s="3"/>
    </row>
    <row r="7" spans="1:10" ht="13.05" customHeight="1">
      <c r="A7" s="15" t="s">
        <v>635</v>
      </c>
      <c r="B7" s="16" t="s">
        <v>636</v>
      </c>
      <c r="C7" s="13" t="s">
        <v>637</v>
      </c>
      <c r="D7" s="13" t="s">
        <v>389</v>
      </c>
      <c r="E7" s="17">
        <v>10414</v>
      </c>
      <c r="F7" s="18">
        <v>77.91</v>
      </c>
      <c r="G7" s="19">
        <v>0.18310000000000001</v>
      </c>
      <c r="H7" s="21"/>
      <c r="I7" s="21"/>
      <c r="J7" s="3"/>
    </row>
    <row r="8" spans="1:10" ht="13.05" customHeight="1">
      <c r="A8" s="15" t="s">
        <v>632</v>
      </c>
      <c r="B8" s="16" t="s">
        <v>633</v>
      </c>
      <c r="C8" s="13" t="s">
        <v>634</v>
      </c>
      <c r="D8" s="13" t="s">
        <v>389</v>
      </c>
      <c r="E8" s="17">
        <v>4397</v>
      </c>
      <c r="F8" s="18">
        <v>63.11</v>
      </c>
      <c r="G8" s="19">
        <v>0.14829999999999999</v>
      </c>
      <c r="H8" s="21"/>
      <c r="I8" s="21"/>
      <c r="J8" s="3"/>
    </row>
    <row r="9" spans="1:10" ht="13.05" customHeight="1">
      <c r="A9" s="15" t="s">
        <v>648</v>
      </c>
      <c r="B9" s="16" t="s">
        <v>649</v>
      </c>
      <c r="C9" s="13" t="s">
        <v>650</v>
      </c>
      <c r="D9" s="13" t="s">
        <v>389</v>
      </c>
      <c r="E9" s="17">
        <v>4160</v>
      </c>
      <c r="F9" s="18">
        <v>42.74</v>
      </c>
      <c r="G9" s="19">
        <v>0.10050000000000001</v>
      </c>
      <c r="H9" s="21"/>
      <c r="I9" s="21"/>
      <c r="J9" s="3"/>
    </row>
    <row r="10" spans="1:10" ht="13.05" customHeight="1">
      <c r="A10" s="15" t="s">
        <v>657</v>
      </c>
      <c r="B10" s="16" t="s">
        <v>658</v>
      </c>
      <c r="C10" s="13" t="s">
        <v>659</v>
      </c>
      <c r="D10" s="13" t="s">
        <v>389</v>
      </c>
      <c r="E10" s="17">
        <v>10127</v>
      </c>
      <c r="F10" s="18">
        <v>39.53</v>
      </c>
      <c r="G10" s="19">
        <v>9.2899999999999996E-2</v>
      </c>
      <c r="H10" s="21"/>
      <c r="I10" s="21"/>
      <c r="J10" s="3"/>
    </row>
    <row r="11" spans="1:10" ht="13.05" customHeight="1">
      <c r="A11" s="15" t="s">
        <v>736</v>
      </c>
      <c r="B11" s="16" t="s">
        <v>737</v>
      </c>
      <c r="C11" s="13" t="s">
        <v>738</v>
      </c>
      <c r="D11" s="13" t="s">
        <v>389</v>
      </c>
      <c r="E11" s="17">
        <v>3043</v>
      </c>
      <c r="F11" s="18">
        <v>37.409999999999997</v>
      </c>
      <c r="G11" s="19">
        <v>8.7900000000000006E-2</v>
      </c>
      <c r="H11" s="21"/>
      <c r="I11" s="21"/>
      <c r="J11" s="3"/>
    </row>
    <row r="12" spans="1:10" ht="13.05" customHeight="1">
      <c r="A12" s="15" t="s">
        <v>386</v>
      </c>
      <c r="B12" s="16" t="s">
        <v>387</v>
      </c>
      <c r="C12" s="13" t="s">
        <v>388</v>
      </c>
      <c r="D12" s="13" t="s">
        <v>389</v>
      </c>
      <c r="E12" s="17">
        <v>8546</v>
      </c>
      <c r="F12" s="18">
        <v>30.67</v>
      </c>
      <c r="G12" s="19">
        <v>7.2099999999999997E-2</v>
      </c>
      <c r="H12" s="21"/>
      <c r="I12" s="21"/>
      <c r="J12" s="3"/>
    </row>
    <row r="13" spans="1:10" ht="13.05" customHeight="1">
      <c r="A13" s="15" t="s">
        <v>618</v>
      </c>
      <c r="B13" s="16" t="s">
        <v>619</v>
      </c>
      <c r="C13" s="13" t="s">
        <v>620</v>
      </c>
      <c r="D13" s="13" t="s">
        <v>389</v>
      </c>
      <c r="E13" s="17">
        <v>2304</v>
      </c>
      <c r="F13" s="18">
        <v>23.33</v>
      </c>
      <c r="G13" s="19">
        <v>5.4800000000000001E-2</v>
      </c>
      <c r="H13" s="21"/>
      <c r="I13" s="21"/>
      <c r="J13" s="3"/>
    </row>
    <row r="14" spans="1:10" ht="13.05" customHeight="1">
      <c r="A14" s="15" t="s">
        <v>1052</v>
      </c>
      <c r="B14" s="16" t="s">
        <v>1053</v>
      </c>
      <c r="C14" s="13" t="s">
        <v>1054</v>
      </c>
      <c r="D14" s="13" t="s">
        <v>389</v>
      </c>
      <c r="E14" s="17">
        <v>23318</v>
      </c>
      <c r="F14" s="18">
        <v>19.75</v>
      </c>
      <c r="G14" s="19">
        <v>4.6399999999999997E-2</v>
      </c>
      <c r="H14" s="21"/>
      <c r="I14" s="21"/>
      <c r="J14" s="3"/>
    </row>
    <row r="15" spans="1:10" ht="13.05" customHeight="1">
      <c r="A15" s="15" t="s">
        <v>421</v>
      </c>
      <c r="B15" s="16" t="s">
        <v>422</v>
      </c>
      <c r="C15" s="13" t="s">
        <v>423</v>
      </c>
      <c r="D15" s="13" t="s">
        <v>389</v>
      </c>
      <c r="E15" s="17">
        <v>1866</v>
      </c>
      <c r="F15" s="18">
        <v>19.54</v>
      </c>
      <c r="G15" s="19">
        <v>4.5900000000000003E-2</v>
      </c>
      <c r="H15" s="21"/>
      <c r="I15" s="21"/>
      <c r="J15" s="3"/>
    </row>
    <row r="16" spans="1:10" ht="13.05" customHeight="1">
      <c r="A16" s="15" t="s">
        <v>1625</v>
      </c>
      <c r="B16" s="16" t="s">
        <v>1626</v>
      </c>
      <c r="C16" s="13" t="s">
        <v>1627</v>
      </c>
      <c r="D16" s="13" t="s">
        <v>389</v>
      </c>
      <c r="E16" s="17">
        <v>6220</v>
      </c>
      <c r="F16" s="18">
        <v>15.09</v>
      </c>
      <c r="G16" s="19">
        <v>3.5499999999999997E-2</v>
      </c>
      <c r="H16" s="21"/>
      <c r="I16" s="21"/>
      <c r="J16" s="3"/>
    </row>
    <row r="17" spans="1:10" ht="13.05" customHeight="1">
      <c r="A17" s="15" t="s">
        <v>694</v>
      </c>
      <c r="B17" s="16" t="s">
        <v>695</v>
      </c>
      <c r="C17" s="13" t="s">
        <v>696</v>
      </c>
      <c r="D17" s="13" t="s">
        <v>389</v>
      </c>
      <c r="E17" s="17">
        <v>12592</v>
      </c>
      <c r="F17" s="18">
        <v>14.19</v>
      </c>
      <c r="G17" s="19">
        <v>3.3399999999999999E-2</v>
      </c>
      <c r="H17" s="21"/>
      <c r="I17" s="21"/>
      <c r="J17" s="3"/>
    </row>
    <row r="18" spans="1:10" ht="13.05" customHeight="1">
      <c r="A18" s="15" t="s">
        <v>488</v>
      </c>
      <c r="B18" s="16" t="s">
        <v>489</v>
      </c>
      <c r="C18" s="13" t="s">
        <v>490</v>
      </c>
      <c r="D18" s="13" t="s">
        <v>389</v>
      </c>
      <c r="E18" s="17">
        <v>62232</v>
      </c>
      <c r="F18" s="18">
        <v>14.17</v>
      </c>
      <c r="G18" s="19">
        <v>3.3300000000000003E-2</v>
      </c>
      <c r="H18" s="21"/>
      <c r="I18" s="21"/>
      <c r="J18" s="3"/>
    </row>
    <row r="19" spans="1:10" ht="13.05" customHeight="1">
      <c r="A19" s="15" t="s">
        <v>939</v>
      </c>
      <c r="B19" s="16" t="s">
        <v>940</v>
      </c>
      <c r="C19" s="13" t="s">
        <v>941</v>
      </c>
      <c r="D19" s="13" t="s">
        <v>389</v>
      </c>
      <c r="E19" s="17">
        <v>11213</v>
      </c>
      <c r="F19" s="18">
        <v>14.01</v>
      </c>
      <c r="G19" s="19">
        <v>3.2899999999999999E-2</v>
      </c>
      <c r="H19" s="21"/>
      <c r="I19" s="21"/>
      <c r="J19" s="3"/>
    </row>
    <row r="20" spans="1:10" ht="13.05" customHeight="1">
      <c r="A20" s="15" t="s">
        <v>1007</v>
      </c>
      <c r="B20" s="16" t="s">
        <v>1008</v>
      </c>
      <c r="C20" s="13" t="s">
        <v>1009</v>
      </c>
      <c r="D20" s="13" t="s">
        <v>389</v>
      </c>
      <c r="E20" s="17">
        <v>7169</v>
      </c>
      <c r="F20" s="18">
        <v>12.28</v>
      </c>
      <c r="G20" s="19">
        <v>2.8899999999999999E-2</v>
      </c>
      <c r="H20" s="21"/>
      <c r="I20" s="21"/>
      <c r="J20" s="3"/>
    </row>
    <row r="21" spans="1:10" ht="13.05" customHeight="1">
      <c r="A21" s="3"/>
      <c r="B21" s="22" t="s">
        <v>181</v>
      </c>
      <c r="C21" s="2"/>
      <c r="D21" s="2"/>
      <c r="E21" s="2"/>
      <c r="F21" s="23">
        <v>423.73</v>
      </c>
      <c r="G21" s="24">
        <v>0.99590000000000001</v>
      </c>
      <c r="H21" s="25"/>
      <c r="I21" s="25"/>
      <c r="J21" s="3"/>
    </row>
    <row r="22" spans="1:10" ht="13.05" customHeight="1">
      <c r="A22" s="3"/>
      <c r="B22" s="22" t="s">
        <v>624</v>
      </c>
      <c r="C22" s="2"/>
      <c r="D22" s="2"/>
      <c r="E22" s="2"/>
      <c r="F22" s="25" t="s">
        <v>183</v>
      </c>
      <c r="G22" s="25" t="s">
        <v>183</v>
      </c>
      <c r="H22" s="25"/>
      <c r="I22" s="25"/>
      <c r="J22" s="3"/>
    </row>
    <row r="23" spans="1:10" ht="13.05" customHeight="1">
      <c r="A23" s="3"/>
      <c r="B23" s="22" t="s">
        <v>181</v>
      </c>
      <c r="C23" s="2"/>
      <c r="D23" s="2"/>
      <c r="E23" s="2"/>
      <c r="F23" s="25" t="s">
        <v>183</v>
      </c>
      <c r="G23" s="25" t="s">
        <v>183</v>
      </c>
      <c r="H23" s="25"/>
      <c r="I23" s="25"/>
      <c r="J23" s="3"/>
    </row>
    <row r="24" spans="1:10" ht="13.05" customHeight="1">
      <c r="A24" s="3"/>
      <c r="B24" s="22" t="s">
        <v>192</v>
      </c>
      <c r="C24" s="26"/>
      <c r="D24" s="2"/>
      <c r="E24" s="26"/>
      <c r="F24" s="23">
        <v>423.73</v>
      </c>
      <c r="G24" s="24">
        <v>0.99590000000000001</v>
      </c>
      <c r="H24" s="25"/>
      <c r="I24" s="25"/>
      <c r="J24" s="3"/>
    </row>
    <row r="25" spans="1:10" ht="13.05" customHeight="1">
      <c r="A25" s="3"/>
      <c r="B25" s="12" t="s">
        <v>235</v>
      </c>
      <c r="C25" s="13"/>
      <c r="D25" s="13"/>
      <c r="E25" s="13"/>
      <c r="F25" s="13"/>
      <c r="G25" s="13"/>
      <c r="H25" s="14"/>
      <c r="I25" s="14"/>
      <c r="J25" s="3"/>
    </row>
    <row r="26" spans="1:10" ht="13.05" customHeight="1">
      <c r="A26" s="15" t="s">
        <v>236</v>
      </c>
      <c r="B26" s="16" t="s">
        <v>237</v>
      </c>
      <c r="C26" s="13"/>
      <c r="D26" s="13" t="s">
        <v>234</v>
      </c>
      <c r="E26" s="17"/>
      <c r="F26" s="18">
        <v>0.32</v>
      </c>
      <c r="G26" s="19">
        <v>8.0000000000000004E-4</v>
      </c>
      <c r="H26" s="20">
        <v>5.2598279544236744E-2</v>
      </c>
      <c r="I26" s="21"/>
      <c r="J26" s="3"/>
    </row>
    <row r="27" spans="1:10" ht="13.05" customHeight="1">
      <c r="A27" s="3"/>
      <c r="B27" s="22" t="s">
        <v>181</v>
      </c>
      <c r="C27" s="2"/>
      <c r="D27" s="2"/>
      <c r="E27" s="2"/>
      <c r="F27" s="23">
        <v>0.32</v>
      </c>
      <c r="G27" s="24">
        <v>8.0000000000000004E-4</v>
      </c>
      <c r="H27" s="25"/>
      <c r="I27" s="25"/>
      <c r="J27" s="3"/>
    </row>
    <row r="28" spans="1:10" ht="13.05" customHeight="1">
      <c r="A28" s="3"/>
      <c r="B28" s="22" t="s">
        <v>192</v>
      </c>
      <c r="C28" s="26"/>
      <c r="D28" s="2"/>
      <c r="E28" s="26"/>
      <c r="F28" s="23">
        <v>0.32</v>
      </c>
      <c r="G28" s="24">
        <v>8.0000000000000004E-4</v>
      </c>
      <c r="H28" s="25"/>
      <c r="I28" s="25"/>
      <c r="J28" s="3"/>
    </row>
    <row r="29" spans="1:10" ht="13.05" customHeight="1">
      <c r="A29" s="3"/>
      <c r="B29" s="22" t="s">
        <v>238</v>
      </c>
      <c r="C29" s="13"/>
      <c r="D29" s="2"/>
      <c r="E29" s="13"/>
      <c r="F29" s="27">
        <v>1.4</v>
      </c>
      <c r="G29" s="24">
        <v>3.3E-3</v>
      </c>
      <c r="H29" s="25"/>
      <c r="I29" s="25"/>
      <c r="J29" s="3"/>
    </row>
    <row r="30" spans="1:10" ht="13.05" customHeight="1">
      <c r="A30" s="3"/>
      <c r="B30" s="28" t="s">
        <v>239</v>
      </c>
      <c r="C30" s="29"/>
      <c r="D30" s="29"/>
      <c r="E30" s="29"/>
      <c r="F30" s="30">
        <v>425.45</v>
      </c>
      <c r="G30" s="31">
        <v>1</v>
      </c>
      <c r="H30" s="32"/>
      <c r="I30" s="32"/>
      <c r="J30" s="3"/>
    </row>
    <row r="31" spans="1:10" ht="13.05" customHeight="1">
      <c r="A31" s="3"/>
      <c r="B31" s="6"/>
      <c r="C31" s="3"/>
      <c r="D31" s="3"/>
      <c r="E31" s="3"/>
      <c r="F31" s="3"/>
      <c r="G31" s="3"/>
      <c r="H31" s="3"/>
      <c r="I31" s="3"/>
      <c r="J31" s="3"/>
    </row>
    <row r="32" spans="1:10" ht="13.05" customHeight="1">
      <c r="A32" s="3"/>
      <c r="B32" s="228"/>
      <c r="C32" s="228"/>
      <c r="D32" s="228"/>
      <c r="E32" s="228"/>
      <c r="F32" s="228"/>
      <c r="G32" s="228"/>
      <c r="H32" s="228"/>
      <c r="I32" s="3"/>
      <c r="J32" s="3"/>
    </row>
    <row r="33" spans="1:10" ht="13.05" customHeight="1">
      <c r="A33" s="3"/>
      <c r="B33" s="228"/>
      <c r="C33" s="228"/>
      <c r="D33" s="228"/>
      <c r="E33" s="228"/>
      <c r="F33" s="228"/>
      <c r="G33" s="228"/>
      <c r="H33" s="228"/>
      <c r="I33" s="3"/>
      <c r="J33" s="3"/>
    </row>
    <row r="34" spans="1:10" ht="13.05" customHeight="1">
      <c r="A34" s="3"/>
      <c r="B34" s="4" t="s">
        <v>234</v>
      </c>
      <c r="C34" s="3"/>
      <c r="D34" s="3"/>
      <c r="E34" s="3"/>
      <c r="F34" s="3"/>
      <c r="G34" s="3"/>
      <c r="H34" s="3"/>
      <c r="I34" s="3"/>
      <c r="J34" s="3"/>
    </row>
    <row r="35" spans="1:10" ht="13.05" customHeight="1">
      <c r="A35" s="3"/>
      <c r="B35" s="4" t="s">
        <v>242</v>
      </c>
      <c r="C35" s="3"/>
      <c r="D35" s="3"/>
      <c r="E35" s="3"/>
      <c r="F35" s="3"/>
      <c r="G35" s="3"/>
      <c r="H35" s="3"/>
      <c r="I35" s="3"/>
      <c r="J35" s="3"/>
    </row>
    <row r="36" spans="1:10" ht="26.1" customHeight="1">
      <c r="A36" s="3"/>
      <c r="B36" s="228" t="s">
        <v>243</v>
      </c>
      <c r="C36" s="228"/>
      <c r="D36" s="228"/>
      <c r="E36" s="228"/>
      <c r="F36" s="228"/>
      <c r="G36" s="228"/>
      <c r="H36" s="228"/>
      <c r="I36" s="3"/>
      <c r="J36" s="3"/>
    </row>
    <row r="40" spans="1:10">
      <c r="B40" s="148" t="s">
        <v>2374</v>
      </c>
      <c r="C40" s="149"/>
      <c r="D40" s="149"/>
      <c r="E40" s="85"/>
    </row>
    <row r="41" spans="1:10">
      <c r="B41" s="149" t="s">
        <v>2375</v>
      </c>
      <c r="C41" s="149"/>
      <c r="D41" s="149"/>
      <c r="E41" s="85"/>
    </row>
    <row r="42" spans="1:10">
      <c r="B42" s="153" t="s">
        <v>2376</v>
      </c>
      <c r="C42" s="149"/>
      <c r="D42" s="149"/>
      <c r="E42" s="85"/>
    </row>
    <row r="43" spans="1:10">
      <c r="B43" s="149" t="s">
        <v>2377</v>
      </c>
      <c r="C43" s="149"/>
      <c r="D43" s="149"/>
      <c r="E43" s="85"/>
    </row>
    <row r="44" spans="1:10">
      <c r="B44" s="149" t="s">
        <v>2378</v>
      </c>
      <c r="C44" s="149"/>
      <c r="D44" s="149"/>
      <c r="E44" s="85"/>
    </row>
    <row r="45" spans="1:10">
      <c r="B45" s="149" t="s">
        <v>2379</v>
      </c>
      <c r="C45" s="150"/>
      <c r="D45" s="150"/>
      <c r="E45" s="150"/>
    </row>
    <row r="46" spans="1:10">
      <c r="B46" s="149" t="s">
        <v>2380</v>
      </c>
      <c r="C46" s="149"/>
      <c r="D46" s="149"/>
      <c r="E46" s="85"/>
    </row>
    <row r="47" spans="1:10">
      <c r="B47" s="149" t="s">
        <v>2381</v>
      </c>
      <c r="C47" s="149"/>
      <c r="D47" s="149"/>
      <c r="E47" s="85"/>
    </row>
    <row r="48" spans="1:10">
      <c r="B48" s="149" t="s">
        <v>2382</v>
      </c>
      <c r="C48" s="149"/>
      <c r="D48" s="149"/>
      <c r="E48" s="85"/>
    </row>
    <row r="49" spans="2:5">
      <c r="B49" s="149" t="s">
        <v>2383</v>
      </c>
      <c r="C49" s="149"/>
      <c r="D49" s="149"/>
      <c r="E49" s="85"/>
    </row>
    <row r="50" spans="2:5">
      <c r="B50" s="148" t="s">
        <v>2384</v>
      </c>
      <c r="C50" s="148"/>
      <c r="D50" s="148" t="s">
        <v>2434</v>
      </c>
      <c r="E50" s="148" t="s">
        <v>2385</v>
      </c>
    </row>
    <row r="51" spans="2:5">
      <c r="B51" s="149" t="s">
        <v>38</v>
      </c>
      <c r="C51" s="149"/>
      <c r="D51" s="97">
        <v>58.0139</v>
      </c>
      <c r="E51" s="97">
        <v>57.7149</v>
      </c>
    </row>
    <row r="52" spans="2:5">
      <c r="B52" s="149"/>
      <c r="C52" s="149"/>
      <c r="D52" s="157"/>
      <c r="E52" s="85"/>
    </row>
    <row r="53" spans="2:5">
      <c r="B53" s="149" t="s">
        <v>2475</v>
      </c>
      <c r="C53" s="149"/>
      <c r="D53" s="157"/>
      <c r="E53" s="85"/>
    </row>
    <row r="54" spans="2:5">
      <c r="B54" s="149" t="s">
        <v>2436</v>
      </c>
      <c r="C54" s="149"/>
      <c r="D54" s="149"/>
      <c r="E54" s="85"/>
    </row>
    <row r="55" spans="2:5">
      <c r="B55" s="149" t="s">
        <v>2489</v>
      </c>
      <c r="C55" s="149"/>
      <c r="D55" s="149"/>
      <c r="E55" s="85"/>
    </row>
    <row r="56" spans="2:5">
      <c r="B56" s="149" t="s">
        <v>2532</v>
      </c>
      <c r="C56" s="149"/>
      <c r="D56" s="149"/>
      <c r="E56" s="85"/>
    </row>
    <row r="57" spans="2:5">
      <c r="B57" s="149" t="s">
        <v>2437</v>
      </c>
      <c r="C57" s="149"/>
      <c r="D57" s="149"/>
      <c r="E57" s="85"/>
    </row>
    <row r="58" spans="2:5">
      <c r="B58" s="149" t="s">
        <v>2395</v>
      </c>
      <c r="C58" s="149"/>
      <c r="D58" s="149"/>
      <c r="E58" s="85"/>
    </row>
    <row r="59" spans="2:5">
      <c r="B59" s="149" t="s">
        <v>2648</v>
      </c>
      <c r="C59" s="149"/>
      <c r="D59" s="149"/>
      <c r="E59" s="85"/>
    </row>
    <row r="60" spans="2:5">
      <c r="B60" s="149" t="s">
        <v>2396</v>
      </c>
      <c r="C60" s="149"/>
      <c r="D60" s="149"/>
      <c r="E60" s="85"/>
    </row>
    <row r="61" spans="2:5">
      <c r="B61" s="149" t="s">
        <v>2397</v>
      </c>
      <c r="C61" s="149"/>
      <c r="D61" s="149"/>
      <c r="E61" s="85"/>
    </row>
    <row r="62" spans="2:5">
      <c r="B62" s="149" t="s">
        <v>2438</v>
      </c>
      <c r="C62" s="149"/>
      <c r="D62" s="149"/>
      <c r="E62" s="85"/>
    </row>
    <row r="63" spans="2:5">
      <c r="B63" s="149" t="s">
        <v>2398</v>
      </c>
      <c r="C63" s="149"/>
      <c r="D63" s="149"/>
      <c r="E63" s="85"/>
    </row>
    <row r="64" spans="2:5">
      <c r="B64" s="149" t="s">
        <v>2399</v>
      </c>
      <c r="C64" s="149"/>
      <c r="D64" s="149"/>
      <c r="E64" s="85"/>
    </row>
    <row r="65" spans="2:5">
      <c r="B65" s="149" t="s">
        <v>2439</v>
      </c>
      <c r="C65" s="149"/>
      <c r="D65" s="149"/>
      <c r="E65" s="85"/>
    </row>
    <row r="85" spans="2:2">
      <c r="B85" t="s">
        <v>2649</v>
      </c>
    </row>
  </sheetData>
  <mergeCells count="3">
    <mergeCell ref="B32:H32"/>
    <mergeCell ref="B33:H33"/>
    <mergeCell ref="B36:H36"/>
  </mergeCells>
  <pageMargins left="0" right="0" top="0" bottom="0" header="0" footer="0"/>
  <pageSetup orientation="landscape"/>
  <headerFooter>
    <oddFooter xml:space="preserve">&amp;C_x000D_&amp;1#&amp;"Aptos"&amp;10&amp;K000000  For internal use only </oddFooter>
  </headerFooter>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outlinePr summaryBelow="0"/>
  </sheetPr>
  <dimension ref="A1:K159"/>
  <sheetViews>
    <sheetView topLeftCell="A138" workbookViewId="0">
      <selection activeCell="G147" sqref="G147"/>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6" width="16.77734375" customWidth="1"/>
    <col min="7" max="8" width="25" customWidth="1"/>
    <col min="9" max="10" width="16.77734375" customWidth="1"/>
    <col min="11" max="11" width="10.77734375" customWidth="1"/>
  </cols>
  <sheetData>
    <row r="1" spans="1:11" ht="16.05" customHeight="1">
      <c r="A1" s="3"/>
      <c r="B1" s="228" t="s">
        <v>50</v>
      </c>
      <c r="C1" s="228"/>
      <c r="D1" s="3"/>
      <c r="E1" s="3"/>
      <c r="F1" s="3"/>
      <c r="G1" s="3"/>
      <c r="H1" s="3"/>
      <c r="I1" s="3"/>
      <c r="J1" s="3"/>
      <c r="K1" s="3"/>
    </row>
    <row r="2" spans="1:11" ht="13.05" customHeight="1">
      <c r="A2" s="3"/>
      <c r="B2" s="230"/>
      <c r="C2" s="230"/>
      <c r="D2" s="3"/>
      <c r="E2" s="3"/>
      <c r="F2" s="3"/>
      <c r="G2" s="3"/>
      <c r="H2" s="3"/>
      <c r="I2" s="3"/>
      <c r="J2" s="3"/>
      <c r="K2" s="3"/>
    </row>
    <row r="3" spans="1:11" ht="13.05" customHeight="1">
      <c r="A3" s="6" t="s">
        <v>99</v>
      </c>
      <c r="B3" s="231" t="s">
        <v>100</v>
      </c>
      <c r="C3" s="231"/>
      <c r="D3" s="3"/>
      <c r="E3" s="3"/>
      <c r="F3" s="3"/>
      <c r="G3" s="3"/>
      <c r="H3" s="3"/>
      <c r="I3" s="3"/>
      <c r="J3" s="3"/>
      <c r="K3" s="3"/>
    </row>
    <row r="4" spans="1:11" ht="28.05" customHeight="1">
      <c r="A4" s="3"/>
      <c r="B4" s="232" t="s">
        <v>101</v>
      </c>
      <c r="C4" s="232"/>
      <c r="D4" s="9" t="s">
        <v>102</v>
      </c>
      <c r="E4" s="10" t="s">
        <v>244</v>
      </c>
      <c r="F4" s="10" t="s">
        <v>104</v>
      </c>
      <c r="G4" s="10" t="s">
        <v>105</v>
      </c>
      <c r="H4" s="10" t="s">
        <v>106</v>
      </c>
      <c r="I4" s="10" t="s">
        <v>107</v>
      </c>
      <c r="J4" s="10" t="s">
        <v>108</v>
      </c>
      <c r="K4" s="11" t="s">
        <v>109</v>
      </c>
    </row>
    <row r="5" spans="1:11" ht="13.05" customHeight="1">
      <c r="A5" s="3"/>
      <c r="B5" s="233" t="s">
        <v>245</v>
      </c>
      <c r="C5" s="233"/>
      <c r="D5" s="13"/>
      <c r="E5" s="13"/>
      <c r="F5" s="13"/>
      <c r="G5" s="13"/>
      <c r="H5" s="13"/>
      <c r="I5" s="14"/>
      <c r="J5" s="14"/>
      <c r="K5" s="3"/>
    </row>
    <row r="6" spans="1:11" ht="13.05" customHeight="1">
      <c r="A6" s="3"/>
      <c r="B6" s="233" t="s">
        <v>381</v>
      </c>
      <c r="C6" s="233"/>
      <c r="D6" s="13"/>
      <c r="E6" s="13"/>
      <c r="F6" s="13"/>
      <c r="G6" s="3"/>
      <c r="H6" s="14"/>
      <c r="I6" s="14"/>
      <c r="J6" s="14"/>
      <c r="K6" s="3"/>
    </row>
    <row r="7" spans="1:11" ht="13.05" customHeight="1">
      <c r="A7" s="15" t="s">
        <v>663</v>
      </c>
      <c r="B7" s="234" t="s">
        <v>664</v>
      </c>
      <c r="C7" s="234"/>
      <c r="D7" s="13" t="s">
        <v>665</v>
      </c>
      <c r="E7" s="13" t="s">
        <v>403</v>
      </c>
      <c r="F7" s="17">
        <v>71500</v>
      </c>
      <c r="G7" s="18">
        <v>5760.04</v>
      </c>
      <c r="H7" s="19">
        <v>6.8099999999999994E-2</v>
      </c>
      <c r="I7" s="21"/>
      <c r="J7" s="21"/>
      <c r="K7" s="3"/>
    </row>
    <row r="8" spans="1:11" ht="13.05" customHeight="1">
      <c r="A8" s="15" t="s">
        <v>410</v>
      </c>
      <c r="B8" s="234" t="s">
        <v>411</v>
      </c>
      <c r="C8" s="234"/>
      <c r="D8" s="13" t="s">
        <v>412</v>
      </c>
      <c r="E8" s="13" t="s">
        <v>385</v>
      </c>
      <c r="F8" s="17">
        <v>16000</v>
      </c>
      <c r="G8" s="18">
        <v>5148</v>
      </c>
      <c r="H8" s="19">
        <v>6.08E-2</v>
      </c>
      <c r="I8" s="21"/>
      <c r="J8" s="21"/>
      <c r="K8" s="3"/>
    </row>
    <row r="9" spans="1:11" ht="13.05" customHeight="1">
      <c r="A9" s="15" t="s">
        <v>638</v>
      </c>
      <c r="B9" s="234" t="s">
        <v>639</v>
      </c>
      <c r="C9" s="234"/>
      <c r="D9" s="13" t="s">
        <v>640</v>
      </c>
      <c r="E9" s="13" t="s">
        <v>427</v>
      </c>
      <c r="F9" s="17">
        <v>344000</v>
      </c>
      <c r="G9" s="18">
        <v>4498.83</v>
      </c>
      <c r="H9" s="19">
        <v>5.3199999999999997E-2</v>
      </c>
      <c r="I9" s="21"/>
      <c r="J9" s="21"/>
      <c r="K9" s="3"/>
    </row>
    <row r="10" spans="1:11" ht="13.05" customHeight="1">
      <c r="A10" s="15" t="s">
        <v>382</v>
      </c>
      <c r="B10" s="234" t="s">
        <v>383</v>
      </c>
      <c r="C10" s="234"/>
      <c r="D10" s="13" t="s">
        <v>384</v>
      </c>
      <c r="E10" s="13" t="s">
        <v>385</v>
      </c>
      <c r="F10" s="17">
        <v>1080000</v>
      </c>
      <c r="G10" s="18">
        <v>4395.6000000000004</v>
      </c>
      <c r="H10" s="19">
        <v>5.1900000000000002E-2</v>
      </c>
      <c r="I10" s="21"/>
      <c r="J10" s="21"/>
      <c r="K10" s="3"/>
    </row>
    <row r="11" spans="1:11" ht="13.05" customHeight="1">
      <c r="A11" s="15" t="s">
        <v>660</v>
      </c>
      <c r="B11" s="234" t="s">
        <v>661</v>
      </c>
      <c r="C11" s="234"/>
      <c r="D11" s="13" t="s">
        <v>662</v>
      </c>
      <c r="E11" s="13" t="s">
        <v>403</v>
      </c>
      <c r="F11" s="17">
        <v>207000</v>
      </c>
      <c r="G11" s="18">
        <v>4120.34</v>
      </c>
      <c r="H11" s="19">
        <v>4.87E-2</v>
      </c>
      <c r="I11" s="21"/>
      <c r="J11" s="21"/>
      <c r="K11" s="3"/>
    </row>
    <row r="12" spans="1:11" ht="13.05" customHeight="1">
      <c r="A12" s="15" t="s">
        <v>777</v>
      </c>
      <c r="B12" s="234" t="s">
        <v>778</v>
      </c>
      <c r="C12" s="234"/>
      <c r="D12" s="13" t="s">
        <v>779</v>
      </c>
      <c r="E12" s="13" t="s">
        <v>536</v>
      </c>
      <c r="F12" s="17">
        <v>85500</v>
      </c>
      <c r="G12" s="18">
        <v>2905.72</v>
      </c>
      <c r="H12" s="19">
        <v>3.4299999999999997E-2</v>
      </c>
      <c r="I12" s="21"/>
      <c r="J12" s="21"/>
      <c r="K12" s="3"/>
    </row>
    <row r="13" spans="1:11" ht="13.05" customHeight="1">
      <c r="A13" s="15" t="s">
        <v>691</v>
      </c>
      <c r="B13" s="234" t="s">
        <v>692</v>
      </c>
      <c r="C13" s="234"/>
      <c r="D13" s="13" t="s">
        <v>693</v>
      </c>
      <c r="E13" s="13" t="s">
        <v>446</v>
      </c>
      <c r="F13" s="17">
        <v>612000</v>
      </c>
      <c r="G13" s="18">
        <v>2779.7</v>
      </c>
      <c r="H13" s="19">
        <v>3.2800000000000003E-2</v>
      </c>
      <c r="I13" s="21"/>
      <c r="J13" s="21"/>
      <c r="K13" s="3"/>
    </row>
    <row r="14" spans="1:11" ht="13.05" customHeight="1">
      <c r="A14" s="15" t="s">
        <v>533</v>
      </c>
      <c r="B14" s="234" t="s">
        <v>534</v>
      </c>
      <c r="C14" s="234"/>
      <c r="D14" s="13" t="s">
        <v>535</v>
      </c>
      <c r="E14" s="13" t="s">
        <v>536</v>
      </c>
      <c r="F14" s="17">
        <v>62000</v>
      </c>
      <c r="G14" s="18">
        <v>2674.12</v>
      </c>
      <c r="H14" s="19">
        <v>3.1600000000000003E-2</v>
      </c>
      <c r="I14" s="21"/>
      <c r="J14" s="21"/>
      <c r="K14" s="3"/>
    </row>
    <row r="15" spans="1:11" ht="13.05" customHeight="1">
      <c r="A15" s="15" t="s">
        <v>710</v>
      </c>
      <c r="B15" s="234" t="s">
        <v>711</v>
      </c>
      <c r="C15" s="234"/>
      <c r="D15" s="13" t="s">
        <v>712</v>
      </c>
      <c r="E15" s="13" t="s">
        <v>536</v>
      </c>
      <c r="F15" s="17">
        <v>18000</v>
      </c>
      <c r="G15" s="18">
        <v>2562.12</v>
      </c>
      <c r="H15" s="19">
        <v>3.0300000000000001E-2</v>
      </c>
      <c r="I15" s="21"/>
      <c r="J15" s="21"/>
      <c r="K15" s="3"/>
    </row>
    <row r="16" spans="1:11" ht="13.05" customHeight="1">
      <c r="A16" s="15" t="s">
        <v>443</v>
      </c>
      <c r="B16" s="234" t="s">
        <v>444</v>
      </c>
      <c r="C16" s="234"/>
      <c r="D16" s="13" t="s">
        <v>445</v>
      </c>
      <c r="E16" s="13" t="s">
        <v>446</v>
      </c>
      <c r="F16" s="17">
        <v>720000</v>
      </c>
      <c r="G16" s="18">
        <v>2520.36</v>
      </c>
      <c r="H16" s="19">
        <v>2.98E-2</v>
      </c>
      <c r="I16" s="21"/>
      <c r="J16" s="21"/>
      <c r="K16" s="3"/>
    </row>
    <row r="17" spans="1:11" ht="13.05" customHeight="1">
      <c r="A17" s="15" t="s">
        <v>685</v>
      </c>
      <c r="B17" s="234" t="s">
        <v>686</v>
      </c>
      <c r="C17" s="234"/>
      <c r="D17" s="13" t="s">
        <v>687</v>
      </c>
      <c r="E17" s="13" t="s">
        <v>446</v>
      </c>
      <c r="F17" s="17">
        <v>433800</v>
      </c>
      <c r="G17" s="18">
        <v>2339.0500000000002</v>
      </c>
      <c r="H17" s="19">
        <v>2.76E-2</v>
      </c>
      <c r="I17" s="21"/>
      <c r="J17" s="21"/>
      <c r="K17" s="3"/>
    </row>
    <row r="18" spans="1:11" ht="13.05" customHeight="1">
      <c r="A18" s="15" t="s">
        <v>1589</v>
      </c>
      <c r="B18" s="234" t="s">
        <v>1590</v>
      </c>
      <c r="C18" s="234"/>
      <c r="D18" s="13" t="s">
        <v>1591</v>
      </c>
      <c r="E18" s="13" t="s">
        <v>474</v>
      </c>
      <c r="F18" s="17">
        <v>450000</v>
      </c>
      <c r="G18" s="18">
        <v>2296.35</v>
      </c>
      <c r="H18" s="19">
        <v>2.7099999999999999E-2</v>
      </c>
      <c r="I18" s="21"/>
      <c r="J18" s="21"/>
      <c r="K18" s="3"/>
    </row>
    <row r="19" spans="1:11" ht="13.05" customHeight="1">
      <c r="A19" s="15" t="s">
        <v>719</v>
      </c>
      <c r="B19" s="234" t="s">
        <v>720</v>
      </c>
      <c r="C19" s="234"/>
      <c r="D19" s="13" t="s">
        <v>721</v>
      </c>
      <c r="E19" s="13" t="s">
        <v>722</v>
      </c>
      <c r="F19" s="17">
        <v>180000</v>
      </c>
      <c r="G19" s="18">
        <v>2286</v>
      </c>
      <c r="H19" s="19">
        <v>2.7E-2</v>
      </c>
      <c r="I19" s="21"/>
      <c r="J19" s="21"/>
      <c r="K19" s="3"/>
    </row>
    <row r="20" spans="1:11" ht="13.05" customHeight="1">
      <c r="A20" s="15" t="s">
        <v>509</v>
      </c>
      <c r="B20" s="234" t="s">
        <v>510</v>
      </c>
      <c r="C20" s="234"/>
      <c r="D20" s="13" t="s">
        <v>511</v>
      </c>
      <c r="E20" s="13" t="s">
        <v>438</v>
      </c>
      <c r="F20" s="17">
        <v>33300</v>
      </c>
      <c r="G20" s="18">
        <v>2246.09</v>
      </c>
      <c r="H20" s="19">
        <v>2.6499999999999999E-2</v>
      </c>
      <c r="I20" s="21"/>
      <c r="J20" s="21"/>
      <c r="K20" s="3"/>
    </row>
    <row r="21" spans="1:11" ht="13.05" customHeight="1">
      <c r="A21" s="15" t="s">
        <v>520</v>
      </c>
      <c r="B21" s="234" t="s">
        <v>521</v>
      </c>
      <c r="C21" s="234"/>
      <c r="D21" s="13" t="s">
        <v>522</v>
      </c>
      <c r="E21" s="13" t="s">
        <v>523</v>
      </c>
      <c r="F21" s="17">
        <v>36000</v>
      </c>
      <c r="G21" s="18">
        <v>1986.84</v>
      </c>
      <c r="H21" s="19">
        <v>2.35E-2</v>
      </c>
      <c r="I21" s="21"/>
      <c r="J21" s="21"/>
      <c r="K21" s="3"/>
    </row>
    <row r="22" spans="1:11" ht="13.05" customHeight="1">
      <c r="A22" s="15" t="s">
        <v>1527</v>
      </c>
      <c r="B22" s="234" t="s">
        <v>1528</v>
      </c>
      <c r="C22" s="234"/>
      <c r="D22" s="13" t="s">
        <v>1529</v>
      </c>
      <c r="E22" s="13" t="s">
        <v>403</v>
      </c>
      <c r="F22" s="17">
        <v>23400</v>
      </c>
      <c r="G22" s="18">
        <v>1895.4</v>
      </c>
      <c r="H22" s="19">
        <v>2.24E-2</v>
      </c>
      <c r="I22" s="21"/>
      <c r="J22" s="21"/>
      <c r="K22" s="3"/>
    </row>
    <row r="23" spans="1:11" ht="13.05" customHeight="1">
      <c r="A23" s="15" t="s">
        <v>485</v>
      </c>
      <c r="B23" s="234" t="s">
        <v>486</v>
      </c>
      <c r="C23" s="234"/>
      <c r="D23" s="13" t="s">
        <v>487</v>
      </c>
      <c r="E23" s="13" t="s">
        <v>450</v>
      </c>
      <c r="F23" s="17">
        <v>75600</v>
      </c>
      <c r="G23" s="18">
        <v>1827.93</v>
      </c>
      <c r="H23" s="19">
        <v>2.1600000000000001E-2</v>
      </c>
      <c r="I23" s="21"/>
      <c r="J23" s="21"/>
      <c r="K23" s="3"/>
    </row>
    <row r="24" spans="1:11" ht="13.05" customHeight="1">
      <c r="A24" s="15" t="s">
        <v>447</v>
      </c>
      <c r="B24" s="234" t="s">
        <v>448</v>
      </c>
      <c r="C24" s="234"/>
      <c r="D24" s="13" t="s">
        <v>449</v>
      </c>
      <c r="E24" s="13" t="s">
        <v>450</v>
      </c>
      <c r="F24" s="17">
        <v>81000</v>
      </c>
      <c r="G24" s="18">
        <v>1781.84</v>
      </c>
      <c r="H24" s="19">
        <v>2.1100000000000001E-2</v>
      </c>
      <c r="I24" s="21"/>
      <c r="J24" s="21"/>
      <c r="K24" s="3"/>
    </row>
    <row r="25" spans="1:11" ht="13.05" customHeight="1">
      <c r="A25" s="15" t="s">
        <v>540</v>
      </c>
      <c r="B25" s="234" t="s">
        <v>541</v>
      </c>
      <c r="C25" s="234"/>
      <c r="D25" s="13" t="s">
        <v>542</v>
      </c>
      <c r="E25" s="13" t="s">
        <v>450</v>
      </c>
      <c r="F25" s="17">
        <v>4050</v>
      </c>
      <c r="G25" s="18">
        <v>1663.94</v>
      </c>
      <c r="H25" s="19">
        <v>1.9699999999999999E-2</v>
      </c>
      <c r="I25" s="21"/>
      <c r="J25" s="21"/>
      <c r="K25" s="3"/>
    </row>
    <row r="26" spans="1:11" ht="13.05" customHeight="1">
      <c r="A26" s="15" t="s">
        <v>1628</v>
      </c>
      <c r="B26" s="234" t="s">
        <v>1629</v>
      </c>
      <c r="C26" s="234"/>
      <c r="D26" s="13" t="s">
        <v>1630</v>
      </c>
      <c r="E26" s="13" t="s">
        <v>385</v>
      </c>
      <c r="F26" s="17">
        <v>22500</v>
      </c>
      <c r="G26" s="18">
        <v>1639.01</v>
      </c>
      <c r="H26" s="19">
        <v>1.9400000000000001E-2</v>
      </c>
      <c r="I26" s="21"/>
      <c r="J26" s="21"/>
      <c r="K26" s="3"/>
    </row>
    <row r="27" spans="1:11" ht="13.05" customHeight="1">
      <c r="A27" s="15" t="s">
        <v>435</v>
      </c>
      <c r="B27" s="234" t="s">
        <v>436</v>
      </c>
      <c r="C27" s="234"/>
      <c r="D27" s="13" t="s">
        <v>437</v>
      </c>
      <c r="E27" s="13" t="s">
        <v>438</v>
      </c>
      <c r="F27" s="17">
        <v>21600</v>
      </c>
      <c r="G27" s="18">
        <v>1634.58</v>
      </c>
      <c r="H27" s="19">
        <v>1.9300000000000001E-2</v>
      </c>
      <c r="I27" s="21"/>
      <c r="J27" s="21"/>
      <c r="K27" s="3"/>
    </row>
    <row r="28" spans="1:11" ht="13.05" customHeight="1">
      <c r="A28" s="15" t="s">
        <v>713</v>
      </c>
      <c r="B28" s="234" t="s">
        <v>714</v>
      </c>
      <c r="C28" s="234"/>
      <c r="D28" s="13" t="s">
        <v>715</v>
      </c>
      <c r="E28" s="13" t="s">
        <v>536</v>
      </c>
      <c r="F28" s="17">
        <v>30000</v>
      </c>
      <c r="G28" s="18">
        <v>1615.8</v>
      </c>
      <c r="H28" s="19">
        <v>1.9099999999999999E-2</v>
      </c>
      <c r="I28" s="21"/>
      <c r="J28" s="21"/>
      <c r="K28" s="3"/>
    </row>
    <row r="29" spans="1:11" ht="13.05" customHeight="1">
      <c r="A29" s="15" t="s">
        <v>537</v>
      </c>
      <c r="B29" s="234" t="s">
        <v>538</v>
      </c>
      <c r="C29" s="234"/>
      <c r="D29" s="13" t="s">
        <v>539</v>
      </c>
      <c r="E29" s="13" t="s">
        <v>288</v>
      </c>
      <c r="F29" s="17">
        <v>540000</v>
      </c>
      <c r="G29" s="18">
        <v>1608.66</v>
      </c>
      <c r="H29" s="19">
        <v>1.9E-2</v>
      </c>
      <c r="I29" s="21"/>
      <c r="J29" s="21"/>
      <c r="K29" s="3"/>
    </row>
    <row r="30" spans="1:11" ht="13.05" customHeight="1">
      <c r="A30" s="15" t="s">
        <v>400</v>
      </c>
      <c r="B30" s="234" t="s">
        <v>401</v>
      </c>
      <c r="C30" s="234"/>
      <c r="D30" s="13" t="s">
        <v>402</v>
      </c>
      <c r="E30" s="13" t="s">
        <v>403</v>
      </c>
      <c r="F30" s="17">
        <v>81000</v>
      </c>
      <c r="G30" s="18">
        <v>1415.72</v>
      </c>
      <c r="H30" s="19">
        <v>1.67E-2</v>
      </c>
      <c r="I30" s="21"/>
      <c r="J30" s="21"/>
      <c r="K30" s="3"/>
    </row>
    <row r="31" spans="1:11" ht="13.05" customHeight="1">
      <c r="A31" s="15" t="s">
        <v>730</v>
      </c>
      <c r="B31" s="234" t="s">
        <v>731</v>
      </c>
      <c r="C31" s="234"/>
      <c r="D31" s="13" t="s">
        <v>732</v>
      </c>
      <c r="E31" s="13" t="s">
        <v>497</v>
      </c>
      <c r="F31" s="17">
        <v>324000</v>
      </c>
      <c r="G31" s="18">
        <v>1415.23</v>
      </c>
      <c r="H31" s="19">
        <v>1.67E-2</v>
      </c>
      <c r="I31" s="21"/>
      <c r="J31" s="21"/>
      <c r="K31" s="3"/>
    </row>
    <row r="32" spans="1:11" ht="13.05" customHeight="1">
      <c r="A32" s="15" t="s">
        <v>739</v>
      </c>
      <c r="B32" s="234" t="s">
        <v>740</v>
      </c>
      <c r="C32" s="234"/>
      <c r="D32" s="13" t="s">
        <v>741</v>
      </c>
      <c r="E32" s="13" t="s">
        <v>508</v>
      </c>
      <c r="F32" s="17">
        <v>360000</v>
      </c>
      <c r="G32" s="18">
        <v>1396.26</v>
      </c>
      <c r="H32" s="19">
        <v>1.6500000000000001E-2</v>
      </c>
      <c r="I32" s="21"/>
      <c r="J32" s="21"/>
      <c r="K32" s="3"/>
    </row>
    <row r="33" spans="1:11" ht="13.05" customHeight="1">
      <c r="A33" s="15" t="s">
        <v>563</v>
      </c>
      <c r="B33" s="234" t="s">
        <v>564</v>
      </c>
      <c r="C33" s="234"/>
      <c r="D33" s="13" t="s">
        <v>565</v>
      </c>
      <c r="E33" s="13" t="s">
        <v>566</v>
      </c>
      <c r="F33" s="17">
        <v>80000</v>
      </c>
      <c r="G33" s="18">
        <v>1192.4000000000001</v>
      </c>
      <c r="H33" s="19">
        <v>1.41E-2</v>
      </c>
      <c r="I33" s="21"/>
      <c r="J33" s="21"/>
      <c r="K33" s="3"/>
    </row>
    <row r="34" spans="1:11" ht="13.05" customHeight="1">
      <c r="A34" s="15" t="s">
        <v>527</v>
      </c>
      <c r="B34" s="234" t="s">
        <v>528</v>
      </c>
      <c r="C34" s="234"/>
      <c r="D34" s="13" t="s">
        <v>529</v>
      </c>
      <c r="E34" s="13" t="s">
        <v>497</v>
      </c>
      <c r="F34" s="17">
        <v>38000</v>
      </c>
      <c r="G34" s="18">
        <v>1172.68</v>
      </c>
      <c r="H34" s="19">
        <v>1.3899999999999999E-2</v>
      </c>
      <c r="I34" s="21"/>
      <c r="J34" s="21"/>
      <c r="K34" s="3"/>
    </row>
    <row r="35" spans="1:11" ht="13.05" customHeight="1">
      <c r="A35" s="15" t="s">
        <v>596</v>
      </c>
      <c r="B35" s="234" t="s">
        <v>597</v>
      </c>
      <c r="C35" s="234"/>
      <c r="D35" s="13" t="s">
        <v>598</v>
      </c>
      <c r="E35" s="13" t="s">
        <v>450</v>
      </c>
      <c r="F35" s="17">
        <v>832685</v>
      </c>
      <c r="G35" s="18">
        <v>1171.67</v>
      </c>
      <c r="H35" s="19">
        <v>1.38E-2</v>
      </c>
      <c r="I35" s="21"/>
      <c r="J35" s="21"/>
      <c r="K35" s="3"/>
    </row>
    <row r="36" spans="1:11" ht="13.05" customHeight="1">
      <c r="A36" s="15" t="s">
        <v>505</v>
      </c>
      <c r="B36" s="234" t="s">
        <v>506</v>
      </c>
      <c r="C36" s="234"/>
      <c r="D36" s="13" t="s">
        <v>507</v>
      </c>
      <c r="E36" s="13" t="s">
        <v>508</v>
      </c>
      <c r="F36" s="17">
        <v>504000</v>
      </c>
      <c r="G36" s="18">
        <v>1154.97</v>
      </c>
      <c r="H36" s="19">
        <v>1.3599999999999999E-2</v>
      </c>
      <c r="I36" s="21"/>
      <c r="J36" s="21"/>
      <c r="K36" s="3"/>
    </row>
    <row r="37" spans="1:11" ht="13.05" customHeight="1">
      <c r="A37" s="15" t="s">
        <v>1491</v>
      </c>
      <c r="B37" s="234" t="s">
        <v>1492</v>
      </c>
      <c r="C37" s="234"/>
      <c r="D37" s="13" t="s">
        <v>1493</v>
      </c>
      <c r="E37" s="13" t="s">
        <v>450</v>
      </c>
      <c r="F37" s="17">
        <v>207000</v>
      </c>
      <c r="G37" s="18">
        <v>1113.56</v>
      </c>
      <c r="H37" s="19">
        <v>1.32E-2</v>
      </c>
      <c r="I37" s="21"/>
      <c r="J37" s="21"/>
      <c r="K37" s="3"/>
    </row>
    <row r="38" spans="1:11" ht="13.05" customHeight="1">
      <c r="A38" s="15" t="s">
        <v>745</v>
      </c>
      <c r="B38" s="234" t="s">
        <v>746</v>
      </c>
      <c r="C38" s="234"/>
      <c r="D38" s="13" t="s">
        <v>747</v>
      </c>
      <c r="E38" s="13" t="s">
        <v>748</v>
      </c>
      <c r="F38" s="17">
        <v>234000</v>
      </c>
      <c r="G38" s="18">
        <v>1073.1199999999999</v>
      </c>
      <c r="H38" s="19">
        <v>1.2699999999999999E-2</v>
      </c>
      <c r="I38" s="21"/>
      <c r="J38" s="21"/>
      <c r="K38" s="3"/>
    </row>
    <row r="39" spans="1:11" ht="13.05" customHeight="1">
      <c r="A39" s="15" t="s">
        <v>571</v>
      </c>
      <c r="B39" s="234" t="s">
        <v>572</v>
      </c>
      <c r="C39" s="234"/>
      <c r="D39" s="13" t="s">
        <v>573</v>
      </c>
      <c r="E39" s="13" t="s">
        <v>385</v>
      </c>
      <c r="F39" s="17">
        <v>32900</v>
      </c>
      <c r="G39" s="18">
        <v>1062.93</v>
      </c>
      <c r="H39" s="19">
        <v>1.26E-2</v>
      </c>
      <c r="I39" s="21"/>
      <c r="J39" s="21"/>
      <c r="K39" s="3"/>
    </row>
    <row r="40" spans="1:11" ht="13.05" customHeight="1">
      <c r="A40" s="15" t="s">
        <v>780</v>
      </c>
      <c r="B40" s="234" t="s">
        <v>781</v>
      </c>
      <c r="C40" s="234"/>
      <c r="D40" s="13" t="s">
        <v>782</v>
      </c>
      <c r="E40" s="13" t="s">
        <v>438</v>
      </c>
      <c r="F40" s="17">
        <v>63000</v>
      </c>
      <c r="G40" s="18">
        <v>1015.18</v>
      </c>
      <c r="H40" s="19">
        <v>1.2E-2</v>
      </c>
      <c r="I40" s="21"/>
      <c r="J40" s="21"/>
      <c r="K40" s="3"/>
    </row>
    <row r="41" spans="1:11" ht="13.05" customHeight="1">
      <c r="A41" s="15" t="s">
        <v>516</v>
      </c>
      <c r="B41" s="234" t="s">
        <v>517</v>
      </c>
      <c r="C41" s="234"/>
      <c r="D41" s="13" t="s">
        <v>518</v>
      </c>
      <c r="E41" s="13" t="s">
        <v>519</v>
      </c>
      <c r="F41" s="17">
        <v>2880</v>
      </c>
      <c r="G41" s="18">
        <v>996.91</v>
      </c>
      <c r="H41" s="19">
        <v>1.18E-2</v>
      </c>
      <c r="I41" s="21"/>
      <c r="J41" s="21"/>
      <c r="K41" s="3"/>
    </row>
    <row r="42" spans="1:11" ht="13.05" customHeight="1">
      <c r="A42" s="15" t="s">
        <v>615</v>
      </c>
      <c r="B42" s="234" t="s">
        <v>616</v>
      </c>
      <c r="C42" s="234"/>
      <c r="D42" s="13" t="s">
        <v>617</v>
      </c>
      <c r="E42" s="13" t="s">
        <v>552</v>
      </c>
      <c r="F42" s="17">
        <v>211541</v>
      </c>
      <c r="G42" s="18">
        <v>841.93</v>
      </c>
      <c r="H42" s="19">
        <v>9.9000000000000008E-3</v>
      </c>
      <c r="I42" s="21"/>
      <c r="J42" s="21"/>
      <c r="K42" s="3"/>
    </row>
    <row r="43" spans="1:11" ht="13.05" customHeight="1">
      <c r="A43" s="15" t="s">
        <v>1367</v>
      </c>
      <c r="B43" s="234" t="s">
        <v>1368</v>
      </c>
      <c r="C43" s="234"/>
      <c r="D43" s="13" t="s">
        <v>1369</v>
      </c>
      <c r="E43" s="13" t="s">
        <v>552</v>
      </c>
      <c r="F43" s="17">
        <v>630000</v>
      </c>
      <c r="G43" s="18">
        <v>838.53</v>
      </c>
      <c r="H43" s="19">
        <v>9.9000000000000008E-3</v>
      </c>
      <c r="I43" s="21"/>
      <c r="J43" s="21"/>
      <c r="K43" s="3"/>
    </row>
    <row r="44" spans="1:11" ht="13.05" customHeight="1">
      <c r="A44" s="15" t="s">
        <v>556</v>
      </c>
      <c r="B44" s="234" t="s">
        <v>557</v>
      </c>
      <c r="C44" s="234"/>
      <c r="D44" s="13" t="s">
        <v>558</v>
      </c>
      <c r="E44" s="13" t="s">
        <v>559</v>
      </c>
      <c r="F44" s="17">
        <v>58000</v>
      </c>
      <c r="G44" s="18">
        <v>825.34</v>
      </c>
      <c r="H44" s="19">
        <v>9.7999999999999997E-3</v>
      </c>
      <c r="I44" s="21"/>
      <c r="J44" s="21"/>
      <c r="K44" s="3"/>
    </row>
    <row r="45" spans="1:11" ht="13.05" customHeight="1">
      <c r="A45" s="15" t="s">
        <v>1524</v>
      </c>
      <c r="B45" s="234" t="s">
        <v>1525</v>
      </c>
      <c r="C45" s="234"/>
      <c r="D45" s="13" t="s">
        <v>1526</v>
      </c>
      <c r="E45" s="13" t="s">
        <v>497</v>
      </c>
      <c r="F45" s="17">
        <v>45000</v>
      </c>
      <c r="G45" s="18">
        <v>787.68</v>
      </c>
      <c r="H45" s="19">
        <v>9.2999999999999992E-3</v>
      </c>
      <c r="I45" s="21"/>
      <c r="J45" s="21"/>
      <c r="K45" s="3"/>
    </row>
    <row r="46" spans="1:11" ht="13.05" customHeight="1">
      <c r="A46" s="15" t="s">
        <v>1379</v>
      </c>
      <c r="B46" s="234" t="s">
        <v>1380</v>
      </c>
      <c r="C46" s="234"/>
      <c r="D46" s="13" t="s">
        <v>1381</v>
      </c>
      <c r="E46" s="13" t="s">
        <v>403</v>
      </c>
      <c r="F46" s="17">
        <v>15750</v>
      </c>
      <c r="G46" s="18">
        <v>759.76</v>
      </c>
      <c r="H46" s="19">
        <v>8.9999999999999993E-3</v>
      </c>
      <c r="I46" s="21"/>
      <c r="J46" s="21"/>
      <c r="K46" s="3"/>
    </row>
    <row r="47" spans="1:11" ht="13.05" customHeight="1">
      <c r="A47" s="15" t="s">
        <v>688</v>
      </c>
      <c r="B47" s="234" t="s">
        <v>689</v>
      </c>
      <c r="C47" s="234"/>
      <c r="D47" s="13" t="s">
        <v>690</v>
      </c>
      <c r="E47" s="13" t="s">
        <v>536</v>
      </c>
      <c r="F47" s="17">
        <v>8000</v>
      </c>
      <c r="G47" s="18">
        <v>626.67999999999995</v>
      </c>
      <c r="H47" s="19">
        <v>7.4000000000000003E-3</v>
      </c>
      <c r="I47" s="21"/>
      <c r="J47" s="21"/>
      <c r="K47" s="3"/>
    </row>
    <row r="48" spans="1:11" ht="13.05" customHeight="1">
      <c r="A48" s="15" t="s">
        <v>1631</v>
      </c>
      <c r="B48" s="234" t="s">
        <v>1632</v>
      </c>
      <c r="C48" s="234"/>
      <c r="D48" s="13" t="s">
        <v>1633</v>
      </c>
      <c r="E48" s="13" t="s">
        <v>536</v>
      </c>
      <c r="F48" s="17">
        <v>18000</v>
      </c>
      <c r="G48" s="18">
        <v>392.53</v>
      </c>
      <c r="H48" s="19">
        <v>4.5999999999999999E-3</v>
      </c>
      <c r="I48" s="21"/>
      <c r="J48" s="21"/>
      <c r="K48" s="3"/>
    </row>
    <row r="49" spans="1:11" ht="13.05" customHeight="1">
      <c r="A49" s="15" t="s">
        <v>1506</v>
      </c>
      <c r="B49" s="234" t="s">
        <v>1507</v>
      </c>
      <c r="C49" s="234"/>
      <c r="D49" s="13" t="s">
        <v>1508</v>
      </c>
      <c r="E49" s="13" t="s">
        <v>450</v>
      </c>
      <c r="F49" s="17">
        <v>4335</v>
      </c>
      <c r="G49" s="18">
        <v>54.34</v>
      </c>
      <c r="H49" s="19">
        <v>5.9999999999999995E-4</v>
      </c>
      <c r="I49" s="21"/>
      <c r="J49" s="21"/>
      <c r="K49" s="3"/>
    </row>
    <row r="50" spans="1:11" ht="13.05" customHeight="1">
      <c r="A50" s="3"/>
      <c r="B50" s="235" t="s">
        <v>181</v>
      </c>
      <c r="C50" s="235"/>
      <c r="D50" s="2"/>
      <c r="E50" s="2"/>
      <c r="F50" s="2"/>
      <c r="G50" s="23">
        <v>81493.740000000005</v>
      </c>
      <c r="H50" s="24">
        <v>0.96289999999999998</v>
      </c>
      <c r="I50" s="25"/>
      <c r="J50" s="25"/>
      <c r="K50" s="3"/>
    </row>
    <row r="51" spans="1:11" ht="13.05" customHeight="1">
      <c r="A51" s="3"/>
      <c r="B51" s="235" t="s">
        <v>624</v>
      </c>
      <c r="C51" s="235"/>
      <c r="D51" s="2"/>
      <c r="E51" s="2"/>
      <c r="F51" s="2"/>
      <c r="G51" s="25" t="s">
        <v>183</v>
      </c>
      <c r="H51" s="25" t="s">
        <v>183</v>
      </c>
      <c r="I51" s="25"/>
      <c r="J51" s="25"/>
      <c r="K51" s="3"/>
    </row>
    <row r="52" spans="1:11" ht="13.05" customHeight="1">
      <c r="A52" s="3"/>
      <c r="B52" s="235" t="s">
        <v>181</v>
      </c>
      <c r="C52" s="235"/>
      <c r="D52" s="2"/>
      <c r="E52" s="2"/>
      <c r="F52" s="2"/>
      <c r="G52" s="25" t="s">
        <v>183</v>
      </c>
      <c r="H52" s="25" t="s">
        <v>183</v>
      </c>
      <c r="I52" s="25"/>
      <c r="J52" s="25"/>
      <c r="K52" s="3"/>
    </row>
    <row r="53" spans="1:11" ht="13.05" customHeight="1">
      <c r="A53" s="3"/>
      <c r="B53" s="235" t="s">
        <v>192</v>
      </c>
      <c r="C53" s="235"/>
      <c r="D53" s="26"/>
      <c r="E53" s="2"/>
      <c r="F53" s="26"/>
      <c r="G53" s="23">
        <v>81493.740000000005</v>
      </c>
      <c r="H53" s="24">
        <v>0.96289999999999998</v>
      </c>
      <c r="I53" s="25"/>
      <c r="J53" s="25"/>
      <c r="K53" s="3"/>
    </row>
    <row r="54" spans="1:11" ht="13.05" customHeight="1">
      <c r="A54" s="3"/>
      <c r="B54" s="233" t="s">
        <v>759</v>
      </c>
      <c r="C54" s="233"/>
      <c r="D54" s="13"/>
      <c r="E54" s="13"/>
      <c r="F54" s="13"/>
      <c r="G54" s="13"/>
      <c r="H54" s="13"/>
      <c r="I54" s="14"/>
      <c r="J54" s="14"/>
      <c r="K54" s="3"/>
    </row>
    <row r="55" spans="1:11" ht="13.05" customHeight="1">
      <c r="A55" s="3"/>
      <c r="B55" s="233" t="s">
        <v>760</v>
      </c>
      <c r="C55" s="233"/>
      <c r="D55" s="13"/>
      <c r="E55" s="13"/>
      <c r="F55" s="13"/>
      <c r="G55" s="3"/>
      <c r="H55" s="14"/>
      <c r="I55" s="14"/>
      <c r="J55" s="14"/>
      <c r="K55" s="3"/>
    </row>
    <row r="56" spans="1:11" ht="13.05" customHeight="1">
      <c r="A56" s="15" t="s">
        <v>1634</v>
      </c>
      <c r="B56" s="234" t="s">
        <v>1635</v>
      </c>
      <c r="C56" s="234"/>
      <c r="D56" s="13"/>
      <c r="E56" s="13" t="s">
        <v>234</v>
      </c>
      <c r="F56" s="17">
        <v>15000</v>
      </c>
      <c r="G56" s="18">
        <v>698.31</v>
      </c>
      <c r="H56" s="19">
        <v>8.3000000000000001E-3</v>
      </c>
      <c r="I56" s="21"/>
      <c r="J56" s="21"/>
      <c r="K56" s="3"/>
    </row>
    <row r="57" spans="1:11" ht="13.05" customHeight="1">
      <c r="A57" s="3"/>
      <c r="B57" s="235" t="s">
        <v>181</v>
      </c>
      <c r="C57" s="235"/>
      <c r="D57" s="2"/>
      <c r="E57" s="2"/>
      <c r="F57" s="2"/>
      <c r="G57" s="23">
        <v>698.31</v>
      </c>
      <c r="H57" s="24">
        <v>8.3000000000000001E-3</v>
      </c>
      <c r="I57" s="25"/>
      <c r="J57" s="25"/>
      <c r="K57" s="3"/>
    </row>
    <row r="58" spans="1:11" ht="13.05" customHeight="1">
      <c r="A58" s="3"/>
      <c r="B58" s="235" t="s">
        <v>192</v>
      </c>
      <c r="C58" s="235"/>
      <c r="D58" s="26"/>
      <c r="E58" s="2"/>
      <c r="F58" s="26"/>
      <c r="G58" s="23">
        <v>698.31</v>
      </c>
      <c r="H58" s="24">
        <v>8.3000000000000001E-3</v>
      </c>
      <c r="I58" s="25"/>
      <c r="J58" s="25"/>
      <c r="K58" s="3"/>
    </row>
    <row r="59" spans="1:11" ht="13.05" customHeight="1">
      <c r="A59" s="3"/>
      <c r="B59" s="233" t="s">
        <v>193</v>
      </c>
      <c r="C59" s="233"/>
      <c r="D59" s="13"/>
      <c r="E59" s="13"/>
      <c r="F59" s="13"/>
      <c r="G59" s="13"/>
      <c r="H59" s="13"/>
      <c r="I59" s="14"/>
      <c r="J59" s="14"/>
      <c r="K59" s="3"/>
    </row>
    <row r="60" spans="1:11" ht="13.05" customHeight="1">
      <c r="A60" s="3"/>
      <c r="B60" s="233" t="s">
        <v>628</v>
      </c>
      <c r="C60" s="233"/>
      <c r="D60" s="13"/>
      <c r="E60" s="13"/>
      <c r="F60" s="13"/>
      <c r="G60" s="3"/>
      <c r="H60" s="14"/>
      <c r="I60" s="14"/>
      <c r="J60" s="14"/>
      <c r="K60" s="3"/>
    </row>
    <row r="61" spans="1:11" ht="13.05" customHeight="1">
      <c r="A61" s="15" t="s">
        <v>763</v>
      </c>
      <c r="B61" s="234" t="s">
        <v>764</v>
      </c>
      <c r="C61" s="234"/>
      <c r="D61" s="13" t="s">
        <v>765</v>
      </c>
      <c r="E61" s="13" t="s">
        <v>159</v>
      </c>
      <c r="F61" s="17">
        <v>1500000</v>
      </c>
      <c r="G61" s="18">
        <v>1458.26</v>
      </c>
      <c r="H61" s="19">
        <v>1.72E-2</v>
      </c>
      <c r="I61" s="20">
        <v>5.5876000000000002E-2</v>
      </c>
      <c r="J61" s="21"/>
      <c r="K61" s="3"/>
    </row>
    <row r="62" spans="1:11" ht="13.05" customHeight="1">
      <c r="A62" s="3"/>
      <c r="B62" s="235" t="s">
        <v>181</v>
      </c>
      <c r="C62" s="235"/>
      <c r="D62" s="2"/>
      <c r="E62" s="2"/>
      <c r="F62" s="2"/>
      <c r="G62" s="23">
        <v>1458.26</v>
      </c>
      <c r="H62" s="24">
        <v>1.72E-2</v>
      </c>
      <c r="I62" s="25"/>
      <c r="J62" s="25"/>
      <c r="K62" s="3"/>
    </row>
    <row r="63" spans="1:11" ht="13.05" customHeight="1">
      <c r="A63" s="3"/>
      <c r="B63" s="235" t="s">
        <v>192</v>
      </c>
      <c r="C63" s="235"/>
      <c r="D63" s="26"/>
      <c r="E63" s="2"/>
      <c r="F63" s="26"/>
      <c r="G63" s="23">
        <v>1458.26</v>
      </c>
      <c r="H63" s="24">
        <v>1.72E-2</v>
      </c>
      <c r="I63" s="25"/>
      <c r="J63" s="25"/>
      <c r="K63" s="3"/>
    </row>
    <row r="64" spans="1:11" ht="13.05" customHeight="1">
      <c r="A64" s="3"/>
      <c r="B64" s="233" t="s">
        <v>235</v>
      </c>
      <c r="C64" s="233"/>
      <c r="D64" s="13"/>
      <c r="E64" s="13"/>
      <c r="F64" s="13"/>
      <c r="G64" s="13"/>
      <c r="H64" s="13"/>
      <c r="I64" s="14"/>
      <c r="J64" s="14"/>
      <c r="K64" s="3"/>
    </row>
    <row r="65" spans="1:11" ht="13.05" customHeight="1">
      <c r="A65" s="15" t="s">
        <v>236</v>
      </c>
      <c r="B65" s="234" t="s">
        <v>237</v>
      </c>
      <c r="C65" s="234"/>
      <c r="D65" s="13"/>
      <c r="E65" s="13" t="s">
        <v>234</v>
      </c>
      <c r="F65" s="17"/>
      <c r="G65" s="18">
        <v>1454.66</v>
      </c>
      <c r="H65" s="19">
        <v>1.72E-2</v>
      </c>
      <c r="I65" s="20">
        <v>5.2618517682095134E-2</v>
      </c>
      <c r="J65" s="21"/>
      <c r="K65" s="3"/>
    </row>
    <row r="66" spans="1:11" ht="13.05" customHeight="1">
      <c r="A66" s="3"/>
      <c r="B66" s="235" t="s">
        <v>181</v>
      </c>
      <c r="C66" s="235"/>
      <c r="D66" s="2"/>
      <c r="E66" s="2"/>
      <c r="F66" s="2"/>
      <c r="G66" s="23">
        <v>1454.66</v>
      </c>
      <c r="H66" s="24">
        <v>1.72E-2</v>
      </c>
      <c r="I66" s="25"/>
      <c r="J66" s="25"/>
      <c r="K66" s="3"/>
    </row>
    <row r="67" spans="1:11" ht="13.05" customHeight="1">
      <c r="A67" s="3"/>
      <c r="B67" s="235" t="s">
        <v>192</v>
      </c>
      <c r="C67" s="235"/>
      <c r="D67" s="26"/>
      <c r="E67" s="2"/>
      <c r="F67" s="26"/>
      <c r="G67" s="23">
        <v>1454.66</v>
      </c>
      <c r="H67" s="24">
        <v>1.72E-2</v>
      </c>
      <c r="I67" s="25"/>
      <c r="J67" s="25"/>
      <c r="K67" s="3"/>
    </row>
    <row r="68" spans="1:11" ht="13.05" customHeight="1">
      <c r="A68" s="3"/>
      <c r="B68" s="235" t="s">
        <v>238</v>
      </c>
      <c r="C68" s="235"/>
      <c r="D68" s="13"/>
      <c r="E68" s="2"/>
      <c r="F68" s="13"/>
      <c r="G68" s="27">
        <v>-481.09</v>
      </c>
      <c r="H68" s="24">
        <v>-5.5999999999999999E-3</v>
      </c>
      <c r="I68" s="25"/>
      <c r="J68" s="25"/>
      <c r="K68" s="3"/>
    </row>
    <row r="69" spans="1:11" ht="13.05" customHeight="1">
      <c r="A69" s="3"/>
      <c r="B69" s="236" t="s">
        <v>239</v>
      </c>
      <c r="C69" s="236"/>
      <c r="D69" s="29"/>
      <c r="E69" s="29"/>
      <c r="F69" s="29"/>
      <c r="G69" s="30">
        <v>84623.88</v>
      </c>
      <c r="H69" s="31">
        <v>1</v>
      </c>
      <c r="I69" s="32"/>
      <c r="J69" s="32"/>
      <c r="K69" s="3"/>
    </row>
    <row r="70" spans="1:11" ht="13.05" customHeight="1">
      <c r="A70" s="3"/>
      <c r="B70" s="237"/>
      <c r="C70" s="237"/>
      <c r="D70" s="3"/>
      <c r="E70" s="3"/>
      <c r="F70" s="3"/>
      <c r="G70" s="3"/>
      <c r="H70" s="3"/>
      <c r="I70" s="3"/>
      <c r="J70" s="3"/>
      <c r="K70" s="3"/>
    </row>
    <row r="71" spans="1:11" ht="13.05" customHeight="1">
      <c r="A71" s="3"/>
      <c r="B71" s="228"/>
      <c r="C71" s="228"/>
      <c r="D71" s="228"/>
      <c r="E71" s="228"/>
      <c r="F71" s="228"/>
      <c r="G71" s="228"/>
      <c r="H71" s="228"/>
      <c r="I71" s="228"/>
      <c r="J71" s="3"/>
      <c r="K71" s="3"/>
    </row>
    <row r="72" spans="1:11" ht="13.05" customHeight="1">
      <c r="A72" s="3"/>
      <c r="B72" s="228"/>
      <c r="C72" s="228"/>
      <c r="D72" s="228"/>
      <c r="E72" s="228"/>
      <c r="F72" s="228"/>
      <c r="G72" s="228"/>
      <c r="H72" s="228"/>
      <c r="I72" s="228"/>
      <c r="J72" s="3"/>
      <c r="K72" s="3"/>
    </row>
    <row r="73" spans="1:11" ht="13.05" customHeight="1">
      <c r="A73" s="3"/>
      <c r="B73" s="228" t="s">
        <v>234</v>
      </c>
      <c r="C73" s="228"/>
      <c r="D73" s="3"/>
      <c r="E73" s="3"/>
      <c r="F73" s="3"/>
      <c r="G73" s="3"/>
      <c r="H73" s="3"/>
      <c r="I73" s="3"/>
      <c r="J73" s="3"/>
      <c r="K73" s="3"/>
    </row>
    <row r="74" spans="1:11" ht="13.05" customHeight="1">
      <c r="A74" s="3"/>
      <c r="B74" s="228" t="s">
        <v>242</v>
      </c>
      <c r="C74" s="228"/>
      <c r="D74" s="3"/>
      <c r="E74" s="3"/>
      <c r="F74" s="3"/>
      <c r="G74" s="3"/>
      <c r="H74" s="3"/>
      <c r="I74" s="3"/>
      <c r="J74" s="3"/>
      <c r="K74" s="3"/>
    </row>
    <row r="75" spans="1:11" ht="26.1" customHeight="1">
      <c r="A75" s="3"/>
      <c r="B75" s="228" t="s">
        <v>243</v>
      </c>
      <c r="C75" s="228"/>
      <c r="D75" s="228"/>
      <c r="E75" s="228"/>
      <c r="F75" s="228"/>
      <c r="G75" s="228"/>
      <c r="H75" s="228"/>
      <c r="I75" s="228"/>
      <c r="J75" s="3"/>
      <c r="K75" s="3"/>
    </row>
    <row r="76" spans="1:11" ht="13.05" customHeight="1">
      <c r="A76" s="3"/>
      <c r="B76" s="33" t="s">
        <v>766</v>
      </c>
      <c r="C76" s="3"/>
      <c r="D76" s="3"/>
      <c r="E76" s="3"/>
      <c r="F76" s="3"/>
      <c r="G76" s="3"/>
      <c r="H76" s="3"/>
      <c r="I76" s="3"/>
      <c r="J76" s="3"/>
      <c r="K76" s="3"/>
    </row>
    <row r="77" spans="1:11" ht="40.049999999999997" customHeight="1">
      <c r="A77" s="3"/>
      <c r="B77" s="241" t="s">
        <v>767</v>
      </c>
      <c r="C77" s="241"/>
      <c r="D77" s="34" t="s">
        <v>101</v>
      </c>
      <c r="E77" s="34" t="s">
        <v>768</v>
      </c>
      <c r="F77" s="34" t="s">
        <v>769</v>
      </c>
      <c r="G77" s="34" t="s">
        <v>770</v>
      </c>
      <c r="H77" s="34" t="s">
        <v>771</v>
      </c>
      <c r="I77" s="3"/>
      <c r="J77" s="3"/>
      <c r="K77" s="3"/>
    </row>
    <row r="78" spans="1:11" ht="13.05" customHeight="1">
      <c r="A78" s="3"/>
      <c r="B78" s="242" t="s">
        <v>772</v>
      </c>
      <c r="C78" s="242"/>
      <c r="D78" s="2" t="s">
        <v>1636</v>
      </c>
      <c r="E78" s="2" t="s">
        <v>508</v>
      </c>
      <c r="F78" s="35">
        <v>15000</v>
      </c>
      <c r="G78" s="36">
        <v>698.31</v>
      </c>
      <c r="H78" s="37">
        <v>8.3000000000000001E-3</v>
      </c>
      <c r="I78" s="3"/>
      <c r="J78" s="3"/>
      <c r="K78" s="3"/>
    </row>
    <row r="82" spans="2:5">
      <c r="B82" s="148" t="s">
        <v>2374</v>
      </c>
      <c r="C82" s="149"/>
      <c r="D82" s="149"/>
      <c r="E82" s="85"/>
    </row>
    <row r="83" spans="2:5">
      <c r="B83" s="149" t="s">
        <v>2375</v>
      </c>
      <c r="C83" s="149"/>
      <c r="D83" s="149"/>
      <c r="E83" s="85"/>
    </row>
    <row r="84" spans="2:5">
      <c r="B84" s="153" t="s">
        <v>2376</v>
      </c>
      <c r="C84" s="149"/>
      <c r="D84" s="149"/>
      <c r="E84" s="85"/>
    </row>
    <row r="85" spans="2:5">
      <c r="B85" s="149" t="s">
        <v>2377</v>
      </c>
      <c r="C85" s="149"/>
      <c r="D85" s="149"/>
      <c r="E85" s="85"/>
    </row>
    <row r="86" spans="2:5">
      <c r="B86" s="149" t="s">
        <v>2378</v>
      </c>
      <c r="C86" s="149"/>
      <c r="D86" s="149"/>
      <c r="E86" s="85"/>
    </row>
    <row r="87" spans="2:5">
      <c r="B87" s="149" t="s">
        <v>2379</v>
      </c>
      <c r="C87" s="150"/>
      <c r="D87" s="150"/>
      <c r="E87" s="150"/>
    </row>
    <row r="88" spans="2:5">
      <c r="B88" s="149" t="s">
        <v>2380</v>
      </c>
      <c r="C88" s="149"/>
      <c r="D88" s="149"/>
      <c r="E88" s="85"/>
    </row>
    <row r="89" spans="2:5">
      <c r="B89" s="149" t="s">
        <v>2381</v>
      </c>
      <c r="C89" s="149"/>
      <c r="D89" s="149"/>
      <c r="E89" s="85"/>
    </row>
    <row r="90" spans="2:5">
      <c r="B90" s="149" t="s">
        <v>2382</v>
      </c>
      <c r="C90" s="149"/>
      <c r="D90" s="149"/>
      <c r="E90" s="85"/>
    </row>
    <row r="91" spans="2:5">
      <c r="B91" s="149" t="s">
        <v>2383</v>
      </c>
      <c r="C91" s="149"/>
      <c r="D91" s="149"/>
      <c r="E91" s="85"/>
    </row>
    <row r="92" spans="2:5">
      <c r="B92" s="148" t="s">
        <v>2384</v>
      </c>
      <c r="C92" s="148"/>
      <c r="D92" s="148" t="s">
        <v>2434</v>
      </c>
      <c r="E92" s="148" t="s">
        <v>2385</v>
      </c>
    </row>
    <row r="93" spans="2:5">
      <c r="B93" s="149" t="s">
        <v>2470</v>
      </c>
      <c r="C93" s="149"/>
      <c r="D93" s="97">
        <v>10.7506</v>
      </c>
      <c r="E93" s="97">
        <v>11.0482</v>
      </c>
    </row>
    <row r="94" spans="2:5">
      <c r="B94" s="149" t="s">
        <v>2386</v>
      </c>
      <c r="C94" s="149"/>
      <c r="D94" s="97">
        <v>10.7506</v>
      </c>
      <c r="E94" s="97">
        <v>11.0482</v>
      </c>
    </row>
    <row r="95" spans="2:5">
      <c r="B95" s="149" t="s">
        <v>2471</v>
      </c>
      <c r="C95" s="149"/>
      <c r="D95" s="97">
        <v>11.054600000000001</v>
      </c>
      <c r="E95" s="97">
        <v>11.371600000000001</v>
      </c>
    </row>
    <row r="96" spans="2:5">
      <c r="B96" s="149" t="s">
        <v>2389</v>
      </c>
      <c r="C96" s="149"/>
      <c r="D96" s="97">
        <v>11.054600000000001</v>
      </c>
      <c r="E96" s="97">
        <v>11.371600000000001</v>
      </c>
    </row>
    <row r="97" spans="1:7">
      <c r="B97" s="149"/>
      <c r="C97" s="149"/>
      <c r="D97" s="149"/>
      <c r="E97" s="85"/>
    </row>
    <row r="98" spans="1:7">
      <c r="B98" s="149" t="s">
        <v>2475</v>
      </c>
      <c r="C98" s="149"/>
      <c r="D98" s="149"/>
      <c r="E98" s="85"/>
    </row>
    <row r="99" spans="1:7">
      <c r="B99" s="149" t="s">
        <v>2608</v>
      </c>
      <c r="C99" s="149"/>
      <c r="D99" s="149"/>
      <c r="E99" s="85"/>
    </row>
    <row r="100" spans="1:7">
      <c r="B100" s="149" t="s">
        <v>2393</v>
      </c>
      <c r="C100" s="149"/>
      <c r="D100" s="149"/>
      <c r="E100" s="85"/>
    </row>
    <row r="101" spans="1:7">
      <c r="B101" s="149" t="s">
        <v>2533</v>
      </c>
      <c r="C101" s="149"/>
      <c r="D101" s="149"/>
      <c r="E101" s="85"/>
    </row>
    <row r="102" spans="1:7">
      <c r="B102" s="149" t="s">
        <v>2437</v>
      </c>
      <c r="C102" s="149"/>
      <c r="D102" s="149"/>
      <c r="E102" s="85"/>
    </row>
    <row r="103" spans="1:7">
      <c r="B103" s="149" t="s">
        <v>2395</v>
      </c>
      <c r="C103" s="149"/>
      <c r="D103" s="149"/>
      <c r="E103" s="85"/>
    </row>
    <row r="104" spans="1:7">
      <c r="B104" s="149" t="s">
        <v>2648</v>
      </c>
      <c r="C104" s="149"/>
      <c r="D104" s="149"/>
      <c r="E104" s="85"/>
    </row>
    <row r="105" spans="1:7">
      <c r="B105" s="149" t="s">
        <v>2396</v>
      </c>
      <c r="C105" s="149"/>
      <c r="D105" s="149"/>
      <c r="E105" s="85"/>
    </row>
    <row r="106" spans="1:7">
      <c r="B106" s="149" t="s">
        <v>2397</v>
      </c>
      <c r="C106" s="149"/>
      <c r="D106" s="149"/>
      <c r="E106" s="85"/>
    </row>
    <row r="107" spans="1:7">
      <c r="B107" s="149" t="s">
        <v>2438</v>
      </c>
      <c r="C107" s="149"/>
      <c r="D107" s="149"/>
      <c r="E107" s="85"/>
    </row>
    <row r="108" spans="1:7">
      <c r="B108" s="149" t="s">
        <v>2398</v>
      </c>
      <c r="C108" s="149"/>
      <c r="D108" s="149"/>
      <c r="E108" s="85"/>
    </row>
    <row r="109" spans="1:7">
      <c r="B109" s="149" t="s">
        <v>2399</v>
      </c>
      <c r="C109" s="149"/>
      <c r="D109" s="149"/>
      <c r="E109" s="85"/>
    </row>
    <row r="110" spans="1:7">
      <c r="B110" s="149" t="s">
        <v>2439</v>
      </c>
      <c r="C110" s="149"/>
      <c r="D110" s="149"/>
      <c r="E110" s="85"/>
    </row>
    <row r="112" spans="1:7">
      <c r="A112" s="204" t="s">
        <v>2610</v>
      </c>
      <c r="B112" s="205" t="s">
        <v>2629</v>
      </c>
      <c r="C112" s="206"/>
      <c r="D112" s="207"/>
      <c r="E112" s="207"/>
      <c r="F112" s="207"/>
      <c r="G112" s="207"/>
    </row>
    <row r="113" spans="1:7">
      <c r="B113" s="207"/>
      <c r="C113" s="207"/>
      <c r="D113" s="207"/>
      <c r="E113" s="207"/>
      <c r="F113" s="207"/>
      <c r="G113" s="207"/>
    </row>
    <row r="114" spans="1:7" ht="43.2">
      <c r="B114" s="208" t="s">
        <v>2611</v>
      </c>
      <c r="C114" s="208" t="s">
        <v>2612</v>
      </c>
      <c r="D114" s="209" t="s">
        <v>2613</v>
      </c>
      <c r="E114" s="208" t="s">
        <v>2614</v>
      </c>
      <c r="F114" s="208" t="s">
        <v>2615</v>
      </c>
      <c r="G114" s="208" t="s">
        <v>2616</v>
      </c>
    </row>
    <row r="115" spans="1:7">
      <c r="B115" s="238" t="s">
        <v>2407</v>
      </c>
      <c r="C115" s="239"/>
      <c r="D115" s="239"/>
      <c r="E115" s="239"/>
      <c r="F115" s="239"/>
      <c r="G115" s="240"/>
    </row>
    <row r="117" spans="1:7">
      <c r="B117" s="204" t="s">
        <v>2639</v>
      </c>
      <c r="C117" s="204"/>
      <c r="D117" s="204"/>
      <c r="E117" s="204"/>
      <c r="F117" s="204"/>
    </row>
    <row r="118" spans="1:7">
      <c r="B118" s="204" t="s">
        <v>2630</v>
      </c>
      <c r="C118" s="204"/>
      <c r="D118" s="204"/>
      <c r="E118" s="204"/>
      <c r="F118" s="204"/>
    </row>
    <row r="119" spans="1:7" ht="48">
      <c r="B119" s="213" t="s">
        <v>2617</v>
      </c>
      <c r="C119" s="213" t="s">
        <v>2618</v>
      </c>
      <c r="D119" s="213" t="s">
        <v>2619</v>
      </c>
      <c r="E119" s="213" t="s">
        <v>2620</v>
      </c>
      <c r="F119" s="213" t="s">
        <v>2621</v>
      </c>
    </row>
    <row r="120" spans="1:7">
      <c r="B120" s="244" t="s">
        <v>2407</v>
      </c>
      <c r="C120" s="245"/>
      <c r="D120" s="245"/>
      <c r="E120" s="245"/>
      <c r="F120" s="246"/>
    </row>
    <row r="122" spans="1:7">
      <c r="A122" s="204" t="s">
        <v>2622</v>
      </c>
      <c r="B122" s="205" t="s">
        <v>2631</v>
      </c>
      <c r="C122" s="204"/>
      <c r="D122" s="204"/>
      <c r="E122" s="204"/>
      <c r="F122" s="204"/>
      <c r="G122" s="204"/>
    </row>
    <row r="123" spans="1:7" ht="43.2">
      <c r="A123" s="204"/>
      <c r="B123" s="208" t="s">
        <v>2611</v>
      </c>
      <c r="C123" s="208" t="s">
        <v>2612</v>
      </c>
      <c r="D123" s="209" t="s">
        <v>2613</v>
      </c>
      <c r="E123" s="208" t="s">
        <v>2614</v>
      </c>
      <c r="F123" s="208" t="s">
        <v>2615</v>
      </c>
      <c r="G123" s="208" t="s">
        <v>2616</v>
      </c>
    </row>
    <row r="124" spans="1:7">
      <c r="B124" s="167" t="s">
        <v>2643</v>
      </c>
      <c r="C124" s="167" t="s">
        <v>772</v>
      </c>
      <c r="D124" s="210">
        <v>100</v>
      </c>
      <c r="E124" s="211">
        <v>4660.6419999999998</v>
      </c>
      <c r="F124" s="211">
        <v>4655.3999999999996</v>
      </c>
      <c r="G124" s="212">
        <v>138.51</v>
      </c>
    </row>
    <row r="125" spans="1:7">
      <c r="B125" s="215"/>
      <c r="C125" s="215"/>
      <c r="D125" s="216"/>
      <c r="E125" s="217"/>
      <c r="F125" s="217"/>
      <c r="G125" s="218"/>
    </row>
    <row r="126" spans="1:7">
      <c r="A126" s="204"/>
      <c r="B126" s="204" t="s">
        <v>2642</v>
      </c>
      <c r="C126" s="204"/>
      <c r="D126" s="204"/>
      <c r="E126" s="204"/>
      <c r="F126" s="204"/>
      <c r="G126" s="204"/>
    </row>
    <row r="127" spans="1:7">
      <c r="A127" s="204"/>
      <c r="B127" s="204" t="s">
        <v>2632</v>
      </c>
      <c r="C127" s="204"/>
      <c r="D127" s="204"/>
      <c r="E127" s="204"/>
      <c r="F127" s="204"/>
      <c r="G127" s="204"/>
    </row>
    <row r="128" spans="1:7" ht="48">
      <c r="A128" s="204"/>
      <c r="B128" s="213" t="s">
        <v>2617</v>
      </c>
      <c r="C128" s="213" t="s">
        <v>2618</v>
      </c>
      <c r="D128" s="213" t="s">
        <v>2619</v>
      </c>
      <c r="E128" s="213" t="s">
        <v>2620</v>
      </c>
      <c r="F128" s="213" t="s">
        <v>2623</v>
      </c>
      <c r="G128" s="204"/>
    </row>
    <row r="129" spans="1:7">
      <c r="A129" s="204"/>
      <c r="B129" s="214">
        <v>0</v>
      </c>
      <c r="C129" s="214">
        <v>175</v>
      </c>
      <c r="D129" s="214">
        <v>0</v>
      </c>
      <c r="E129" s="214">
        <v>109088052</v>
      </c>
      <c r="F129" s="214">
        <v>-2378092</v>
      </c>
      <c r="G129" s="204"/>
    </row>
    <row r="130" spans="1:7">
      <c r="A130" s="204"/>
      <c r="B130" s="204"/>
      <c r="C130" s="204"/>
      <c r="D130" s="204"/>
      <c r="E130" s="204"/>
      <c r="F130" s="204"/>
      <c r="G130" s="204"/>
    </row>
    <row r="131" spans="1:7">
      <c r="A131" s="204" t="s">
        <v>2624</v>
      </c>
      <c r="B131" s="205" t="s">
        <v>2633</v>
      </c>
      <c r="C131" s="204"/>
      <c r="D131" s="204"/>
      <c r="E131" s="204"/>
      <c r="F131" s="204"/>
      <c r="G131" s="204"/>
    </row>
    <row r="132" spans="1:7">
      <c r="A132" s="204"/>
      <c r="B132" s="204" t="s">
        <v>2625</v>
      </c>
      <c r="C132" s="204"/>
      <c r="D132" s="204"/>
      <c r="E132" s="204"/>
      <c r="F132" s="204"/>
      <c r="G132" s="204"/>
    </row>
    <row r="133" spans="1:7">
      <c r="A133" s="204"/>
      <c r="B133" t="s">
        <v>2634</v>
      </c>
      <c r="C133" s="219"/>
      <c r="D133" s="219"/>
      <c r="E133" s="219"/>
      <c r="F133" s="220"/>
      <c r="G133" s="204"/>
    </row>
    <row r="134" spans="1:7">
      <c r="A134" s="204"/>
      <c r="B134" s="204"/>
      <c r="C134" s="204"/>
      <c r="D134" s="204"/>
      <c r="E134" s="204"/>
      <c r="F134" s="204"/>
      <c r="G134" s="204"/>
    </row>
    <row r="135" spans="1:7">
      <c r="A135" s="204" t="s">
        <v>2626</v>
      </c>
      <c r="B135" s="205" t="s">
        <v>2635</v>
      </c>
      <c r="C135" s="204"/>
      <c r="D135" s="204"/>
      <c r="E135" s="204"/>
      <c r="F135" s="204"/>
      <c r="G135" s="204"/>
    </row>
    <row r="136" spans="1:7">
      <c r="B136" t="s">
        <v>2627</v>
      </c>
    </row>
    <row r="137" spans="1:7">
      <c r="B137" t="s">
        <v>2636</v>
      </c>
    </row>
    <row r="139" spans="1:7">
      <c r="A139" s="204" t="s">
        <v>2628</v>
      </c>
      <c r="B139" s="205" t="s">
        <v>2637</v>
      </c>
      <c r="C139" s="204"/>
      <c r="D139" s="204"/>
      <c r="E139" s="204"/>
      <c r="F139" s="204"/>
      <c r="G139" s="204"/>
    </row>
    <row r="159" spans="2:2">
      <c r="B159" t="s">
        <v>2649</v>
      </c>
    </row>
  </sheetData>
  <mergeCells count="79">
    <mergeCell ref="B115:G115"/>
    <mergeCell ref="B120:F120"/>
    <mergeCell ref="B77:C77"/>
    <mergeCell ref="B78:C78"/>
    <mergeCell ref="B71:I71"/>
    <mergeCell ref="B72:I72"/>
    <mergeCell ref="B73:C73"/>
    <mergeCell ref="B74:C74"/>
    <mergeCell ref="B75:I75"/>
    <mergeCell ref="B66:C66"/>
    <mergeCell ref="B67:C67"/>
    <mergeCell ref="B68:C68"/>
    <mergeCell ref="B69:C69"/>
    <mergeCell ref="B70:C70"/>
    <mergeCell ref="B61:C61"/>
    <mergeCell ref="B62:C62"/>
    <mergeCell ref="B63:C63"/>
    <mergeCell ref="B64:C64"/>
    <mergeCell ref="B65:C65"/>
    <mergeCell ref="B56:C56"/>
    <mergeCell ref="B57:C57"/>
    <mergeCell ref="B58:C58"/>
    <mergeCell ref="B59:C59"/>
    <mergeCell ref="B60:C60"/>
    <mergeCell ref="B51:C51"/>
    <mergeCell ref="B52:C52"/>
    <mergeCell ref="B53:C53"/>
    <mergeCell ref="B54:C54"/>
    <mergeCell ref="B55:C55"/>
    <mergeCell ref="B46:C46"/>
    <mergeCell ref="B47:C47"/>
    <mergeCell ref="B48:C48"/>
    <mergeCell ref="B49:C49"/>
    <mergeCell ref="B50:C50"/>
    <mergeCell ref="B41:C41"/>
    <mergeCell ref="B42:C42"/>
    <mergeCell ref="B43:C43"/>
    <mergeCell ref="B44:C44"/>
    <mergeCell ref="B45:C45"/>
    <mergeCell ref="B36:C36"/>
    <mergeCell ref="B37:C37"/>
    <mergeCell ref="B38:C38"/>
    <mergeCell ref="B39:C39"/>
    <mergeCell ref="B40:C40"/>
    <mergeCell ref="B31:C31"/>
    <mergeCell ref="B32:C32"/>
    <mergeCell ref="B33:C33"/>
    <mergeCell ref="B34:C34"/>
    <mergeCell ref="B35:C35"/>
    <mergeCell ref="B26:C26"/>
    <mergeCell ref="B27:C27"/>
    <mergeCell ref="B28:C28"/>
    <mergeCell ref="B29:C29"/>
    <mergeCell ref="B30:C30"/>
    <mergeCell ref="B21:C21"/>
    <mergeCell ref="B22:C22"/>
    <mergeCell ref="B23:C23"/>
    <mergeCell ref="B24:C24"/>
    <mergeCell ref="B25:C25"/>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B1:C1"/>
    <mergeCell ref="B2:C2"/>
    <mergeCell ref="B3:C3"/>
    <mergeCell ref="B4:C4"/>
    <mergeCell ref="B5:C5"/>
  </mergeCells>
  <pageMargins left="0" right="0" top="0" bottom="0" header="0" footer="0"/>
  <pageSetup orientation="landscape"/>
  <headerFooter>
    <oddFooter xml:space="preserve">&amp;C_x000D_&amp;1#&amp;"Aptos"&amp;10&amp;K000000  For internal use only </oddFooter>
  </headerFooter>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outlinePr summaryBelow="0"/>
  </sheetPr>
  <dimension ref="A1:J150"/>
  <sheetViews>
    <sheetView topLeftCell="A130" workbookViewId="0">
      <selection activeCell="G142" sqref="G142"/>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52</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244</v>
      </c>
      <c r="E4" s="10" t="s">
        <v>104</v>
      </c>
      <c r="F4" s="10" t="s">
        <v>105</v>
      </c>
      <c r="G4" s="10" t="s">
        <v>106</v>
      </c>
      <c r="H4" s="10" t="s">
        <v>107</v>
      </c>
      <c r="I4" s="10" t="s">
        <v>108</v>
      </c>
      <c r="J4" s="11" t="s">
        <v>109</v>
      </c>
    </row>
    <row r="5" spans="1:10" ht="13.05" customHeight="1">
      <c r="A5" s="3"/>
      <c r="B5" s="12" t="s">
        <v>245</v>
      </c>
      <c r="C5" s="13"/>
      <c r="D5" s="13"/>
      <c r="E5" s="13"/>
      <c r="F5" s="13"/>
      <c r="G5" s="13"/>
      <c r="H5" s="14"/>
      <c r="I5" s="14"/>
      <c r="J5" s="3"/>
    </row>
    <row r="6" spans="1:10" ht="13.05" customHeight="1">
      <c r="A6" s="3"/>
      <c r="B6" s="12" t="s">
        <v>381</v>
      </c>
      <c r="C6" s="13"/>
      <c r="D6" s="13"/>
      <c r="E6" s="13"/>
      <c r="F6" s="3"/>
      <c r="G6" s="14"/>
      <c r="H6" s="14"/>
      <c r="I6" s="14"/>
      <c r="J6" s="3"/>
    </row>
    <row r="7" spans="1:10" ht="13.05" customHeight="1">
      <c r="A7" s="15" t="s">
        <v>638</v>
      </c>
      <c r="B7" s="16" t="s">
        <v>639</v>
      </c>
      <c r="C7" s="13" t="s">
        <v>640</v>
      </c>
      <c r="D7" s="13" t="s">
        <v>427</v>
      </c>
      <c r="E7" s="17">
        <v>305000</v>
      </c>
      <c r="F7" s="18">
        <v>3988.79</v>
      </c>
      <c r="G7" s="19">
        <v>6.6100000000000006E-2</v>
      </c>
      <c r="H7" s="21"/>
      <c r="I7" s="21"/>
      <c r="J7" s="3"/>
    </row>
    <row r="8" spans="1:10" ht="13.05" customHeight="1">
      <c r="A8" s="15" t="s">
        <v>632</v>
      </c>
      <c r="B8" s="16" t="s">
        <v>633</v>
      </c>
      <c r="C8" s="13" t="s">
        <v>634</v>
      </c>
      <c r="D8" s="13" t="s">
        <v>389</v>
      </c>
      <c r="E8" s="17">
        <v>221200</v>
      </c>
      <c r="F8" s="18">
        <v>3175.1</v>
      </c>
      <c r="G8" s="19">
        <v>5.2600000000000001E-2</v>
      </c>
      <c r="H8" s="21"/>
      <c r="I8" s="21"/>
      <c r="J8" s="3"/>
    </row>
    <row r="9" spans="1:10" ht="13.05" customHeight="1">
      <c r="A9" s="15" t="s">
        <v>635</v>
      </c>
      <c r="B9" s="16" t="s">
        <v>636</v>
      </c>
      <c r="C9" s="13" t="s">
        <v>637</v>
      </c>
      <c r="D9" s="13" t="s">
        <v>389</v>
      </c>
      <c r="E9" s="17">
        <v>414000</v>
      </c>
      <c r="F9" s="18">
        <v>3097.34</v>
      </c>
      <c r="G9" s="19">
        <v>5.1400000000000001E-2</v>
      </c>
      <c r="H9" s="21"/>
      <c r="I9" s="21"/>
      <c r="J9" s="3"/>
    </row>
    <row r="10" spans="1:10" ht="13.05" customHeight="1">
      <c r="A10" s="15" t="s">
        <v>716</v>
      </c>
      <c r="B10" s="16" t="s">
        <v>717</v>
      </c>
      <c r="C10" s="13" t="s">
        <v>718</v>
      </c>
      <c r="D10" s="13" t="s">
        <v>403</v>
      </c>
      <c r="E10" s="17">
        <v>55080</v>
      </c>
      <c r="F10" s="18">
        <v>2821.64</v>
      </c>
      <c r="G10" s="19">
        <v>4.6800000000000001E-2</v>
      </c>
      <c r="H10" s="21"/>
      <c r="I10" s="21"/>
      <c r="J10" s="3"/>
    </row>
    <row r="11" spans="1:10" ht="13.05" customHeight="1">
      <c r="A11" s="15" t="s">
        <v>641</v>
      </c>
      <c r="B11" s="16" t="s">
        <v>642</v>
      </c>
      <c r="C11" s="13" t="s">
        <v>643</v>
      </c>
      <c r="D11" s="13" t="s">
        <v>644</v>
      </c>
      <c r="E11" s="17">
        <v>67000</v>
      </c>
      <c r="F11" s="18">
        <v>2639.06</v>
      </c>
      <c r="G11" s="19">
        <v>4.3799999999999999E-2</v>
      </c>
      <c r="H11" s="21"/>
      <c r="I11" s="21"/>
      <c r="J11" s="3"/>
    </row>
    <row r="12" spans="1:10" ht="13.05" customHeight="1">
      <c r="A12" s="15" t="s">
        <v>390</v>
      </c>
      <c r="B12" s="16" t="s">
        <v>391</v>
      </c>
      <c r="C12" s="13" t="s">
        <v>392</v>
      </c>
      <c r="D12" s="13" t="s">
        <v>385</v>
      </c>
      <c r="E12" s="17">
        <v>49500</v>
      </c>
      <c r="F12" s="18">
        <v>2140.0300000000002</v>
      </c>
      <c r="G12" s="19">
        <v>3.5499999999999997E-2</v>
      </c>
      <c r="H12" s="21"/>
      <c r="I12" s="21"/>
      <c r="J12" s="3"/>
    </row>
    <row r="13" spans="1:10" ht="13.05" customHeight="1">
      <c r="A13" s="15" t="s">
        <v>663</v>
      </c>
      <c r="B13" s="16" t="s">
        <v>664</v>
      </c>
      <c r="C13" s="13" t="s">
        <v>665</v>
      </c>
      <c r="D13" s="13" t="s">
        <v>403</v>
      </c>
      <c r="E13" s="17">
        <v>24300</v>
      </c>
      <c r="F13" s="18">
        <v>1957.61</v>
      </c>
      <c r="G13" s="19">
        <v>3.2500000000000001E-2</v>
      </c>
      <c r="H13" s="21"/>
      <c r="I13" s="21"/>
      <c r="J13" s="3"/>
    </row>
    <row r="14" spans="1:10" ht="13.05" customHeight="1">
      <c r="A14" s="15" t="s">
        <v>660</v>
      </c>
      <c r="B14" s="16" t="s">
        <v>661</v>
      </c>
      <c r="C14" s="13" t="s">
        <v>662</v>
      </c>
      <c r="D14" s="13" t="s">
        <v>403</v>
      </c>
      <c r="E14" s="17">
        <v>90000</v>
      </c>
      <c r="F14" s="18">
        <v>1791.45</v>
      </c>
      <c r="G14" s="19">
        <v>2.9700000000000001E-2</v>
      </c>
      <c r="H14" s="21"/>
      <c r="I14" s="21"/>
      <c r="J14" s="3"/>
    </row>
    <row r="15" spans="1:10" ht="13.05" customHeight="1">
      <c r="A15" s="15" t="s">
        <v>774</v>
      </c>
      <c r="B15" s="16" t="s">
        <v>775</v>
      </c>
      <c r="C15" s="13" t="s">
        <v>776</v>
      </c>
      <c r="D15" s="13" t="s">
        <v>729</v>
      </c>
      <c r="E15" s="17">
        <v>39600</v>
      </c>
      <c r="F15" s="18">
        <v>1718.96</v>
      </c>
      <c r="G15" s="19">
        <v>2.8500000000000001E-2</v>
      </c>
      <c r="H15" s="21"/>
      <c r="I15" s="21"/>
      <c r="J15" s="3"/>
    </row>
    <row r="16" spans="1:10" ht="13.05" customHeight="1">
      <c r="A16" s="15" t="s">
        <v>451</v>
      </c>
      <c r="B16" s="16" t="s">
        <v>452</v>
      </c>
      <c r="C16" s="13" t="s">
        <v>453</v>
      </c>
      <c r="D16" s="13" t="s">
        <v>403</v>
      </c>
      <c r="E16" s="17">
        <v>63000</v>
      </c>
      <c r="F16" s="18">
        <v>1672.9</v>
      </c>
      <c r="G16" s="19">
        <v>2.7699999999999999E-2</v>
      </c>
      <c r="H16" s="21"/>
      <c r="I16" s="21"/>
      <c r="J16" s="3"/>
    </row>
    <row r="17" spans="1:10" ht="13.05" customHeight="1">
      <c r="A17" s="15" t="s">
        <v>713</v>
      </c>
      <c r="B17" s="16" t="s">
        <v>714</v>
      </c>
      <c r="C17" s="13" t="s">
        <v>715</v>
      </c>
      <c r="D17" s="13" t="s">
        <v>536</v>
      </c>
      <c r="E17" s="17">
        <v>29700</v>
      </c>
      <c r="F17" s="18">
        <v>1599.64</v>
      </c>
      <c r="G17" s="19">
        <v>2.6499999999999999E-2</v>
      </c>
      <c r="H17" s="21"/>
      <c r="I17" s="21"/>
      <c r="J17" s="3"/>
    </row>
    <row r="18" spans="1:10" ht="13.05" customHeight="1">
      <c r="A18" s="15" t="s">
        <v>447</v>
      </c>
      <c r="B18" s="16" t="s">
        <v>448</v>
      </c>
      <c r="C18" s="13" t="s">
        <v>449</v>
      </c>
      <c r="D18" s="13" t="s">
        <v>450</v>
      </c>
      <c r="E18" s="17">
        <v>72000</v>
      </c>
      <c r="F18" s="18">
        <v>1583.86</v>
      </c>
      <c r="G18" s="19">
        <v>2.63E-2</v>
      </c>
      <c r="H18" s="21"/>
      <c r="I18" s="21"/>
      <c r="J18" s="3"/>
    </row>
    <row r="19" spans="1:10" ht="13.05" customHeight="1">
      <c r="A19" s="15" t="s">
        <v>682</v>
      </c>
      <c r="B19" s="16" t="s">
        <v>683</v>
      </c>
      <c r="C19" s="13" t="s">
        <v>684</v>
      </c>
      <c r="D19" s="13" t="s">
        <v>464</v>
      </c>
      <c r="E19" s="17">
        <v>135000</v>
      </c>
      <c r="F19" s="18">
        <v>1540.62</v>
      </c>
      <c r="G19" s="19">
        <v>2.5499999999999998E-2</v>
      </c>
      <c r="H19" s="21"/>
      <c r="I19" s="21"/>
      <c r="J19" s="3"/>
    </row>
    <row r="20" spans="1:10" ht="13.05" customHeight="1">
      <c r="A20" s="15" t="s">
        <v>675</v>
      </c>
      <c r="B20" s="16" t="s">
        <v>676</v>
      </c>
      <c r="C20" s="13" t="s">
        <v>677</v>
      </c>
      <c r="D20" s="13" t="s">
        <v>678</v>
      </c>
      <c r="E20" s="17">
        <v>100000</v>
      </c>
      <c r="F20" s="18">
        <v>1509.6</v>
      </c>
      <c r="G20" s="19">
        <v>2.5000000000000001E-2</v>
      </c>
      <c r="H20" s="21"/>
      <c r="I20" s="21"/>
      <c r="J20" s="3"/>
    </row>
    <row r="21" spans="1:10" ht="13.05" customHeight="1">
      <c r="A21" s="15" t="s">
        <v>691</v>
      </c>
      <c r="B21" s="16" t="s">
        <v>692</v>
      </c>
      <c r="C21" s="13" t="s">
        <v>693</v>
      </c>
      <c r="D21" s="13" t="s">
        <v>446</v>
      </c>
      <c r="E21" s="17">
        <v>315000</v>
      </c>
      <c r="F21" s="18">
        <v>1430.73</v>
      </c>
      <c r="G21" s="19">
        <v>2.3699999999999999E-2</v>
      </c>
      <c r="H21" s="21"/>
      <c r="I21" s="21"/>
      <c r="J21" s="3"/>
    </row>
    <row r="22" spans="1:10" ht="13.05" customHeight="1">
      <c r="A22" s="15" t="s">
        <v>700</v>
      </c>
      <c r="B22" s="16" t="s">
        <v>701</v>
      </c>
      <c r="C22" s="13" t="s">
        <v>702</v>
      </c>
      <c r="D22" s="13" t="s">
        <v>552</v>
      </c>
      <c r="E22" s="17">
        <v>11700</v>
      </c>
      <c r="F22" s="18">
        <v>1392.65</v>
      </c>
      <c r="G22" s="19">
        <v>2.3099999999999999E-2</v>
      </c>
      <c r="H22" s="21"/>
      <c r="I22" s="21"/>
      <c r="J22" s="3"/>
    </row>
    <row r="23" spans="1:10" ht="13.05" customHeight="1">
      <c r="A23" s="15" t="s">
        <v>666</v>
      </c>
      <c r="B23" s="16" t="s">
        <v>667</v>
      </c>
      <c r="C23" s="13" t="s">
        <v>668</v>
      </c>
      <c r="D23" s="13" t="s">
        <v>431</v>
      </c>
      <c r="E23" s="17">
        <v>81000</v>
      </c>
      <c r="F23" s="18">
        <v>1337.55</v>
      </c>
      <c r="G23" s="19">
        <v>2.2200000000000001E-2</v>
      </c>
      <c r="H23" s="21"/>
      <c r="I23" s="21"/>
      <c r="J23" s="3"/>
    </row>
    <row r="24" spans="1:10" ht="13.05" customHeight="1">
      <c r="A24" s="15" t="s">
        <v>657</v>
      </c>
      <c r="B24" s="16" t="s">
        <v>658</v>
      </c>
      <c r="C24" s="13" t="s">
        <v>659</v>
      </c>
      <c r="D24" s="13" t="s">
        <v>389</v>
      </c>
      <c r="E24" s="17">
        <v>342000</v>
      </c>
      <c r="F24" s="18">
        <v>1334.83</v>
      </c>
      <c r="G24" s="19">
        <v>2.2100000000000002E-2</v>
      </c>
      <c r="H24" s="21"/>
      <c r="I24" s="21"/>
      <c r="J24" s="3"/>
    </row>
    <row r="25" spans="1:10" ht="13.05" customHeight="1">
      <c r="A25" s="15" t="s">
        <v>648</v>
      </c>
      <c r="B25" s="16" t="s">
        <v>649</v>
      </c>
      <c r="C25" s="13" t="s">
        <v>650</v>
      </c>
      <c r="D25" s="13" t="s">
        <v>389</v>
      </c>
      <c r="E25" s="17">
        <v>126000</v>
      </c>
      <c r="F25" s="18">
        <v>1294.52</v>
      </c>
      <c r="G25" s="19">
        <v>2.1499999999999998E-2</v>
      </c>
      <c r="H25" s="21"/>
      <c r="I25" s="21"/>
      <c r="J25" s="3"/>
    </row>
    <row r="26" spans="1:10" ht="13.05" customHeight="1">
      <c r="A26" s="15" t="s">
        <v>546</v>
      </c>
      <c r="B26" s="16" t="s">
        <v>547</v>
      </c>
      <c r="C26" s="13" t="s">
        <v>548</v>
      </c>
      <c r="D26" s="13" t="s">
        <v>442</v>
      </c>
      <c r="E26" s="17">
        <v>117000</v>
      </c>
      <c r="F26" s="18">
        <v>1285.25</v>
      </c>
      <c r="G26" s="19">
        <v>2.1299999999999999E-2</v>
      </c>
      <c r="H26" s="21"/>
      <c r="I26" s="21"/>
      <c r="J26" s="3"/>
    </row>
    <row r="27" spans="1:10" ht="13.05" customHeight="1">
      <c r="A27" s="15" t="s">
        <v>745</v>
      </c>
      <c r="B27" s="16" t="s">
        <v>746</v>
      </c>
      <c r="C27" s="13" t="s">
        <v>747</v>
      </c>
      <c r="D27" s="13" t="s">
        <v>748</v>
      </c>
      <c r="E27" s="17">
        <v>270000</v>
      </c>
      <c r="F27" s="18">
        <v>1238.22</v>
      </c>
      <c r="G27" s="19">
        <v>2.0500000000000001E-2</v>
      </c>
      <c r="H27" s="21"/>
      <c r="I27" s="21"/>
      <c r="J27" s="3"/>
    </row>
    <row r="28" spans="1:10" ht="13.05" customHeight="1">
      <c r="A28" s="15" t="s">
        <v>688</v>
      </c>
      <c r="B28" s="16" t="s">
        <v>689</v>
      </c>
      <c r="C28" s="13" t="s">
        <v>690</v>
      </c>
      <c r="D28" s="13" t="s">
        <v>536</v>
      </c>
      <c r="E28" s="17">
        <v>15000</v>
      </c>
      <c r="F28" s="18">
        <v>1175.03</v>
      </c>
      <c r="G28" s="19">
        <v>1.95E-2</v>
      </c>
      <c r="H28" s="21"/>
      <c r="I28" s="21"/>
      <c r="J28" s="3"/>
    </row>
    <row r="29" spans="1:10" ht="13.05" customHeight="1">
      <c r="A29" s="15" t="s">
        <v>590</v>
      </c>
      <c r="B29" s="16" t="s">
        <v>591</v>
      </c>
      <c r="C29" s="13" t="s">
        <v>592</v>
      </c>
      <c r="D29" s="13" t="s">
        <v>431</v>
      </c>
      <c r="E29" s="17">
        <v>10440</v>
      </c>
      <c r="F29" s="18">
        <v>1167.82</v>
      </c>
      <c r="G29" s="19">
        <v>1.9400000000000001E-2</v>
      </c>
      <c r="H29" s="21"/>
      <c r="I29" s="21"/>
      <c r="J29" s="3"/>
    </row>
    <row r="30" spans="1:10" ht="13.05" customHeight="1">
      <c r="A30" s="15" t="s">
        <v>443</v>
      </c>
      <c r="B30" s="16" t="s">
        <v>444</v>
      </c>
      <c r="C30" s="13" t="s">
        <v>445</v>
      </c>
      <c r="D30" s="13" t="s">
        <v>446</v>
      </c>
      <c r="E30" s="17">
        <v>324000</v>
      </c>
      <c r="F30" s="18">
        <v>1134.1600000000001</v>
      </c>
      <c r="G30" s="19">
        <v>1.8800000000000001E-2</v>
      </c>
      <c r="H30" s="21"/>
      <c r="I30" s="21"/>
      <c r="J30" s="3"/>
    </row>
    <row r="31" spans="1:10" ht="13.05" customHeight="1">
      <c r="A31" s="15" t="s">
        <v>1358</v>
      </c>
      <c r="B31" s="16" t="s">
        <v>1359</v>
      </c>
      <c r="C31" s="13" t="s">
        <v>1360</v>
      </c>
      <c r="D31" s="13" t="s">
        <v>416</v>
      </c>
      <c r="E31" s="17">
        <v>90000</v>
      </c>
      <c r="F31" s="18">
        <v>1021.77</v>
      </c>
      <c r="G31" s="19">
        <v>1.6899999999999998E-2</v>
      </c>
      <c r="H31" s="21"/>
      <c r="I31" s="21"/>
      <c r="J31" s="3"/>
    </row>
    <row r="32" spans="1:10" ht="13.05" customHeight="1">
      <c r="A32" s="15" t="s">
        <v>1491</v>
      </c>
      <c r="B32" s="16" t="s">
        <v>1492</v>
      </c>
      <c r="C32" s="13" t="s">
        <v>1493</v>
      </c>
      <c r="D32" s="13" t="s">
        <v>450</v>
      </c>
      <c r="E32" s="17">
        <v>189000</v>
      </c>
      <c r="F32" s="18">
        <v>1016.73</v>
      </c>
      <c r="G32" s="19">
        <v>1.6899999999999998E-2</v>
      </c>
      <c r="H32" s="21"/>
      <c r="I32" s="21"/>
      <c r="J32" s="3"/>
    </row>
    <row r="33" spans="1:10" ht="13.05" customHeight="1">
      <c r="A33" s="15" t="s">
        <v>654</v>
      </c>
      <c r="B33" s="16" t="s">
        <v>655</v>
      </c>
      <c r="C33" s="13" t="s">
        <v>656</v>
      </c>
      <c r="D33" s="13" t="s">
        <v>431</v>
      </c>
      <c r="E33" s="17">
        <v>88000</v>
      </c>
      <c r="F33" s="18">
        <v>994.49</v>
      </c>
      <c r="G33" s="19">
        <v>1.6500000000000001E-2</v>
      </c>
      <c r="H33" s="21"/>
      <c r="I33" s="21"/>
      <c r="J33" s="3"/>
    </row>
    <row r="34" spans="1:10" ht="13.05" customHeight="1">
      <c r="A34" s="15" t="s">
        <v>793</v>
      </c>
      <c r="B34" s="16" t="s">
        <v>794</v>
      </c>
      <c r="C34" s="13" t="s">
        <v>795</v>
      </c>
      <c r="D34" s="13" t="s">
        <v>678</v>
      </c>
      <c r="E34" s="17">
        <v>18000</v>
      </c>
      <c r="F34" s="18">
        <v>974.97</v>
      </c>
      <c r="G34" s="19">
        <v>1.6199999999999999E-2</v>
      </c>
      <c r="H34" s="21"/>
      <c r="I34" s="21"/>
      <c r="J34" s="3"/>
    </row>
    <row r="35" spans="1:10" ht="13.05" customHeight="1">
      <c r="A35" s="15" t="s">
        <v>540</v>
      </c>
      <c r="B35" s="16" t="s">
        <v>541</v>
      </c>
      <c r="C35" s="13" t="s">
        <v>542</v>
      </c>
      <c r="D35" s="13" t="s">
        <v>450</v>
      </c>
      <c r="E35" s="17">
        <v>2250</v>
      </c>
      <c r="F35" s="18">
        <v>924.41</v>
      </c>
      <c r="G35" s="19">
        <v>1.5299999999999999E-2</v>
      </c>
      <c r="H35" s="21"/>
      <c r="I35" s="21"/>
      <c r="J35" s="3"/>
    </row>
    <row r="36" spans="1:10" ht="13.05" customHeight="1">
      <c r="A36" s="15" t="s">
        <v>786</v>
      </c>
      <c r="B36" s="16" t="s">
        <v>787</v>
      </c>
      <c r="C36" s="13" t="s">
        <v>788</v>
      </c>
      <c r="D36" s="13" t="s">
        <v>464</v>
      </c>
      <c r="E36" s="17">
        <v>49500</v>
      </c>
      <c r="F36" s="18">
        <v>915.7</v>
      </c>
      <c r="G36" s="19">
        <v>1.52E-2</v>
      </c>
      <c r="H36" s="21"/>
      <c r="I36" s="21"/>
      <c r="J36" s="3"/>
    </row>
    <row r="37" spans="1:10" ht="13.05" customHeight="1">
      <c r="A37" s="15" t="s">
        <v>482</v>
      </c>
      <c r="B37" s="16" t="s">
        <v>483</v>
      </c>
      <c r="C37" s="13" t="s">
        <v>484</v>
      </c>
      <c r="D37" s="13" t="s">
        <v>288</v>
      </c>
      <c r="E37" s="17">
        <v>1150000</v>
      </c>
      <c r="F37" s="18">
        <v>905.4</v>
      </c>
      <c r="G37" s="19">
        <v>1.4999999999999999E-2</v>
      </c>
      <c r="H37" s="21"/>
      <c r="I37" s="21"/>
      <c r="J37" s="3"/>
    </row>
    <row r="38" spans="1:10" ht="13.05" customHeight="1">
      <c r="A38" s="15" t="s">
        <v>1601</v>
      </c>
      <c r="B38" s="16" t="s">
        <v>1602</v>
      </c>
      <c r="C38" s="13" t="s">
        <v>1603</v>
      </c>
      <c r="D38" s="13" t="s">
        <v>748</v>
      </c>
      <c r="E38" s="17">
        <v>360000</v>
      </c>
      <c r="F38" s="18">
        <v>873.11</v>
      </c>
      <c r="G38" s="19">
        <v>1.4500000000000001E-2</v>
      </c>
      <c r="H38" s="21"/>
      <c r="I38" s="21"/>
      <c r="J38" s="3"/>
    </row>
    <row r="39" spans="1:10" ht="13.05" customHeight="1">
      <c r="A39" s="15" t="s">
        <v>685</v>
      </c>
      <c r="B39" s="16" t="s">
        <v>686</v>
      </c>
      <c r="C39" s="13" t="s">
        <v>687</v>
      </c>
      <c r="D39" s="13" t="s">
        <v>446</v>
      </c>
      <c r="E39" s="17">
        <v>157500</v>
      </c>
      <c r="F39" s="18">
        <v>849.24</v>
      </c>
      <c r="G39" s="19">
        <v>1.41E-2</v>
      </c>
      <c r="H39" s="21"/>
      <c r="I39" s="21"/>
      <c r="J39" s="3"/>
    </row>
    <row r="40" spans="1:10" ht="13.05" customHeight="1">
      <c r="A40" s="15" t="s">
        <v>563</v>
      </c>
      <c r="B40" s="16" t="s">
        <v>564</v>
      </c>
      <c r="C40" s="13" t="s">
        <v>565</v>
      </c>
      <c r="D40" s="13" t="s">
        <v>566</v>
      </c>
      <c r="E40" s="17">
        <v>54000</v>
      </c>
      <c r="F40" s="18">
        <v>804.87</v>
      </c>
      <c r="G40" s="19">
        <v>1.3299999999999999E-2</v>
      </c>
      <c r="H40" s="21"/>
      <c r="I40" s="21"/>
      <c r="J40" s="3"/>
    </row>
    <row r="41" spans="1:10" ht="13.05" customHeight="1">
      <c r="A41" s="15" t="s">
        <v>939</v>
      </c>
      <c r="B41" s="16" t="s">
        <v>940</v>
      </c>
      <c r="C41" s="13" t="s">
        <v>941</v>
      </c>
      <c r="D41" s="13" t="s">
        <v>389</v>
      </c>
      <c r="E41" s="17">
        <v>625000</v>
      </c>
      <c r="F41" s="18">
        <v>781.13</v>
      </c>
      <c r="G41" s="19">
        <v>1.2999999999999999E-2</v>
      </c>
      <c r="H41" s="21"/>
      <c r="I41" s="21"/>
      <c r="J41" s="3"/>
    </row>
    <row r="42" spans="1:10" ht="13.05" customHeight="1">
      <c r="A42" s="15" t="s">
        <v>707</v>
      </c>
      <c r="B42" s="16" t="s">
        <v>708</v>
      </c>
      <c r="C42" s="13" t="s">
        <v>709</v>
      </c>
      <c r="D42" s="13" t="s">
        <v>706</v>
      </c>
      <c r="E42" s="17">
        <v>270000</v>
      </c>
      <c r="F42" s="18">
        <v>758.7</v>
      </c>
      <c r="G42" s="19">
        <v>1.26E-2</v>
      </c>
      <c r="H42" s="21"/>
      <c r="I42" s="21"/>
      <c r="J42" s="3"/>
    </row>
    <row r="43" spans="1:10" ht="13.05" customHeight="1">
      <c r="A43" s="15" t="s">
        <v>1598</v>
      </c>
      <c r="B43" s="16" t="s">
        <v>1599</v>
      </c>
      <c r="C43" s="13" t="s">
        <v>1600</v>
      </c>
      <c r="D43" s="13" t="s">
        <v>431</v>
      </c>
      <c r="E43" s="17">
        <v>54000</v>
      </c>
      <c r="F43" s="18">
        <v>727.33</v>
      </c>
      <c r="G43" s="19">
        <v>1.21E-2</v>
      </c>
      <c r="H43" s="21"/>
      <c r="I43" s="21"/>
      <c r="J43" s="3"/>
    </row>
    <row r="44" spans="1:10" ht="13.05" customHeight="1">
      <c r="A44" s="15" t="s">
        <v>527</v>
      </c>
      <c r="B44" s="16" t="s">
        <v>528</v>
      </c>
      <c r="C44" s="13" t="s">
        <v>529</v>
      </c>
      <c r="D44" s="13" t="s">
        <v>497</v>
      </c>
      <c r="E44" s="17">
        <v>20700</v>
      </c>
      <c r="F44" s="18">
        <v>638.79999999999995</v>
      </c>
      <c r="G44" s="19">
        <v>1.06E-2</v>
      </c>
      <c r="H44" s="21"/>
      <c r="I44" s="21"/>
      <c r="J44" s="3"/>
    </row>
    <row r="45" spans="1:10" ht="13.05" customHeight="1">
      <c r="A45" s="15" t="s">
        <v>752</v>
      </c>
      <c r="B45" s="16" t="s">
        <v>753</v>
      </c>
      <c r="C45" s="13" t="s">
        <v>754</v>
      </c>
      <c r="D45" s="13" t="s">
        <v>755</v>
      </c>
      <c r="E45" s="17">
        <v>153000</v>
      </c>
      <c r="F45" s="18">
        <v>633.65</v>
      </c>
      <c r="G45" s="19">
        <v>1.0500000000000001E-2</v>
      </c>
      <c r="H45" s="21"/>
      <c r="I45" s="21"/>
      <c r="J45" s="3"/>
    </row>
    <row r="46" spans="1:10" ht="13.05" customHeight="1">
      <c r="A46" s="15" t="s">
        <v>679</v>
      </c>
      <c r="B46" s="16" t="s">
        <v>680</v>
      </c>
      <c r="C46" s="13" t="s">
        <v>681</v>
      </c>
      <c r="D46" s="13" t="s">
        <v>431</v>
      </c>
      <c r="E46" s="17">
        <v>26000</v>
      </c>
      <c r="F46" s="18">
        <v>615.05999999999995</v>
      </c>
      <c r="G46" s="19">
        <v>1.0200000000000001E-2</v>
      </c>
      <c r="H46" s="21"/>
      <c r="I46" s="21"/>
      <c r="J46" s="3"/>
    </row>
    <row r="47" spans="1:10" ht="13.05" customHeight="1">
      <c r="A47" s="15" t="s">
        <v>645</v>
      </c>
      <c r="B47" s="16" t="s">
        <v>646</v>
      </c>
      <c r="C47" s="13" t="s">
        <v>647</v>
      </c>
      <c r="D47" s="13" t="s">
        <v>515</v>
      </c>
      <c r="E47" s="17">
        <v>30000</v>
      </c>
      <c r="F47" s="18">
        <v>591.6</v>
      </c>
      <c r="G47" s="19">
        <v>9.7999999999999997E-3</v>
      </c>
      <c r="H47" s="21"/>
      <c r="I47" s="21"/>
      <c r="J47" s="3"/>
    </row>
    <row r="48" spans="1:10" ht="13.05" customHeight="1">
      <c r="A48" s="3"/>
      <c r="B48" s="22" t="s">
        <v>181</v>
      </c>
      <c r="C48" s="2"/>
      <c r="D48" s="2"/>
      <c r="E48" s="2"/>
      <c r="F48" s="23">
        <v>58054.32</v>
      </c>
      <c r="G48" s="24">
        <v>0.9627</v>
      </c>
      <c r="H48" s="25"/>
      <c r="I48" s="25"/>
      <c r="J48" s="3"/>
    </row>
    <row r="49" spans="1:10" ht="13.05" customHeight="1">
      <c r="A49" s="3"/>
      <c r="B49" s="22" t="s">
        <v>624</v>
      </c>
      <c r="C49" s="2"/>
      <c r="D49" s="2"/>
      <c r="E49" s="2"/>
      <c r="F49" s="25" t="s">
        <v>183</v>
      </c>
      <c r="G49" s="25" t="s">
        <v>183</v>
      </c>
      <c r="H49" s="25"/>
      <c r="I49" s="25"/>
      <c r="J49" s="3"/>
    </row>
    <row r="50" spans="1:10" ht="13.05" customHeight="1">
      <c r="A50" s="3"/>
      <c r="B50" s="22" t="s">
        <v>181</v>
      </c>
      <c r="C50" s="2"/>
      <c r="D50" s="2"/>
      <c r="E50" s="2"/>
      <c r="F50" s="25" t="s">
        <v>183</v>
      </c>
      <c r="G50" s="25" t="s">
        <v>183</v>
      </c>
      <c r="H50" s="25"/>
      <c r="I50" s="25"/>
      <c r="J50" s="3"/>
    </row>
    <row r="51" spans="1:10" ht="13.05" customHeight="1">
      <c r="A51" s="3"/>
      <c r="B51" s="22" t="s">
        <v>192</v>
      </c>
      <c r="C51" s="26"/>
      <c r="D51" s="2"/>
      <c r="E51" s="26"/>
      <c r="F51" s="23">
        <v>58054.32</v>
      </c>
      <c r="G51" s="24">
        <v>0.9627</v>
      </c>
      <c r="H51" s="25"/>
      <c r="I51" s="25"/>
      <c r="J51" s="3"/>
    </row>
    <row r="52" spans="1:10" ht="13.05" customHeight="1">
      <c r="A52" s="3"/>
      <c r="B52" s="12" t="s">
        <v>193</v>
      </c>
      <c r="C52" s="13"/>
      <c r="D52" s="13"/>
      <c r="E52" s="13"/>
      <c r="F52" s="13"/>
      <c r="G52" s="13"/>
      <c r="H52" s="14"/>
      <c r="I52" s="14"/>
      <c r="J52" s="3"/>
    </row>
    <row r="53" spans="1:10" ht="13.05" customHeight="1">
      <c r="A53" s="3"/>
      <c r="B53" s="12" t="s">
        <v>628</v>
      </c>
      <c r="C53" s="13"/>
      <c r="D53" s="13"/>
      <c r="E53" s="13"/>
      <c r="F53" s="3"/>
      <c r="G53" s="14"/>
      <c r="H53" s="14"/>
      <c r="I53" s="14"/>
      <c r="J53" s="3"/>
    </row>
    <row r="54" spans="1:10" ht="13.05" customHeight="1">
      <c r="A54" s="15" t="s">
        <v>1251</v>
      </c>
      <c r="B54" s="16" t="s">
        <v>1252</v>
      </c>
      <c r="C54" s="13" t="s">
        <v>1253</v>
      </c>
      <c r="D54" s="13" t="s">
        <v>159</v>
      </c>
      <c r="E54" s="17">
        <v>1000000</v>
      </c>
      <c r="F54" s="18">
        <v>995.32</v>
      </c>
      <c r="G54" s="19">
        <v>1.6500000000000001E-2</v>
      </c>
      <c r="H54" s="20">
        <v>5.2056999999999999E-2</v>
      </c>
      <c r="I54" s="21"/>
      <c r="J54" s="3"/>
    </row>
    <row r="55" spans="1:10" ht="13.05" customHeight="1">
      <c r="A55" s="3"/>
      <c r="B55" s="22" t="s">
        <v>181</v>
      </c>
      <c r="C55" s="2"/>
      <c r="D55" s="2"/>
      <c r="E55" s="2"/>
      <c r="F55" s="23">
        <v>995.32</v>
      </c>
      <c r="G55" s="24">
        <v>1.6500000000000001E-2</v>
      </c>
      <c r="H55" s="25"/>
      <c r="I55" s="25"/>
      <c r="J55" s="3"/>
    </row>
    <row r="56" spans="1:10" ht="13.05" customHeight="1">
      <c r="A56" s="3"/>
      <c r="B56" s="22" t="s">
        <v>192</v>
      </c>
      <c r="C56" s="26"/>
      <c r="D56" s="2"/>
      <c r="E56" s="26"/>
      <c r="F56" s="23">
        <v>995.32</v>
      </c>
      <c r="G56" s="24">
        <v>1.6500000000000001E-2</v>
      </c>
      <c r="H56" s="25"/>
      <c r="I56" s="25"/>
      <c r="J56" s="3"/>
    </row>
    <row r="57" spans="1:10" ht="13.05" customHeight="1">
      <c r="A57" s="3"/>
      <c r="B57" s="12" t="s">
        <v>235</v>
      </c>
      <c r="C57" s="13"/>
      <c r="D57" s="13"/>
      <c r="E57" s="13"/>
      <c r="F57" s="13"/>
      <c r="G57" s="13"/>
      <c r="H57" s="14"/>
      <c r="I57" s="14"/>
      <c r="J57" s="3"/>
    </row>
    <row r="58" spans="1:10" ht="13.05" customHeight="1">
      <c r="A58" s="15" t="s">
        <v>236</v>
      </c>
      <c r="B58" s="16" t="s">
        <v>237</v>
      </c>
      <c r="C58" s="13"/>
      <c r="D58" s="13" t="s">
        <v>234</v>
      </c>
      <c r="E58" s="17"/>
      <c r="F58" s="18">
        <v>1680.48</v>
      </c>
      <c r="G58" s="19">
        <v>2.7900000000000001E-2</v>
      </c>
      <c r="H58" s="20">
        <v>5.2618517682095134E-2</v>
      </c>
      <c r="I58" s="21"/>
      <c r="J58" s="3"/>
    </row>
    <row r="59" spans="1:10" ht="13.05" customHeight="1">
      <c r="A59" s="3"/>
      <c r="B59" s="22" t="s">
        <v>181</v>
      </c>
      <c r="C59" s="2"/>
      <c r="D59" s="2"/>
      <c r="E59" s="2"/>
      <c r="F59" s="23">
        <v>1680.48</v>
      </c>
      <c r="G59" s="24">
        <v>2.7900000000000001E-2</v>
      </c>
      <c r="H59" s="25"/>
      <c r="I59" s="25"/>
      <c r="J59" s="3"/>
    </row>
    <row r="60" spans="1:10" ht="13.05" customHeight="1">
      <c r="A60" s="3"/>
      <c r="B60" s="22" t="s">
        <v>192</v>
      </c>
      <c r="C60" s="26"/>
      <c r="D60" s="2"/>
      <c r="E60" s="26"/>
      <c r="F60" s="23">
        <v>1680.48</v>
      </c>
      <c r="G60" s="24">
        <v>2.7900000000000001E-2</v>
      </c>
      <c r="H60" s="25"/>
      <c r="I60" s="25"/>
      <c r="J60" s="3"/>
    </row>
    <row r="61" spans="1:10" ht="13.05" customHeight="1">
      <c r="A61" s="3"/>
      <c r="B61" s="22" t="s">
        <v>238</v>
      </c>
      <c r="C61" s="13"/>
      <c r="D61" s="2"/>
      <c r="E61" s="13"/>
      <c r="F61" s="27">
        <v>-414.75</v>
      </c>
      <c r="G61" s="24">
        <v>-7.1000000000000004E-3</v>
      </c>
      <c r="H61" s="25"/>
      <c r="I61" s="25"/>
      <c r="J61" s="3"/>
    </row>
    <row r="62" spans="1:10" ht="13.05" customHeight="1">
      <c r="A62" s="3"/>
      <c r="B62" s="28" t="s">
        <v>239</v>
      </c>
      <c r="C62" s="29"/>
      <c r="D62" s="29"/>
      <c r="E62" s="29"/>
      <c r="F62" s="30">
        <v>60315.37</v>
      </c>
      <c r="G62" s="31">
        <v>1</v>
      </c>
      <c r="H62" s="32"/>
      <c r="I62" s="32"/>
      <c r="J62" s="3"/>
    </row>
    <row r="63" spans="1:10" ht="13.05" customHeight="1">
      <c r="A63" s="3"/>
      <c r="B63" s="6"/>
      <c r="C63" s="3"/>
      <c r="D63" s="3"/>
      <c r="E63" s="3"/>
      <c r="F63" s="3"/>
      <c r="G63" s="3"/>
      <c r="H63" s="3"/>
      <c r="I63" s="3"/>
      <c r="J63" s="3"/>
    </row>
    <row r="64" spans="1:10" ht="13.05" customHeight="1">
      <c r="A64" s="3"/>
      <c r="B64" s="228"/>
      <c r="C64" s="228"/>
      <c r="D64" s="228"/>
      <c r="E64" s="228"/>
      <c r="F64" s="228"/>
      <c r="G64" s="228"/>
      <c r="H64" s="228"/>
      <c r="I64" s="3"/>
      <c r="J64" s="3"/>
    </row>
    <row r="65" spans="1:10" ht="13.05" customHeight="1">
      <c r="A65" s="3"/>
      <c r="B65" s="228"/>
      <c r="C65" s="228"/>
      <c r="D65" s="228"/>
      <c r="E65" s="228"/>
      <c r="F65" s="228"/>
      <c r="G65" s="228"/>
      <c r="H65" s="228"/>
      <c r="I65" s="3"/>
      <c r="J65" s="3"/>
    </row>
    <row r="66" spans="1:10" ht="13.05" customHeight="1">
      <c r="A66" s="3"/>
      <c r="B66" s="4" t="s">
        <v>234</v>
      </c>
      <c r="C66" s="3"/>
      <c r="D66" s="3"/>
      <c r="E66" s="3"/>
      <c r="F66" s="3"/>
      <c r="G66" s="3"/>
      <c r="H66" s="3"/>
      <c r="I66" s="3"/>
      <c r="J66" s="3"/>
    </row>
    <row r="67" spans="1:10" ht="13.05" customHeight="1">
      <c r="A67" s="3"/>
      <c r="B67" s="4" t="s">
        <v>242</v>
      </c>
      <c r="C67" s="3"/>
      <c r="D67" s="3"/>
      <c r="E67" s="3"/>
      <c r="F67" s="3"/>
      <c r="G67" s="3"/>
      <c r="H67" s="3"/>
      <c r="I67" s="3"/>
      <c r="J67" s="3"/>
    </row>
    <row r="68" spans="1:10" ht="26.1" customHeight="1">
      <c r="A68" s="3"/>
      <c r="B68" s="228" t="s">
        <v>243</v>
      </c>
      <c r="C68" s="228"/>
      <c r="D68" s="228"/>
      <c r="E68" s="228"/>
      <c r="F68" s="228"/>
      <c r="G68" s="228"/>
      <c r="H68" s="228"/>
      <c r="I68" s="3"/>
      <c r="J68" s="3"/>
    </row>
    <row r="72" spans="1:10">
      <c r="B72" s="148" t="s">
        <v>2374</v>
      </c>
      <c r="C72" s="149"/>
      <c r="D72" s="149"/>
      <c r="E72" s="85"/>
    </row>
    <row r="73" spans="1:10">
      <c r="B73" s="149" t="s">
        <v>2375</v>
      </c>
      <c r="C73" s="149"/>
      <c r="D73" s="149"/>
      <c r="E73" s="85"/>
    </row>
    <row r="74" spans="1:10">
      <c r="B74" s="153" t="s">
        <v>2376</v>
      </c>
      <c r="C74" s="149"/>
      <c r="D74" s="149"/>
      <c r="E74" s="85"/>
    </row>
    <row r="75" spans="1:10">
      <c r="B75" s="149" t="s">
        <v>2377</v>
      </c>
      <c r="C75" s="149"/>
      <c r="D75" s="149"/>
      <c r="E75" s="85"/>
    </row>
    <row r="76" spans="1:10">
      <c r="B76" s="149" t="s">
        <v>2378</v>
      </c>
      <c r="C76" s="149"/>
      <c r="D76" s="149"/>
      <c r="E76" s="85"/>
    </row>
    <row r="77" spans="1:10">
      <c r="B77" s="149" t="s">
        <v>2379</v>
      </c>
      <c r="C77" s="150"/>
      <c r="D77" s="150"/>
      <c r="E77" s="150"/>
    </row>
    <row r="78" spans="1:10">
      <c r="B78" s="149" t="s">
        <v>2380</v>
      </c>
      <c r="C78" s="149"/>
      <c r="D78" s="149"/>
      <c r="E78" s="85"/>
    </row>
    <row r="79" spans="1:10">
      <c r="B79" s="149" t="s">
        <v>2381</v>
      </c>
      <c r="C79" s="149"/>
      <c r="D79" s="149"/>
      <c r="E79" s="85"/>
    </row>
    <row r="80" spans="1:10">
      <c r="B80" s="149" t="s">
        <v>2382</v>
      </c>
      <c r="C80" s="149"/>
      <c r="D80" s="149"/>
      <c r="E80" s="85"/>
    </row>
    <row r="81" spans="2:5">
      <c r="B81" s="149" t="s">
        <v>2383</v>
      </c>
      <c r="C81" s="149"/>
      <c r="D81" s="149"/>
      <c r="E81" s="85"/>
    </row>
    <row r="82" spans="2:5">
      <c r="B82" s="148" t="s">
        <v>2384</v>
      </c>
      <c r="C82" s="148"/>
      <c r="D82" s="148" t="s">
        <v>2434</v>
      </c>
      <c r="E82" s="148" t="s">
        <v>2385</v>
      </c>
    </row>
    <row r="83" spans="2:5">
      <c r="B83" s="149" t="s">
        <v>2470</v>
      </c>
      <c r="C83" s="149"/>
      <c r="D83" s="97">
        <v>9.4725999999999999</v>
      </c>
      <c r="E83" s="97">
        <v>9.7967999999999993</v>
      </c>
    </row>
    <row r="84" spans="2:5">
      <c r="B84" s="149" t="s">
        <v>2386</v>
      </c>
      <c r="C84" s="149"/>
      <c r="D84" s="97">
        <v>9.4725999999999999</v>
      </c>
      <c r="E84" s="97">
        <v>9.7967999999999993</v>
      </c>
    </row>
    <row r="85" spans="2:5">
      <c r="B85" s="149" t="s">
        <v>2471</v>
      </c>
      <c r="C85" s="149"/>
      <c r="D85" s="97">
        <v>9.7378999999999998</v>
      </c>
      <c r="E85" s="97">
        <v>10.0816</v>
      </c>
    </row>
    <row r="86" spans="2:5">
      <c r="B86" s="149" t="s">
        <v>2389</v>
      </c>
      <c r="C86" s="149"/>
      <c r="D86" s="97">
        <v>9.7378999999999998</v>
      </c>
      <c r="E86" s="97">
        <v>10.0816</v>
      </c>
    </row>
    <row r="87" spans="2:5">
      <c r="B87" s="149"/>
      <c r="C87" s="149"/>
      <c r="D87" s="149"/>
      <c r="E87" s="85"/>
    </row>
    <row r="88" spans="2:5">
      <c r="B88" s="149" t="s">
        <v>2475</v>
      </c>
      <c r="C88" s="149"/>
      <c r="D88" s="149"/>
      <c r="E88" s="85"/>
    </row>
    <row r="89" spans="2:5">
      <c r="B89" s="149" t="s">
        <v>2436</v>
      </c>
      <c r="C89" s="149"/>
      <c r="D89" s="149"/>
      <c r="E89" s="85"/>
    </row>
    <row r="90" spans="2:5">
      <c r="B90" s="149" t="s">
        <v>2393</v>
      </c>
      <c r="C90" s="149"/>
      <c r="D90" s="149"/>
      <c r="E90" s="85"/>
    </row>
    <row r="91" spans="2:5">
      <c r="B91" s="149" t="s">
        <v>2534</v>
      </c>
      <c r="C91" s="149"/>
      <c r="D91" s="149"/>
      <c r="E91" s="85"/>
    </row>
    <row r="92" spans="2:5">
      <c r="B92" s="149" t="s">
        <v>2437</v>
      </c>
      <c r="C92" s="149"/>
      <c r="D92" s="149"/>
      <c r="E92" s="85"/>
    </row>
    <row r="93" spans="2:5">
      <c r="B93" s="149" t="s">
        <v>2395</v>
      </c>
      <c r="C93" s="149"/>
      <c r="D93" s="149"/>
      <c r="E93" s="85"/>
    </row>
    <row r="94" spans="2:5">
      <c r="B94" s="149" t="s">
        <v>2648</v>
      </c>
      <c r="C94" s="149"/>
      <c r="D94" s="149"/>
      <c r="E94" s="85"/>
    </row>
    <row r="95" spans="2:5">
      <c r="B95" s="149" t="s">
        <v>2396</v>
      </c>
      <c r="C95" s="149"/>
      <c r="D95" s="149"/>
      <c r="E95" s="85"/>
    </row>
    <row r="96" spans="2:5">
      <c r="B96" s="149" t="s">
        <v>2397</v>
      </c>
      <c r="C96" s="149"/>
      <c r="D96" s="149"/>
      <c r="E96" s="85"/>
    </row>
    <row r="97" spans="1:7">
      <c r="B97" s="149" t="s">
        <v>2438</v>
      </c>
      <c r="C97" s="149"/>
      <c r="D97" s="149"/>
      <c r="E97" s="85"/>
    </row>
    <row r="98" spans="1:7">
      <c r="B98" s="149" t="s">
        <v>2398</v>
      </c>
      <c r="C98" s="149"/>
      <c r="D98" s="149"/>
      <c r="E98" s="85"/>
    </row>
    <row r="99" spans="1:7">
      <c r="B99" s="149" t="s">
        <v>2399</v>
      </c>
      <c r="C99" s="149"/>
      <c r="D99" s="149"/>
      <c r="E99" s="85"/>
    </row>
    <row r="100" spans="1:7">
      <c r="B100" s="149" t="s">
        <v>2439</v>
      </c>
      <c r="C100" s="149"/>
      <c r="D100" s="149"/>
      <c r="E100" s="85"/>
    </row>
    <row r="102" spans="1:7">
      <c r="A102" s="204" t="s">
        <v>2610</v>
      </c>
      <c r="B102" s="205" t="s">
        <v>2629</v>
      </c>
      <c r="C102" s="206"/>
      <c r="D102" s="207"/>
      <c r="E102" s="207"/>
      <c r="F102" s="207"/>
      <c r="G102" s="207"/>
    </row>
    <row r="103" spans="1:7">
      <c r="B103" s="207"/>
      <c r="C103" s="207"/>
      <c r="D103" s="207"/>
      <c r="E103" s="207"/>
      <c r="F103" s="207"/>
      <c r="G103" s="207"/>
    </row>
    <row r="104" spans="1:7" ht="28.8">
      <c r="B104" s="208" t="s">
        <v>2611</v>
      </c>
      <c r="C104" s="208" t="s">
        <v>2612</v>
      </c>
      <c r="D104" s="209" t="s">
        <v>2613</v>
      </c>
      <c r="E104" s="208" t="s">
        <v>2614</v>
      </c>
      <c r="F104" s="208" t="s">
        <v>2615</v>
      </c>
      <c r="G104" s="208" t="s">
        <v>2616</v>
      </c>
    </row>
    <row r="105" spans="1:7">
      <c r="B105" s="238" t="s">
        <v>2407</v>
      </c>
      <c r="C105" s="239"/>
      <c r="D105" s="239"/>
      <c r="E105" s="239"/>
      <c r="F105" s="239"/>
      <c r="G105" s="240"/>
    </row>
    <row r="107" spans="1:7">
      <c r="B107" s="204" t="s">
        <v>2639</v>
      </c>
      <c r="C107" s="204"/>
      <c r="D107" s="204"/>
      <c r="E107" s="204"/>
      <c r="F107" s="204"/>
    </row>
    <row r="108" spans="1:7">
      <c r="B108" s="204" t="s">
        <v>2630</v>
      </c>
      <c r="C108" s="204"/>
      <c r="D108" s="204"/>
      <c r="E108" s="204"/>
      <c r="F108" s="204"/>
    </row>
    <row r="109" spans="1:7" ht="48">
      <c r="B109" s="213" t="s">
        <v>2617</v>
      </c>
      <c r="C109" s="213" t="s">
        <v>2618</v>
      </c>
      <c r="D109" s="213" t="s">
        <v>2619</v>
      </c>
      <c r="E109" s="213" t="s">
        <v>2620</v>
      </c>
      <c r="F109" s="213" t="s">
        <v>2621</v>
      </c>
    </row>
    <row r="110" spans="1:7">
      <c r="B110" s="221">
        <v>27</v>
      </c>
      <c r="C110" s="222">
        <v>0</v>
      </c>
      <c r="D110" s="222">
        <v>16030350</v>
      </c>
      <c r="E110" s="222">
        <v>0</v>
      </c>
      <c r="F110" s="223">
        <v>-562200</v>
      </c>
    </row>
    <row r="112" spans="1:7">
      <c r="A112" s="204" t="s">
        <v>2622</v>
      </c>
      <c r="B112" s="205" t="s">
        <v>2631</v>
      </c>
      <c r="C112" s="204"/>
      <c r="D112" s="204"/>
      <c r="E112" s="204"/>
      <c r="F112" s="204"/>
      <c r="G112" s="204"/>
    </row>
    <row r="113" spans="1:7" ht="28.8">
      <c r="A113" s="204"/>
      <c r="B113" s="208" t="s">
        <v>2611</v>
      </c>
      <c r="C113" s="208" t="s">
        <v>2612</v>
      </c>
      <c r="D113" s="209" t="s">
        <v>2613</v>
      </c>
      <c r="E113" s="208" t="s">
        <v>2614</v>
      </c>
      <c r="F113" s="208" t="s">
        <v>2615</v>
      </c>
      <c r="G113" s="208" t="s">
        <v>2616</v>
      </c>
    </row>
    <row r="114" spans="1:7">
      <c r="B114" s="238" t="s">
        <v>2407</v>
      </c>
      <c r="C114" s="239"/>
      <c r="D114" s="239"/>
      <c r="E114" s="239"/>
      <c r="F114" s="239"/>
      <c r="G114" s="240"/>
    </row>
    <row r="115" spans="1:7">
      <c r="B115" s="215"/>
      <c r="C115" s="215"/>
      <c r="D115" s="216"/>
      <c r="E115" s="217"/>
      <c r="F115" s="217"/>
      <c r="G115" s="218"/>
    </row>
    <row r="116" spans="1:7">
      <c r="A116" s="204"/>
      <c r="B116" s="204" t="s">
        <v>2641</v>
      </c>
      <c r="C116" s="204"/>
      <c r="D116" s="204"/>
      <c r="E116" s="204"/>
      <c r="F116" s="204"/>
      <c r="G116" s="204"/>
    </row>
    <row r="117" spans="1:7">
      <c r="A117" s="204"/>
      <c r="B117" s="204" t="s">
        <v>2632</v>
      </c>
      <c r="C117" s="204"/>
      <c r="D117" s="204"/>
      <c r="E117" s="204"/>
      <c r="F117" s="204"/>
      <c r="G117" s="204"/>
    </row>
    <row r="118" spans="1:7" ht="48">
      <c r="A118" s="204"/>
      <c r="B118" s="213" t="s">
        <v>2617</v>
      </c>
      <c r="C118" s="213" t="s">
        <v>2618</v>
      </c>
      <c r="D118" s="213" t="s">
        <v>2619</v>
      </c>
      <c r="E118" s="213" t="s">
        <v>2620</v>
      </c>
      <c r="F118" s="213" t="s">
        <v>2623</v>
      </c>
      <c r="G118" s="204"/>
    </row>
    <row r="119" spans="1:7">
      <c r="A119" s="204"/>
      <c r="B119" s="214">
        <v>0</v>
      </c>
      <c r="C119" s="214">
        <v>150</v>
      </c>
      <c r="D119" s="214">
        <v>0</v>
      </c>
      <c r="E119" s="214">
        <v>93190500</v>
      </c>
      <c r="F119" s="214">
        <v>-2392875</v>
      </c>
      <c r="G119" s="204"/>
    </row>
    <row r="120" spans="1:7">
      <c r="A120" s="204"/>
      <c r="B120" s="204"/>
      <c r="C120" s="204"/>
      <c r="D120" s="204"/>
      <c r="E120" s="204"/>
      <c r="F120" s="204"/>
      <c r="G120" s="204"/>
    </row>
    <row r="121" spans="1:7">
      <c r="A121" s="204" t="s">
        <v>2624</v>
      </c>
      <c r="B121" s="205" t="s">
        <v>2633</v>
      </c>
      <c r="C121" s="204"/>
      <c r="D121" s="204"/>
      <c r="E121" s="204"/>
      <c r="F121" s="204"/>
      <c r="G121" s="204"/>
    </row>
    <row r="122" spans="1:7">
      <c r="A122" s="204"/>
      <c r="B122" s="204" t="s">
        <v>2625</v>
      </c>
      <c r="C122" s="204"/>
      <c r="D122" s="204"/>
      <c r="E122" s="204"/>
      <c r="F122" s="204"/>
      <c r="G122" s="204"/>
    </row>
    <row r="123" spans="1:7">
      <c r="A123" s="204"/>
      <c r="B123" t="s">
        <v>2634</v>
      </c>
      <c r="C123" s="219"/>
      <c r="D123" s="219"/>
      <c r="E123" s="219"/>
      <c r="F123" s="220"/>
      <c r="G123" s="204"/>
    </row>
    <row r="124" spans="1:7">
      <c r="A124" s="204"/>
      <c r="B124" s="204"/>
      <c r="C124" s="204"/>
      <c r="D124" s="204"/>
      <c r="E124" s="204"/>
      <c r="F124" s="204"/>
      <c r="G124" s="204"/>
    </row>
    <row r="125" spans="1:7">
      <c r="A125" s="204" t="s">
        <v>2626</v>
      </c>
      <c r="B125" s="205" t="s">
        <v>2635</v>
      </c>
      <c r="C125" s="204"/>
      <c r="D125" s="204"/>
      <c r="E125" s="204"/>
      <c r="F125" s="204"/>
      <c r="G125" s="204"/>
    </row>
    <row r="126" spans="1:7">
      <c r="B126" t="s">
        <v>2627</v>
      </c>
    </row>
    <row r="127" spans="1:7">
      <c r="B127" t="s">
        <v>2636</v>
      </c>
    </row>
    <row r="129" spans="1:7">
      <c r="A129" s="204" t="s">
        <v>2628</v>
      </c>
      <c r="B129" s="205" t="s">
        <v>2637</v>
      </c>
      <c r="C129" s="204"/>
      <c r="D129" s="204"/>
      <c r="E129" s="204"/>
      <c r="F129" s="204"/>
      <c r="G129" s="204"/>
    </row>
    <row r="150" spans="2:2">
      <c r="B150" t="s">
        <v>2649</v>
      </c>
    </row>
  </sheetData>
  <mergeCells count="5">
    <mergeCell ref="B114:G114"/>
    <mergeCell ref="B64:H64"/>
    <mergeCell ref="B65:H65"/>
    <mergeCell ref="B68:H68"/>
    <mergeCell ref="B105:G105"/>
  </mergeCells>
  <pageMargins left="0" right="0" top="0" bottom="0" header="0" footer="0"/>
  <pageSetup orientation="landscape"/>
  <headerFooter>
    <oddFooter xml:space="preserve">&amp;C_x000D_&amp;1#&amp;"Aptos"&amp;10&amp;K000000  For internal use only </oddFooter>
  </headerFooter>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outlinePr summaryBelow="0"/>
  </sheetPr>
  <dimension ref="A1:J104"/>
  <sheetViews>
    <sheetView topLeftCell="A82" workbookViewId="0">
      <selection activeCell="B84" sqref="B84:E105"/>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54</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768</v>
      </c>
      <c r="E4" s="10" t="s">
        <v>104</v>
      </c>
      <c r="F4" s="10" t="s">
        <v>105</v>
      </c>
      <c r="G4" s="10" t="s">
        <v>106</v>
      </c>
      <c r="H4" s="10" t="s">
        <v>107</v>
      </c>
      <c r="I4" s="10" t="s">
        <v>108</v>
      </c>
      <c r="J4" s="11" t="s">
        <v>109</v>
      </c>
    </row>
    <row r="5" spans="1:10" ht="13.05" customHeight="1">
      <c r="A5" s="3"/>
      <c r="B5" s="12" t="s">
        <v>245</v>
      </c>
      <c r="C5" s="13"/>
      <c r="D5" s="13"/>
      <c r="E5" s="13"/>
      <c r="F5" s="13"/>
      <c r="G5" s="13"/>
      <c r="H5" s="14"/>
      <c r="I5" s="14"/>
      <c r="J5" s="3"/>
    </row>
    <row r="6" spans="1:10" ht="13.05" customHeight="1">
      <c r="A6" s="3"/>
      <c r="B6" s="12" t="s">
        <v>381</v>
      </c>
      <c r="C6" s="13"/>
      <c r="D6" s="13"/>
      <c r="E6" s="13"/>
      <c r="F6" s="3"/>
      <c r="G6" s="14"/>
      <c r="H6" s="14"/>
      <c r="I6" s="14"/>
      <c r="J6" s="3"/>
    </row>
    <row r="7" spans="1:10" ht="13.05" customHeight="1">
      <c r="A7" s="15" t="s">
        <v>1512</v>
      </c>
      <c r="B7" s="16" t="s">
        <v>1513</v>
      </c>
      <c r="C7" s="13" t="s">
        <v>1514</v>
      </c>
      <c r="D7" s="13" t="s">
        <v>403</v>
      </c>
      <c r="E7" s="17">
        <v>6928</v>
      </c>
      <c r="F7" s="18">
        <v>125.83</v>
      </c>
      <c r="G7" s="19">
        <v>5.7799999999999997E-2</v>
      </c>
      <c r="H7" s="21"/>
      <c r="I7" s="21"/>
      <c r="J7" s="3"/>
    </row>
    <row r="8" spans="1:10" ht="13.05" customHeight="1">
      <c r="A8" s="15" t="s">
        <v>1407</v>
      </c>
      <c r="B8" s="16" t="s">
        <v>1408</v>
      </c>
      <c r="C8" s="13" t="s">
        <v>1409</v>
      </c>
      <c r="D8" s="13" t="s">
        <v>464</v>
      </c>
      <c r="E8" s="17">
        <v>10702</v>
      </c>
      <c r="F8" s="18">
        <v>112.02</v>
      </c>
      <c r="G8" s="19">
        <v>5.1499999999999997E-2</v>
      </c>
      <c r="H8" s="21"/>
      <c r="I8" s="21"/>
      <c r="J8" s="3"/>
    </row>
    <row r="9" spans="1:10" ht="13.05" customHeight="1">
      <c r="A9" s="15" t="s">
        <v>783</v>
      </c>
      <c r="B9" s="16" t="s">
        <v>784</v>
      </c>
      <c r="C9" s="13" t="s">
        <v>785</v>
      </c>
      <c r="D9" s="13" t="s">
        <v>446</v>
      </c>
      <c r="E9" s="17">
        <v>11269</v>
      </c>
      <c r="F9" s="18">
        <v>109.81</v>
      </c>
      <c r="G9" s="19">
        <v>5.0500000000000003E-2</v>
      </c>
      <c r="H9" s="21"/>
      <c r="I9" s="21"/>
      <c r="J9" s="3"/>
    </row>
    <row r="10" spans="1:10" ht="13.05" customHeight="1">
      <c r="A10" s="15" t="s">
        <v>1004</v>
      </c>
      <c r="B10" s="16" t="s">
        <v>1005</v>
      </c>
      <c r="C10" s="13" t="s">
        <v>1006</v>
      </c>
      <c r="D10" s="13" t="s">
        <v>722</v>
      </c>
      <c r="E10" s="17">
        <v>57437</v>
      </c>
      <c r="F10" s="18">
        <v>108.95</v>
      </c>
      <c r="G10" s="19">
        <v>5.0099999999999999E-2</v>
      </c>
      <c r="H10" s="21"/>
      <c r="I10" s="21"/>
      <c r="J10" s="3"/>
    </row>
    <row r="11" spans="1:10" ht="13.05" customHeight="1">
      <c r="A11" s="15" t="s">
        <v>520</v>
      </c>
      <c r="B11" s="16" t="s">
        <v>521</v>
      </c>
      <c r="C11" s="13" t="s">
        <v>522</v>
      </c>
      <c r="D11" s="13" t="s">
        <v>523</v>
      </c>
      <c r="E11" s="17">
        <v>1949</v>
      </c>
      <c r="F11" s="18">
        <v>107.57</v>
      </c>
      <c r="G11" s="19">
        <v>4.9399999999999999E-2</v>
      </c>
      <c r="H11" s="21"/>
      <c r="I11" s="21"/>
      <c r="J11" s="3"/>
    </row>
    <row r="12" spans="1:10" ht="13.05" customHeight="1">
      <c r="A12" s="15" t="s">
        <v>669</v>
      </c>
      <c r="B12" s="16" t="s">
        <v>670</v>
      </c>
      <c r="C12" s="13" t="s">
        <v>671</v>
      </c>
      <c r="D12" s="13" t="s">
        <v>288</v>
      </c>
      <c r="E12" s="17">
        <v>30913</v>
      </c>
      <c r="F12" s="18">
        <v>107.35</v>
      </c>
      <c r="G12" s="19">
        <v>4.9299999999999997E-2</v>
      </c>
      <c r="H12" s="21"/>
      <c r="I12" s="21"/>
      <c r="J12" s="3"/>
    </row>
    <row r="13" spans="1:10" ht="13.05" customHeight="1">
      <c r="A13" s="15" t="s">
        <v>479</v>
      </c>
      <c r="B13" s="16" t="s">
        <v>480</v>
      </c>
      <c r="C13" s="13" t="s">
        <v>481</v>
      </c>
      <c r="D13" s="13" t="s">
        <v>416</v>
      </c>
      <c r="E13" s="17">
        <v>3880</v>
      </c>
      <c r="F13" s="18">
        <v>104.46</v>
      </c>
      <c r="G13" s="19">
        <v>4.8000000000000001E-2</v>
      </c>
      <c r="H13" s="21"/>
      <c r="I13" s="21"/>
      <c r="J13" s="3"/>
    </row>
    <row r="14" spans="1:10" ht="13.05" customHeight="1">
      <c r="A14" s="15" t="s">
        <v>413</v>
      </c>
      <c r="B14" s="16" t="s">
        <v>414</v>
      </c>
      <c r="C14" s="13" t="s">
        <v>415</v>
      </c>
      <c r="D14" s="13" t="s">
        <v>416</v>
      </c>
      <c r="E14" s="17">
        <v>2773</v>
      </c>
      <c r="F14" s="18">
        <v>101.11</v>
      </c>
      <c r="G14" s="19">
        <v>4.65E-2</v>
      </c>
      <c r="H14" s="21"/>
      <c r="I14" s="21"/>
      <c r="J14" s="3"/>
    </row>
    <row r="15" spans="1:10" ht="13.05" customHeight="1">
      <c r="A15" s="15" t="s">
        <v>949</v>
      </c>
      <c r="B15" s="16" t="s">
        <v>950</v>
      </c>
      <c r="C15" s="13" t="s">
        <v>951</v>
      </c>
      <c r="D15" s="13" t="s">
        <v>288</v>
      </c>
      <c r="E15" s="17">
        <v>47702</v>
      </c>
      <c r="F15" s="18">
        <v>100.8</v>
      </c>
      <c r="G15" s="19">
        <v>4.6300000000000001E-2</v>
      </c>
      <c r="H15" s="21"/>
      <c r="I15" s="21"/>
      <c r="J15" s="3"/>
    </row>
    <row r="16" spans="1:10" ht="13.05" customHeight="1">
      <c r="A16" s="15" t="s">
        <v>1637</v>
      </c>
      <c r="B16" s="16" t="s">
        <v>1638</v>
      </c>
      <c r="C16" s="13" t="s">
        <v>1639</v>
      </c>
      <c r="D16" s="13" t="s">
        <v>1640</v>
      </c>
      <c r="E16" s="17">
        <v>35331</v>
      </c>
      <c r="F16" s="18">
        <v>93.36</v>
      </c>
      <c r="G16" s="19">
        <v>4.2900000000000001E-2</v>
      </c>
      <c r="H16" s="21"/>
      <c r="I16" s="21"/>
      <c r="J16" s="3"/>
    </row>
    <row r="17" spans="1:10" ht="13.05" customHeight="1">
      <c r="A17" s="15" t="s">
        <v>390</v>
      </c>
      <c r="B17" s="16" t="s">
        <v>391</v>
      </c>
      <c r="C17" s="13" t="s">
        <v>392</v>
      </c>
      <c r="D17" s="13" t="s">
        <v>385</v>
      </c>
      <c r="E17" s="17">
        <v>2126</v>
      </c>
      <c r="F17" s="18">
        <v>91.91</v>
      </c>
      <c r="G17" s="19">
        <v>4.2200000000000001E-2</v>
      </c>
      <c r="H17" s="21"/>
      <c r="I17" s="21"/>
      <c r="J17" s="3"/>
    </row>
    <row r="18" spans="1:10" ht="13.05" customHeight="1">
      <c r="A18" s="15" t="s">
        <v>386</v>
      </c>
      <c r="B18" s="16" t="s">
        <v>387</v>
      </c>
      <c r="C18" s="13" t="s">
        <v>388</v>
      </c>
      <c r="D18" s="13" t="s">
        <v>389</v>
      </c>
      <c r="E18" s="17">
        <v>24947</v>
      </c>
      <c r="F18" s="18">
        <v>89.52</v>
      </c>
      <c r="G18" s="19">
        <v>4.1099999999999998E-2</v>
      </c>
      <c r="H18" s="21"/>
      <c r="I18" s="21"/>
      <c r="J18" s="3"/>
    </row>
    <row r="19" spans="1:10" ht="13.05" customHeight="1">
      <c r="A19" s="15" t="s">
        <v>447</v>
      </c>
      <c r="B19" s="16" t="s">
        <v>448</v>
      </c>
      <c r="C19" s="13" t="s">
        <v>449</v>
      </c>
      <c r="D19" s="13" t="s">
        <v>450</v>
      </c>
      <c r="E19" s="17">
        <v>3472</v>
      </c>
      <c r="F19" s="18">
        <v>76.38</v>
      </c>
      <c r="G19" s="19">
        <v>3.5099999999999999E-2</v>
      </c>
      <c r="H19" s="21"/>
      <c r="I19" s="21"/>
      <c r="J19" s="3"/>
    </row>
    <row r="20" spans="1:10" ht="13.05" customHeight="1">
      <c r="A20" s="15" t="s">
        <v>382</v>
      </c>
      <c r="B20" s="16" t="s">
        <v>383</v>
      </c>
      <c r="C20" s="13" t="s">
        <v>384</v>
      </c>
      <c r="D20" s="13" t="s">
        <v>385</v>
      </c>
      <c r="E20" s="17">
        <v>18497</v>
      </c>
      <c r="F20" s="18">
        <v>75.28</v>
      </c>
      <c r="G20" s="19">
        <v>3.4599999999999999E-2</v>
      </c>
      <c r="H20" s="21"/>
      <c r="I20" s="21"/>
      <c r="J20" s="3"/>
    </row>
    <row r="21" spans="1:10" ht="13.05" customHeight="1">
      <c r="A21" s="15" t="s">
        <v>933</v>
      </c>
      <c r="B21" s="16" t="s">
        <v>934</v>
      </c>
      <c r="C21" s="13" t="s">
        <v>935</v>
      </c>
      <c r="D21" s="13" t="s">
        <v>288</v>
      </c>
      <c r="E21" s="17">
        <v>4548</v>
      </c>
      <c r="F21" s="18">
        <v>74.83</v>
      </c>
      <c r="G21" s="19">
        <v>3.44E-2</v>
      </c>
      <c r="H21" s="21"/>
      <c r="I21" s="21"/>
      <c r="J21" s="3"/>
    </row>
    <row r="22" spans="1:10" ht="13.05" customHeight="1">
      <c r="A22" s="15" t="s">
        <v>1037</v>
      </c>
      <c r="B22" s="16" t="s">
        <v>1038</v>
      </c>
      <c r="C22" s="13" t="s">
        <v>1039</v>
      </c>
      <c r="D22" s="13" t="s">
        <v>450</v>
      </c>
      <c r="E22" s="17">
        <v>42502</v>
      </c>
      <c r="F22" s="18">
        <v>64.069999999999993</v>
      </c>
      <c r="G22" s="19">
        <v>2.9399999999999999E-2</v>
      </c>
      <c r="H22" s="21"/>
      <c r="I22" s="21"/>
      <c r="J22" s="3"/>
    </row>
    <row r="23" spans="1:10" ht="13.05" customHeight="1">
      <c r="A23" s="15" t="s">
        <v>410</v>
      </c>
      <c r="B23" s="16" t="s">
        <v>411</v>
      </c>
      <c r="C23" s="13" t="s">
        <v>412</v>
      </c>
      <c r="D23" s="13" t="s">
        <v>385</v>
      </c>
      <c r="E23" s="17">
        <v>196</v>
      </c>
      <c r="F23" s="18">
        <v>63.06</v>
      </c>
      <c r="G23" s="19">
        <v>2.9000000000000001E-2</v>
      </c>
      <c r="H23" s="21"/>
      <c r="I23" s="21"/>
      <c r="J23" s="3"/>
    </row>
    <row r="24" spans="1:10" ht="13.05" customHeight="1">
      <c r="A24" s="15" t="s">
        <v>1641</v>
      </c>
      <c r="B24" s="16" t="s">
        <v>1642</v>
      </c>
      <c r="C24" s="13" t="s">
        <v>1643</v>
      </c>
      <c r="D24" s="13" t="s">
        <v>385</v>
      </c>
      <c r="E24" s="17">
        <v>7261</v>
      </c>
      <c r="F24" s="18">
        <v>62.69</v>
      </c>
      <c r="G24" s="19">
        <v>2.8799999999999999E-2</v>
      </c>
      <c r="H24" s="21"/>
      <c r="I24" s="21"/>
      <c r="J24" s="3"/>
    </row>
    <row r="25" spans="1:10" ht="13.05" customHeight="1">
      <c r="A25" s="15" t="s">
        <v>716</v>
      </c>
      <c r="B25" s="16" t="s">
        <v>717</v>
      </c>
      <c r="C25" s="13" t="s">
        <v>718</v>
      </c>
      <c r="D25" s="13" t="s">
        <v>403</v>
      </c>
      <c r="E25" s="17">
        <v>1207</v>
      </c>
      <c r="F25" s="18">
        <v>61.83</v>
      </c>
      <c r="G25" s="19">
        <v>2.8400000000000002E-2</v>
      </c>
      <c r="H25" s="21"/>
      <c r="I25" s="21"/>
      <c r="J25" s="3"/>
    </row>
    <row r="26" spans="1:10" ht="13.05" customHeight="1">
      <c r="A26" s="15" t="s">
        <v>1404</v>
      </c>
      <c r="B26" s="16" t="s">
        <v>1405</v>
      </c>
      <c r="C26" s="13" t="s">
        <v>1406</v>
      </c>
      <c r="D26" s="13" t="s">
        <v>523</v>
      </c>
      <c r="E26" s="17">
        <v>643</v>
      </c>
      <c r="F26" s="18">
        <v>58.55</v>
      </c>
      <c r="G26" s="19">
        <v>2.69E-2</v>
      </c>
      <c r="H26" s="21"/>
      <c r="I26" s="21"/>
      <c r="J26" s="3"/>
    </row>
    <row r="27" spans="1:10" ht="13.05" customHeight="1">
      <c r="A27" s="15" t="s">
        <v>443</v>
      </c>
      <c r="B27" s="16" t="s">
        <v>444</v>
      </c>
      <c r="C27" s="13" t="s">
        <v>445</v>
      </c>
      <c r="D27" s="13" t="s">
        <v>446</v>
      </c>
      <c r="E27" s="17">
        <v>16555</v>
      </c>
      <c r="F27" s="18">
        <v>57.95</v>
      </c>
      <c r="G27" s="19">
        <v>2.6599999999999999E-2</v>
      </c>
      <c r="H27" s="21"/>
      <c r="I27" s="21"/>
      <c r="J27" s="3"/>
    </row>
    <row r="28" spans="1:10" ht="13.05" customHeight="1">
      <c r="A28" s="15" t="s">
        <v>946</v>
      </c>
      <c r="B28" s="16" t="s">
        <v>947</v>
      </c>
      <c r="C28" s="13" t="s">
        <v>948</v>
      </c>
      <c r="D28" s="13" t="s">
        <v>288</v>
      </c>
      <c r="E28" s="17">
        <v>3392</v>
      </c>
      <c r="F28" s="18">
        <v>46.91</v>
      </c>
      <c r="G28" s="19">
        <v>2.1600000000000001E-2</v>
      </c>
      <c r="H28" s="21"/>
      <c r="I28" s="21"/>
      <c r="J28" s="3"/>
    </row>
    <row r="29" spans="1:10" ht="13.05" customHeight="1">
      <c r="A29" s="15" t="s">
        <v>930</v>
      </c>
      <c r="B29" s="16" t="s">
        <v>931</v>
      </c>
      <c r="C29" s="13" t="s">
        <v>932</v>
      </c>
      <c r="D29" s="13" t="s">
        <v>515</v>
      </c>
      <c r="E29" s="17">
        <v>329542</v>
      </c>
      <c r="F29" s="18">
        <v>42.87</v>
      </c>
      <c r="G29" s="19">
        <v>1.9699999999999999E-2</v>
      </c>
      <c r="H29" s="21"/>
      <c r="I29" s="21"/>
      <c r="J29" s="3"/>
    </row>
    <row r="30" spans="1:10" ht="13.05" customHeight="1">
      <c r="A30" s="15" t="s">
        <v>1058</v>
      </c>
      <c r="B30" s="16" t="s">
        <v>1059</v>
      </c>
      <c r="C30" s="13" t="s">
        <v>1060</v>
      </c>
      <c r="D30" s="13" t="s">
        <v>438</v>
      </c>
      <c r="E30" s="17">
        <v>229</v>
      </c>
      <c r="F30" s="18">
        <v>42.12</v>
      </c>
      <c r="G30" s="19">
        <v>1.9400000000000001E-2</v>
      </c>
      <c r="H30" s="21"/>
      <c r="I30" s="21"/>
      <c r="J30" s="3"/>
    </row>
    <row r="31" spans="1:10" ht="13.05" customHeight="1">
      <c r="A31" s="15" t="s">
        <v>1628</v>
      </c>
      <c r="B31" s="16" t="s">
        <v>1629</v>
      </c>
      <c r="C31" s="13" t="s">
        <v>1630</v>
      </c>
      <c r="D31" s="13" t="s">
        <v>385</v>
      </c>
      <c r="E31" s="17">
        <v>572</v>
      </c>
      <c r="F31" s="18">
        <v>41.67</v>
      </c>
      <c r="G31" s="19">
        <v>1.9099999999999999E-2</v>
      </c>
      <c r="H31" s="21"/>
      <c r="I31" s="21"/>
      <c r="J31" s="3"/>
    </row>
    <row r="32" spans="1:10" ht="13.05" customHeight="1">
      <c r="A32" s="15" t="s">
        <v>805</v>
      </c>
      <c r="B32" s="16" t="s">
        <v>806</v>
      </c>
      <c r="C32" s="13" t="s">
        <v>807</v>
      </c>
      <c r="D32" s="13" t="s">
        <v>403</v>
      </c>
      <c r="E32" s="17">
        <v>1575</v>
      </c>
      <c r="F32" s="18">
        <v>35.18</v>
      </c>
      <c r="G32" s="19">
        <v>1.6199999999999999E-2</v>
      </c>
      <c r="H32" s="21"/>
      <c r="I32" s="21"/>
      <c r="J32" s="3"/>
    </row>
    <row r="33" spans="1:10" ht="13.05" customHeight="1">
      <c r="A33" s="15" t="s">
        <v>952</v>
      </c>
      <c r="B33" s="16" t="s">
        <v>953</v>
      </c>
      <c r="C33" s="13" t="s">
        <v>954</v>
      </c>
      <c r="D33" s="13" t="s">
        <v>722</v>
      </c>
      <c r="E33" s="17">
        <v>19837</v>
      </c>
      <c r="F33" s="18">
        <v>33.53</v>
      </c>
      <c r="G33" s="19">
        <v>1.54E-2</v>
      </c>
      <c r="H33" s="21"/>
      <c r="I33" s="21"/>
      <c r="J33" s="3"/>
    </row>
    <row r="34" spans="1:10" ht="13.05" customHeight="1">
      <c r="A34" s="15" t="s">
        <v>802</v>
      </c>
      <c r="B34" s="16" t="s">
        <v>803</v>
      </c>
      <c r="C34" s="13" t="s">
        <v>804</v>
      </c>
      <c r="D34" s="13" t="s">
        <v>523</v>
      </c>
      <c r="E34" s="17">
        <v>653</v>
      </c>
      <c r="F34" s="18">
        <v>32.64</v>
      </c>
      <c r="G34" s="19">
        <v>1.4999999999999999E-2</v>
      </c>
      <c r="H34" s="21"/>
      <c r="I34" s="21"/>
      <c r="J34" s="3"/>
    </row>
    <row r="35" spans="1:10" ht="13.05" customHeight="1">
      <c r="A35" s="15" t="s">
        <v>796</v>
      </c>
      <c r="B35" s="16" t="s">
        <v>797</v>
      </c>
      <c r="C35" s="13" t="s">
        <v>798</v>
      </c>
      <c r="D35" s="13" t="s">
        <v>464</v>
      </c>
      <c r="E35" s="17">
        <v>7347</v>
      </c>
      <c r="F35" s="18">
        <v>29.7</v>
      </c>
      <c r="G35" s="19">
        <v>1.3599999999999999E-2</v>
      </c>
      <c r="H35" s="21"/>
      <c r="I35" s="21"/>
      <c r="J35" s="3"/>
    </row>
    <row r="36" spans="1:10" ht="13.05" customHeight="1">
      <c r="A36" s="15" t="s">
        <v>612</v>
      </c>
      <c r="B36" s="16" t="s">
        <v>613</v>
      </c>
      <c r="C36" s="13" t="s">
        <v>614</v>
      </c>
      <c r="D36" s="13" t="s">
        <v>464</v>
      </c>
      <c r="E36" s="17">
        <v>6949</v>
      </c>
      <c r="F36" s="18">
        <v>21.63</v>
      </c>
      <c r="G36" s="19">
        <v>9.9000000000000008E-3</v>
      </c>
      <c r="H36" s="21"/>
      <c r="I36" s="21"/>
      <c r="J36" s="3"/>
    </row>
    <row r="37" spans="1:10" ht="13.05" customHeight="1">
      <c r="A37" s="3"/>
      <c r="B37" s="22" t="s">
        <v>181</v>
      </c>
      <c r="C37" s="2"/>
      <c r="D37" s="2"/>
      <c r="E37" s="2"/>
      <c r="F37" s="23">
        <v>2173.58</v>
      </c>
      <c r="G37" s="24">
        <v>0.99870000000000003</v>
      </c>
      <c r="H37" s="25"/>
      <c r="I37" s="25"/>
      <c r="J37" s="3"/>
    </row>
    <row r="38" spans="1:10" ht="13.05" customHeight="1">
      <c r="A38" s="3"/>
      <c r="B38" s="22" t="s">
        <v>624</v>
      </c>
      <c r="C38" s="2"/>
      <c r="D38" s="2"/>
      <c r="E38" s="2"/>
      <c r="F38" s="25" t="s">
        <v>183</v>
      </c>
      <c r="G38" s="25" t="s">
        <v>183</v>
      </c>
      <c r="H38" s="25"/>
      <c r="I38" s="25"/>
      <c r="J38" s="3"/>
    </row>
    <row r="39" spans="1:10" ht="13.05" customHeight="1">
      <c r="A39" s="3"/>
      <c r="B39" s="22" t="s">
        <v>181</v>
      </c>
      <c r="C39" s="2"/>
      <c r="D39" s="2"/>
      <c r="E39" s="2"/>
      <c r="F39" s="25" t="s">
        <v>183</v>
      </c>
      <c r="G39" s="25" t="s">
        <v>183</v>
      </c>
      <c r="H39" s="25"/>
      <c r="I39" s="25"/>
      <c r="J39" s="3"/>
    </row>
    <row r="40" spans="1:10" ht="13.05" customHeight="1">
      <c r="A40" s="3"/>
      <c r="B40" s="22" t="s">
        <v>192</v>
      </c>
      <c r="C40" s="26"/>
      <c r="D40" s="2"/>
      <c r="E40" s="26"/>
      <c r="F40" s="23">
        <v>2173.58</v>
      </c>
      <c r="G40" s="24">
        <v>0.99870000000000003</v>
      </c>
      <c r="H40" s="25"/>
      <c r="I40" s="25"/>
      <c r="J40" s="3"/>
    </row>
    <row r="41" spans="1:10" ht="13.05" customHeight="1">
      <c r="A41" s="3"/>
      <c r="B41" s="12" t="s">
        <v>235</v>
      </c>
      <c r="C41" s="13"/>
      <c r="D41" s="13"/>
      <c r="E41" s="13"/>
      <c r="F41" s="13"/>
      <c r="G41" s="13"/>
      <c r="H41" s="14"/>
      <c r="I41" s="14"/>
      <c r="J41" s="3"/>
    </row>
    <row r="42" spans="1:10" ht="13.05" customHeight="1">
      <c r="A42" s="15" t="s">
        <v>236</v>
      </c>
      <c r="B42" s="16" t="s">
        <v>237</v>
      </c>
      <c r="C42" s="13"/>
      <c r="D42" s="13" t="s">
        <v>234</v>
      </c>
      <c r="E42" s="17"/>
      <c r="F42" s="18">
        <v>2.42</v>
      </c>
      <c r="G42" s="19">
        <v>1.1000000000000001E-3</v>
      </c>
      <c r="H42" s="20">
        <v>5.2616341027514786E-2</v>
      </c>
      <c r="I42" s="21"/>
      <c r="J42" s="3"/>
    </row>
    <row r="43" spans="1:10" ht="13.05" customHeight="1">
      <c r="A43" s="3"/>
      <c r="B43" s="22" t="s">
        <v>181</v>
      </c>
      <c r="C43" s="2"/>
      <c r="D43" s="2"/>
      <c r="E43" s="2"/>
      <c r="F43" s="23">
        <v>2.42</v>
      </c>
      <c r="G43" s="24">
        <v>1.1000000000000001E-3</v>
      </c>
      <c r="H43" s="25"/>
      <c r="I43" s="25"/>
      <c r="J43" s="3"/>
    </row>
    <row r="44" spans="1:10" ht="13.05" customHeight="1">
      <c r="A44" s="3"/>
      <c r="B44" s="22" t="s">
        <v>192</v>
      </c>
      <c r="C44" s="26"/>
      <c r="D44" s="2"/>
      <c r="E44" s="26"/>
      <c r="F44" s="23">
        <v>2.42</v>
      </c>
      <c r="G44" s="24">
        <v>1.1000000000000001E-3</v>
      </c>
      <c r="H44" s="25"/>
      <c r="I44" s="25"/>
      <c r="J44" s="3"/>
    </row>
    <row r="45" spans="1:10" ht="13.05" customHeight="1">
      <c r="A45" s="3"/>
      <c r="B45" s="22" t="s">
        <v>238</v>
      </c>
      <c r="C45" s="13"/>
      <c r="D45" s="2"/>
      <c r="E45" s="13"/>
      <c r="F45" s="27">
        <v>0.36</v>
      </c>
      <c r="G45" s="24">
        <v>2.0000000000000001E-4</v>
      </c>
      <c r="H45" s="25"/>
      <c r="I45" s="25"/>
      <c r="J45" s="3"/>
    </row>
    <row r="46" spans="1:10" ht="13.05" customHeight="1">
      <c r="A46" s="3"/>
      <c r="B46" s="28" t="s">
        <v>239</v>
      </c>
      <c r="C46" s="29"/>
      <c r="D46" s="29"/>
      <c r="E46" s="29"/>
      <c r="F46" s="30">
        <v>2176.36</v>
      </c>
      <c r="G46" s="31">
        <v>1</v>
      </c>
      <c r="H46" s="32"/>
      <c r="I46" s="32"/>
      <c r="J46" s="3"/>
    </row>
    <row r="47" spans="1:10" ht="13.05" customHeight="1">
      <c r="A47" s="3"/>
      <c r="B47" s="6"/>
      <c r="C47" s="3"/>
      <c r="D47" s="3"/>
      <c r="E47" s="3"/>
      <c r="F47" s="3"/>
      <c r="G47" s="3"/>
      <c r="H47" s="3"/>
      <c r="I47" s="3"/>
      <c r="J47" s="3"/>
    </row>
    <row r="48" spans="1:10" ht="13.05" customHeight="1">
      <c r="A48" s="3"/>
      <c r="B48" s="228"/>
      <c r="C48" s="228"/>
      <c r="D48" s="228"/>
      <c r="E48" s="228"/>
      <c r="F48" s="228"/>
      <c r="G48" s="228"/>
      <c r="H48" s="228"/>
      <c r="I48" s="3"/>
      <c r="J48" s="3"/>
    </row>
    <row r="49" spans="1:10" ht="13.05" customHeight="1">
      <c r="A49" s="3"/>
      <c r="B49" s="228"/>
      <c r="C49" s="228"/>
      <c r="D49" s="228"/>
      <c r="E49" s="228"/>
      <c r="F49" s="228"/>
      <c r="G49" s="228"/>
      <c r="H49" s="228"/>
      <c r="I49" s="3"/>
      <c r="J49" s="3"/>
    </row>
    <row r="50" spans="1:10" ht="13.05" customHeight="1">
      <c r="A50" s="3"/>
      <c r="B50" s="4" t="s">
        <v>234</v>
      </c>
      <c r="C50" s="3"/>
      <c r="D50" s="3"/>
      <c r="E50" s="3"/>
      <c r="F50" s="3"/>
      <c r="G50" s="3"/>
      <c r="H50" s="3"/>
      <c r="I50" s="3"/>
      <c r="J50" s="3"/>
    </row>
    <row r="51" spans="1:10" ht="13.05" customHeight="1">
      <c r="A51" s="3"/>
      <c r="B51" s="4" t="s">
        <v>242</v>
      </c>
      <c r="C51" s="3"/>
      <c r="D51" s="3"/>
      <c r="E51" s="3"/>
      <c r="F51" s="3"/>
      <c r="G51" s="3"/>
      <c r="H51" s="3"/>
      <c r="I51" s="3"/>
      <c r="J51" s="3"/>
    </row>
    <row r="52" spans="1:10" ht="26.1" customHeight="1">
      <c r="A52" s="3"/>
      <c r="B52" s="228" t="s">
        <v>243</v>
      </c>
      <c r="C52" s="228"/>
      <c r="D52" s="228"/>
      <c r="E52" s="228"/>
      <c r="F52" s="228"/>
      <c r="G52" s="228"/>
      <c r="H52" s="228"/>
      <c r="I52" s="3"/>
      <c r="J52" s="3"/>
    </row>
    <row r="56" spans="1:10">
      <c r="B56" s="148" t="s">
        <v>2374</v>
      </c>
      <c r="C56" s="149"/>
      <c r="D56" s="149"/>
      <c r="E56" s="85"/>
    </row>
    <row r="57" spans="1:10">
      <c r="B57" s="149" t="s">
        <v>2375</v>
      </c>
      <c r="C57" s="149"/>
      <c r="D57" s="149"/>
      <c r="E57" s="85"/>
    </row>
    <row r="58" spans="1:10">
      <c r="B58" s="153" t="s">
        <v>2376</v>
      </c>
      <c r="C58" s="149"/>
      <c r="D58" s="149"/>
      <c r="E58" s="85"/>
    </row>
    <row r="59" spans="1:10">
      <c r="B59" s="149" t="s">
        <v>2377</v>
      </c>
      <c r="C59" s="149"/>
      <c r="D59" s="149"/>
      <c r="E59" s="85"/>
    </row>
    <row r="60" spans="1:10">
      <c r="B60" s="149" t="s">
        <v>2378</v>
      </c>
      <c r="C60" s="149"/>
      <c r="D60" s="149"/>
      <c r="E60" s="85"/>
    </row>
    <row r="61" spans="1:10">
      <c r="B61" s="149" t="s">
        <v>2379</v>
      </c>
      <c r="C61" s="150"/>
      <c r="D61" s="150"/>
      <c r="E61" s="150"/>
    </row>
    <row r="62" spans="1:10">
      <c r="B62" s="149" t="s">
        <v>2380</v>
      </c>
      <c r="C62" s="149"/>
      <c r="D62" s="149"/>
      <c r="E62" s="85"/>
    </row>
    <row r="63" spans="1:10">
      <c r="B63" s="149" t="s">
        <v>2381</v>
      </c>
      <c r="C63" s="149"/>
      <c r="D63" s="149"/>
      <c r="E63" s="85"/>
    </row>
    <row r="64" spans="1:10">
      <c r="B64" s="149" t="s">
        <v>2382</v>
      </c>
      <c r="C64" s="149"/>
      <c r="D64" s="149"/>
      <c r="E64" s="85"/>
    </row>
    <row r="65" spans="2:5">
      <c r="B65" s="149" t="s">
        <v>2383</v>
      </c>
      <c r="C65" s="149"/>
      <c r="D65" s="149"/>
      <c r="E65" s="85"/>
    </row>
    <row r="66" spans="2:5">
      <c r="B66" s="148" t="s">
        <v>2384</v>
      </c>
      <c r="C66" s="148"/>
      <c r="D66" s="148" t="s">
        <v>2434</v>
      </c>
      <c r="E66" s="148" t="s">
        <v>2385</v>
      </c>
    </row>
    <row r="67" spans="2:5">
      <c r="B67" s="149" t="s">
        <v>2386</v>
      </c>
      <c r="C67" s="149"/>
      <c r="D67" s="97">
        <v>8.0731999999999999</v>
      </c>
      <c r="E67" s="97">
        <v>7.9968000000000004</v>
      </c>
    </row>
    <row r="68" spans="2:5">
      <c r="B68" s="149" t="s">
        <v>2389</v>
      </c>
      <c r="C68" s="149"/>
      <c r="D68" s="97">
        <v>8.1594999999999995</v>
      </c>
      <c r="E68" s="97">
        <v>8.0867000000000004</v>
      </c>
    </row>
    <row r="69" spans="2:5">
      <c r="B69" s="149"/>
      <c r="C69" s="149"/>
      <c r="D69" s="149"/>
      <c r="E69" s="85"/>
    </row>
    <row r="70" spans="2:5">
      <c r="B70" s="149" t="s">
        <v>2475</v>
      </c>
      <c r="C70" s="149"/>
      <c r="D70" s="149"/>
      <c r="E70" s="85"/>
    </row>
    <row r="71" spans="2:5">
      <c r="B71" s="149" t="s">
        <v>2436</v>
      </c>
      <c r="C71" s="149"/>
      <c r="D71" s="149"/>
      <c r="E71" s="85"/>
    </row>
    <row r="72" spans="2:5">
      <c r="B72" s="149" t="s">
        <v>2393</v>
      </c>
      <c r="C72" s="149"/>
      <c r="D72" s="149"/>
      <c r="E72" s="85"/>
    </row>
    <row r="73" spans="2:5">
      <c r="B73" s="149" t="s">
        <v>2535</v>
      </c>
      <c r="C73" s="149"/>
      <c r="D73" s="149"/>
      <c r="E73" s="85"/>
    </row>
    <row r="74" spans="2:5">
      <c r="B74" s="149" t="s">
        <v>2437</v>
      </c>
      <c r="C74" s="149"/>
      <c r="D74" s="149"/>
      <c r="E74" s="85"/>
    </row>
    <row r="75" spans="2:5">
      <c r="B75" s="149" t="s">
        <v>2395</v>
      </c>
      <c r="C75" s="149"/>
      <c r="D75" s="149"/>
      <c r="E75" s="85"/>
    </row>
    <row r="76" spans="2:5">
      <c r="B76" s="149" t="s">
        <v>2648</v>
      </c>
      <c r="C76" s="149"/>
      <c r="D76" s="149"/>
      <c r="E76" s="85"/>
    </row>
    <row r="77" spans="2:5">
      <c r="B77" s="149" t="s">
        <v>2396</v>
      </c>
      <c r="C77" s="149"/>
      <c r="D77" s="149"/>
      <c r="E77" s="85"/>
    </row>
    <row r="78" spans="2:5">
      <c r="B78" s="149" t="s">
        <v>2397</v>
      </c>
      <c r="C78" s="149"/>
      <c r="D78" s="149"/>
      <c r="E78" s="85"/>
    </row>
    <row r="79" spans="2:5">
      <c r="B79" s="149" t="s">
        <v>2438</v>
      </c>
      <c r="C79" s="149"/>
      <c r="D79" s="149"/>
      <c r="E79" s="85"/>
    </row>
    <row r="80" spans="2:5">
      <c r="B80" s="149" t="s">
        <v>2398</v>
      </c>
      <c r="C80" s="149"/>
      <c r="D80" s="149"/>
      <c r="E80" s="85"/>
    </row>
    <row r="81" spans="2:5">
      <c r="B81" s="149" t="s">
        <v>2399</v>
      </c>
      <c r="C81" s="149"/>
      <c r="D81" s="149"/>
      <c r="E81" s="85"/>
    </row>
    <row r="82" spans="2:5">
      <c r="B82" s="149" t="s">
        <v>2439</v>
      </c>
      <c r="C82" s="149"/>
      <c r="D82" s="149"/>
      <c r="E82" s="85"/>
    </row>
    <row r="104" spans="2:2">
      <c r="B104" t="s">
        <v>2649</v>
      </c>
    </row>
  </sheetData>
  <mergeCells count="3">
    <mergeCell ref="B48:H48"/>
    <mergeCell ref="B49:H49"/>
    <mergeCell ref="B52:H52"/>
  </mergeCells>
  <pageMargins left="0" right="0" top="0" bottom="0" header="0" footer="0"/>
  <pageSetup orientation="landscape"/>
  <headerFooter>
    <oddFooter xml:space="preserve">&amp;C_x000D_&amp;1#&amp;"Aptos"&amp;10&amp;K000000  For internal use only </oddFooter>
  </headerFooter>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outlinePr summaryBelow="0"/>
  </sheetPr>
  <dimension ref="A1:J222"/>
  <sheetViews>
    <sheetView topLeftCell="A200" workbookViewId="0">
      <selection activeCell="G218" sqref="G218"/>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56</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768</v>
      </c>
      <c r="E4" s="10" t="s">
        <v>104</v>
      </c>
      <c r="F4" s="10" t="s">
        <v>105</v>
      </c>
      <c r="G4" s="10" t="s">
        <v>106</v>
      </c>
      <c r="H4" s="10" t="s">
        <v>107</v>
      </c>
      <c r="I4" s="10" t="s">
        <v>108</v>
      </c>
      <c r="J4" s="11" t="s">
        <v>109</v>
      </c>
    </row>
    <row r="5" spans="1:10" ht="13.05" customHeight="1">
      <c r="A5" s="3"/>
      <c r="B5" s="12" t="s">
        <v>245</v>
      </c>
      <c r="C5" s="13"/>
      <c r="D5" s="13"/>
      <c r="E5" s="13"/>
      <c r="F5" s="13"/>
      <c r="G5" s="13"/>
      <c r="H5" s="14"/>
      <c r="I5" s="14"/>
      <c r="J5" s="3"/>
    </row>
    <row r="6" spans="1:10" ht="13.05" customHeight="1">
      <c r="A6" s="3"/>
      <c r="B6" s="12" t="s">
        <v>381</v>
      </c>
      <c r="C6" s="13"/>
      <c r="D6" s="13"/>
      <c r="E6" s="13"/>
      <c r="F6" s="3"/>
      <c r="G6" s="14"/>
      <c r="H6" s="14"/>
      <c r="I6" s="14"/>
      <c r="J6" s="3"/>
    </row>
    <row r="7" spans="1:10" ht="13.05" customHeight="1">
      <c r="A7" s="15" t="s">
        <v>413</v>
      </c>
      <c r="B7" s="16" t="s">
        <v>414</v>
      </c>
      <c r="C7" s="13" t="s">
        <v>415</v>
      </c>
      <c r="D7" s="13" t="s">
        <v>416</v>
      </c>
      <c r="E7" s="17">
        <v>977</v>
      </c>
      <c r="F7" s="18">
        <v>35.619999999999997</v>
      </c>
      <c r="G7" s="19">
        <v>3.4799999999999998E-2</v>
      </c>
      <c r="H7" s="21"/>
      <c r="I7" s="21"/>
      <c r="J7" s="3"/>
    </row>
    <row r="8" spans="1:10" ht="13.05" customHeight="1">
      <c r="A8" s="15" t="s">
        <v>386</v>
      </c>
      <c r="B8" s="16" t="s">
        <v>387</v>
      </c>
      <c r="C8" s="13" t="s">
        <v>388</v>
      </c>
      <c r="D8" s="13" t="s">
        <v>389</v>
      </c>
      <c r="E8" s="17">
        <v>6011</v>
      </c>
      <c r="F8" s="18">
        <v>21.57</v>
      </c>
      <c r="G8" s="19">
        <v>2.1100000000000001E-2</v>
      </c>
      <c r="H8" s="21"/>
      <c r="I8" s="21"/>
      <c r="J8" s="3"/>
    </row>
    <row r="9" spans="1:10" ht="13.05" customHeight="1">
      <c r="A9" s="15" t="s">
        <v>1512</v>
      </c>
      <c r="B9" s="16" t="s">
        <v>1513</v>
      </c>
      <c r="C9" s="13" t="s">
        <v>1514</v>
      </c>
      <c r="D9" s="13" t="s">
        <v>403</v>
      </c>
      <c r="E9" s="17">
        <v>941</v>
      </c>
      <c r="F9" s="18">
        <v>17.09</v>
      </c>
      <c r="G9" s="19">
        <v>1.67E-2</v>
      </c>
      <c r="H9" s="21"/>
      <c r="I9" s="21"/>
      <c r="J9" s="3"/>
    </row>
    <row r="10" spans="1:10" ht="13.05" customHeight="1">
      <c r="A10" s="15" t="s">
        <v>713</v>
      </c>
      <c r="B10" s="16" t="s">
        <v>714</v>
      </c>
      <c r="C10" s="13" t="s">
        <v>715</v>
      </c>
      <c r="D10" s="13" t="s">
        <v>536</v>
      </c>
      <c r="E10" s="17">
        <v>317</v>
      </c>
      <c r="F10" s="18">
        <v>17.07</v>
      </c>
      <c r="G10" s="19">
        <v>1.67E-2</v>
      </c>
      <c r="H10" s="21"/>
      <c r="I10" s="21"/>
      <c r="J10" s="3"/>
    </row>
    <row r="11" spans="1:10" ht="13.05" customHeight="1">
      <c r="A11" s="15" t="s">
        <v>479</v>
      </c>
      <c r="B11" s="16" t="s">
        <v>480</v>
      </c>
      <c r="C11" s="13" t="s">
        <v>481</v>
      </c>
      <c r="D11" s="13" t="s">
        <v>416</v>
      </c>
      <c r="E11" s="17">
        <v>624</v>
      </c>
      <c r="F11" s="18">
        <v>16.8</v>
      </c>
      <c r="G11" s="19">
        <v>1.6400000000000001E-2</v>
      </c>
      <c r="H11" s="21"/>
      <c r="I11" s="21"/>
      <c r="J11" s="3"/>
    </row>
    <row r="12" spans="1:10" ht="13.05" customHeight="1">
      <c r="A12" s="15" t="s">
        <v>618</v>
      </c>
      <c r="B12" s="16" t="s">
        <v>619</v>
      </c>
      <c r="C12" s="13" t="s">
        <v>620</v>
      </c>
      <c r="D12" s="13" t="s">
        <v>389</v>
      </c>
      <c r="E12" s="17">
        <v>1618</v>
      </c>
      <c r="F12" s="18">
        <v>16.38</v>
      </c>
      <c r="G12" s="19">
        <v>1.6E-2</v>
      </c>
      <c r="H12" s="21"/>
      <c r="I12" s="21"/>
      <c r="J12" s="3"/>
    </row>
    <row r="13" spans="1:10" ht="13.05" customHeight="1">
      <c r="A13" s="15" t="s">
        <v>1644</v>
      </c>
      <c r="B13" s="16" t="s">
        <v>1645</v>
      </c>
      <c r="C13" s="13" t="s">
        <v>1646</v>
      </c>
      <c r="D13" s="13" t="s">
        <v>431</v>
      </c>
      <c r="E13" s="17">
        <v>875</v>
      </c>
      <c r="F13" s="18">
        <v>15.06</v>
      </c>
      <c r="G13" s="19">
        <v>1.47E-2</v>
      </c>
      <c r="H13" s="21"/>
      <c r="I13" s="21"/>
      <c r="J13" s="3"/>
    </row>
    <row r="14" spans="1:10" ht="13.05" customHeight="1">
      <c r="A14" s="15" t="s">
        <v>428</v>
      </c>
      <c r="B14" s="16" t="s">
        <v>429</v>
      </c>
      <c r="C14" s="13" t="s">
        <v>430</v>
      </c>
      <c r="D14" s="13" t="s">
        <v>431</v>
      </c>
      <c r="E14" s="17">
        <v>266</v>
      </c>
      <c r="F14" s="18">
        <v>14.76</v>
      </c>
      <c r="G14" s="19">
        <v>1.44E-2</v>
      </c>
      <c r="H14" s="21"/>
      <c r="I14" s="21"/>
      <c r="J14" s="3"/>
    </row>
    <row r="15" spans="1:10" ht="13.05" customHeight="1">
      <c r="A15" s="15" t="s">
        <v>845</v>
      </c>
      <c r="B15" s="16" t="s">
        <v>846</v>
      </c>
      <c r="C15" s="13" t="s">
        <v>847</v>
      </c>
      <c r="D15" s="13" t="s">
        <v>403</v>
      </c>
      <c r="E15" s="17">
        <v>600</v>
      </c>
      <c r="F15" s="18">
        <v>14.49</v>
      </c>
      <c r="G15" s="19">
        <v>1.41E-2</v>
      </c>
      <c r="H15" s="21"/>
      <c r="I15" s="21"/>
      <c r="J15" s="3"/>
    </row>
    <row r="16" spans="1:10" ht="13.05" customHeight="1">
      <c r="A16" s="15" t="s">
        <v>382</v>
      </c>
      <c r="B16" s="16" t="s">
        <v>383</v>
      </c>
      <c r="C16" s="13" t="s">
        <v>384</v>
      </c>
      <c r="D16" s="13" t="s">
        <v>385</v>
      </c>
      <c r="E16" s="17">
        <v>3548</v>
      </c>
      <c r="F16" s="18">
        <v>14.44</v>
      </c>
      <c r="G16" s="19">
        <v>1.41E-2</v>
      </c>
      <c r="H16" s="21"/>
      <c r="I16" s="21"/>
      <c r="J16" s="3"/>
    </row>
    <row r="17" spans="1:10" ht="13.05" customHeight="1">
      <c r="A17" s="15" t="s">
        <v>1440</v>
      </c>
      <c r="B17" s="16" t="s">
        <v>1441</v>
      </c>
      <c r="C17" s="13" t="s">
        <v>1442</v>
      </c>
      <c r="D17" s="13" t="s">
        <v>566</v>
      </c>
      <c r="E17" s="17">
        <v>102</v>
      </c>
      <c r="F17" s="18">
        <v>14.33</v>
      </c>
      <c r="G17" s="19">
        <v>1.4E-2</v>
      </c>
      <c r="H17" s="21"/>
      <c r="I17" s="21"/>
      <c r="J17" s="3"/>
    </row>
    <row r="18" spans="1:10" ht="13.05" customHeight="1">
      <c r="A18" s="15" t="s">
        <v>421</v>
      </c>
      <c r="B18" s="16" t="s">
        <v>422</v>
      </c>
      <c r="C18" s="13" t="s">
        <v>423</v>
      </c>
      <c r="D18" s="13" t="s">
        <v>389</v>
      </c>
      <c r="E18" s="17">
        <v>1361</v>
      </c>
      <c r="F18" s="18">
        <v>14.25</v>
      </c>
      <c r="G18" s="19">
        <v>1.3899999999999999E-2</v>
      </c>
      <c r="H18" s="21"/>
      <c r="I18" s="21"/>
      <c r="J18" s="3"/>
    </row>
    <row r="19" spans="1:10" ht="13.05" customHeight="1">
      <c r="A19" s="15" t="s">
        <v>1647</v>
      </c>
      <c r="B19" s="16" t="s">
        <v>1648</v>
      </c>
      <c r="C19" s="13" t="s">
        <v>1649</v>
      </c>
      <c r="D19" s="13" t="s">
        <v>385</v>
      </c>
      <c r="E19" s="17">
        <v>29678</v>
      </c>
      <c r="F19" s="18">
        <v>14.25</v>
      </c>
      <c r="G19" s="19">
        <v>1.3899999999999999E-2</v>
      </c>
      <c r="H19" s="21"/>
      <c r="I19" s="21"/>
      <c r="J19" s="3"/>
    </row>
    <row r="20" spans="1:10" ht="13.05" customHeight="1">
      <c r="A20" s="15" t="s">
        <v>447</v>
      </c>
      <c r="B20" s="16" t="s">
        <v>448</v>
      </c>
      <c r="C20" s="13" t="s">
        <v>449</v>
      </c>
      <c r="D20" s="13" t="s">
        <v>450</v>
      </c>
      <c r="E20" s="17">
        <v>645</v>
      </c>
      <c r="F20" s="18">
        <v>14.19</v>
      </c>
      <c r="G20" s="19">
        <v>1.3899999999999999E-2</v>
      </c>
      <c r="H20" s="21"/>
      <c r="I20" s="21"/>
      <c r="J20" s="3"/>
    </row>
    <row r="21" spans="1:10" ht="13.05" customHeight="1">
      <c r="A21" s="15" t="s">
        <v>1052</v>
      </c>
      <c r="B21" s="16" t="s">
        <v>1053</v>
      </c>
      <c r="C21" s="13" t="s">
        <v>1054</v>
      </c>
      <c r="D21" s="13" t="s">
        <v>389</v>
      </c>
      <c r="E21" s="17">
        <v>16275</v>
      </c>
      <c r="F21" s="18">
        <v>13.78</v>
      </c>
      <c r="G21" s="19">
        <v>1.35E-2</v>
      </c>
      <c r="H21" s="21"/>
      <c r="I21" s="21"/>
      <c r="J21" s="3"/>
    </row>
    <row r="22" spans="1:10" ht="13.05" customHeight="1">
      <c r="A22" s="15" t="s">
        <v>468</v>
      </c>
      <c r="B22" s="16" t="s">
        <v>469</v>
      </c>
      <c r="C22" s="13" t="s">
        <v>470</v>
      </c>
      <c r="D22" s="13" t="s">
        <v>399</v>
      </c>
      <c r="E22" s="17">
        <v>1025</v>
      </c>
      <c r="F22" s="18">
        <v>13.77</v>
      </c>
      <c r="G22" s="19">
        <v>1.34E-2</v>
      </c>
      <c r="H22" s="21"/>
      <c r="I22" s="21"/>
      <c r="J22" s="3"/>
    </row>
    <row r="23" spans="1:10" ht="13.05" customHeight="1">
      <c r="A23" s="15" t="s">
        <v>396</v>
      </c>
      <c r="B23" s="16" t="s">
        <v>397</v>
      </c>
      <c r="C23" s="13" t="s">
        <v>398</v>
      </c>
      <c r="D23" s="13" t="s">
        <v>399</v>
      </c>
      <c r="E23" s="17">
        <v>848</v>
      </c>
      <c r="F23" s="18">
        <v>13.58</v>
      </c>
      <c r="G23" s="19">
        <v>1.3299999999999999E-2</v>
      </c>
      <c r="H23" s="21"/>
      <c r="I23" s="21"/>
      <c r="J23" s="3"/>
    </row>
    <row r="24" spans="1:10" ht="13.05" customHeight="1">
      <c r="A24" s="15" t="s">
        <v>390</v>
      </c>
      <c r="B24" s="16" t="s">
        <v>391</v>
      </c>
      <c r="C24" s="13" t="s">
        <v>392</v>
      </c>
      <c r="D24" s="13" t="s">
        <v>385</v>
      </c>
      <c r="E24" s="17">
        <v>296</v>
      </c>
      <c r="F24" s="18">
        <v>12.8</v>
      </c>
      <c r="G24" s="19">
        <v>1.2500000000000001E-2</v>
      </c>
      <c r="H24" s="21"/>
      <c r="I24" s="21"/>
      <c r="J24" s="3"/>
    </row>
    <row r="25" spans="1:10" ht="13.05" customHeight="1">
      <c r="A25" s="15" t="s">
        <v>961</v>
      </c>
      <c r="B25" s="16" t="s">
        <v>962</v>
      </c>
      <c r="C25" s="13" t="s">
        <v>963</v>
      </c>
      <c r="D25" s="13" t="s">
        <v>515</v>
      </c>
      <c r="E25" s="17">
        <v>3180</v>
      </c>
      <c r="F25" s="18">
        <v>12.44</v>
      </c>
      <c r="G25" s="19">
        <v>1.21E-2</v>
      </c>
      <c r="H25" s="21"/>
      <c r="I25" s="21"/>
      <c r="J25" s="3"/>
    </row>
    <row r="26" spans="1:10" ht="13.05" customHeight="1">
      <c r="A26" s="15" t="s">
        <v>439</v>
      </c>
      <c r="B26" s="16" t="s">
        <v>440</v>
      </c>
      <c r="C26" s="13" t="s">
        <v>441</v>
      </c>
      <c r="D26" s="13" t="s">
        <v>442</v>
      </c>
      <c r="E26" s="17">
        <v>1287</v>
      </c>
      <c r="F26" s="18">
        <v>12.16</v>
      </c>
      <c r="G26" s="19">
        <v>1.1900000000000001E-2</v>
      </c>
      <c r="H26" s="21"/>
      <c r="I26" s="21"/>
      <c r="J26" s="3"/>
    </row>
    <row r="27" spans="1:10" ht="13.05" customHeight="1">
      <c r="A27" s="15" t="s">
        <v>983</v>
      </c>
      <c r="B27" s="16" t="s">
        <v>984</v>
      </c>
      <c r="C27" s="13" t="s">
        <v>985</v>
      </c>
      <c r="D27" s="13" t="s">
        <v>460</v>
      </c>
      <c r="E27" s="17">
        <v>958</v>
      </c>
      <c r="F27" s="18">
        <v>11.75</v>
      </c>
      <c r="G27" s="19">
        <v>1.15E-2</v>
      </c>
      <c r="H27" s="21"/>
      <c r="I27" s="21"/>
      <c r="J27" s="3"/>
    </row>
    <row r="28" spans="1:10" ht="13.05" customHeight="1">
      <c r="A28" s="15" t="s">
        <v>1404</v>
      </c>
      <c r="B28" s="16" t="s">
        <v>1405</v>
      </c>
      <c r="C28" s="13" t="s">
        <v>1406</v>
      </c>
      <c r="D28" s="13" t="s">
        <v>523</v>
      </c>
      <c r="E28" s="17">
        <v>128</v>
      </c>
      <c r="F28" s="18">
        <v>11.66</v>
      </c>
      <c r="G28" s="19">
        <v>1.14E-2</v>
      </c>
      <c r="H28" s="21"/>
      <c r="I28" s="21"/>
      <c r="J28" s="3"/>
    </row>
    <row r="29" spans="1:10" ht="13.05" customHeight="1">
      <c r="A29" s="15" t="s">
        <v>498</v>
      </c>
      <c r="B29" s="16" t="s">
        <v>499</v>
      </c>
      <c r="C29" s="13" t="s">
        <v>500</v>
      </c>
      <c r="D29" s="13" t="s">
        <v>501</v>
      </c>
      <c r="E29" s="17">
        <v>1322</v>
      </c>
      <c r="F29" s="18">
        <v>11.51</v>
      </c>
      <c r="G29" s="19">
        <v>1.12E-2</v>
      </c>
      <c r="H29" s="21"/>
      <c r="I29" s="21"/>
      <c r="J29" s="3"/>
    </row>
    <row r="30" spans="1:10" ht="13.05" customHeight="1">
      <c r="A30" s="15" t="s">
        <v>457</v>
      </c>
      <c r="B30" s="16" t="s">
        <v>458</v>
      </c>
      <c r="C30" s="13" t="s">
        <v>459</v>
      </c>
      <c r="D30" s="13" t="s">
        <v>460</v>
      </c>
      <c r="E30" s="17">
        <v>3385</v>
      </c>
      <c r="F30" s="18">
        <v>11.29</v>
      </c>
      <c r="G30" s="19">
        <v>1.0999999999999999E-2</v>
      </c>
      <c r="H30" s="21"/>
      <c r="I30" s="21"/>
      <c r="J30" s="3"/>
    </row>
    <row r="31" spans="1:10" ht="13.05" customHeight="1">
      <c r="A31" s="15" t="s">
        <v>494</v>
      </c>
      <c r="B31" s="16" t="s">
        <v>495</v>
      </c>
      <c r="C31" s="13" t="s">
        <v>496</v>
      </c>
      <c r="D31" s="13" t="s">
        <v>497</v>
      </c>
      <c r="E31" s="17">
        <v>6698</v>
      </c>
      <c r="F31" s="18">
        <v>11.13</v>
      </c>
      <c r="G31" s="19">
        <v>1.09E-2</v>
      </c>
      <c r="H31" s="21"/>
      <c r="I31" s="21"/>
      <c r="J31" s="3"/>
    </row>
    <row r="32" spans="1:10" ht="13.05" customHeight="1">
      <c r="A32" s="15" t="s">
        <v>1453</v>
      </c>
      <c r="B32" s="16" t="s">
        <v>1454</v>
      </c>
      <c r="C32" s="13" t="s">
        <v>1455</v>
      </c>
      <c r="D32" s="13" t="s">
        <v>403</v>
      </c>
      <c r="E32" s="17">
        <v>681</v>
      </c>
      <c r="F32" s="18">
        <v>10.76</v>
      </c>
      <c r="G32" s="19">
        <v>1.0500000000000001E-2</v>
      </c>
      <c r="H32" s="21"/>
      <c r="I32" s="21"/>
      <c r="J32" s="3"/>
    </row>
    <row r="33" spans="1:10" ht="13.05" customHeight="1">
      <c r="A33" s="15" t="s">
        <v>553</v>
      </c>
      <c r="B33" s="16" t="s">
        <v>554</v>
      </c>
      <c r="C33" s="13" t="s">
        <v>555</v>
      </c>
      <c r="D33" s="13" t="s">
        <v>460</v>
      </c>
      <c r="E33" s="17">
        <v>3631</v>
      </c>
      <c r="F33" s="18">
        <v>10.34</v>
      </c>
      <c r="G33" s="19">
        <v>1.01E-2</v>
      </c>
      <c r="H33" s="21"/>
      <c r="I33" s="21"/>
      <c r="J33" s="3"/>
    </row>
    <row r="34" spans="1:10" ht="13.05" customHeight="1">
      <c r="A34" s="15" t="s">
        <v>475</v>
      </c>
      <c r="B34" s="16" t="s">
        <v>476</v>
      </c>
      <c r="C34" s="13" t="s">
        <v>477</v>
      </c>
      <c r="D34" s="13" t="s">
        <v>478</v>
      </c>
      <c r="E34" s="17">
        <v>658</v>
      </c>
      <c r="F34" s="18">
        <v>9.86</v>
      </c>
      <c r="G34" s="19">
        <v>9.5999999999999992E-3</v>
      </c>
      <c r="H34" s="21"/>
      <c r="I34" s="21"/>
      <c r="J34" s="3"/>
    </row>
    <row r="35" spans="1:10" ht="13.05" customHeight="1">
      <c r="A35" s="15" t="s">
        <v>530</v>
      </c>
      <c r="B35" s="16" t="s">
        <v>531</v>
      </c>
      <c r="C35" s="13" t="s">
        <v>532</v>
      </c>
      <c r="D35" s="13" t="s">
        <v>478</v>
      </c>
      <c r="E35" s="17">
        <v>602</v>
      </c>
      <c r="F35" s="18">
        <v>9.77</v>
      </c>
      <c r="G35" s="19">
        <v>9.4999999999999998E-3</v>
      </c>
      <c r="H35" s="21"/>
      <c r="I35" s="21"/>
      <c r="J35" s="3"/>
    </row>
    <row r="36" spans="1:10" ht="13.05" customHeight="1">
      <c r="A36" s="15" t="s">
        <v>488</v>
      </c>
      <c r="B36" s="16" t="s">
        <v>489</v>
      </c>
      <c r="C36" s="13" t="s">
        <v>490</v>
      </c>
      <c r="D36" s="13" t="s">
        <v>389</v>
      </c>
      <c r="E36" s="17">
        <v>42837</v>
      </c>
      <c r="F36" s="18">
        <v>9.75</v>
      </c>
      <c r="G36" s="19">
        <v>9.4999999999999998E-3</v>
      </c>
      <c r="H36" s="21"/>
      <c r="I36" s="21"/>
      <c r="J36" s="3"/>
    </row>
    <row r="37" spans="1:10" ht="13.05" customHeight="1">
      <c r="A37" s="15" t="s">
        <v>410</v>
      </c>
      <c r="B37" s="16" t="s">
        <v>411</v>
      </c>
      <c r="C37" s="13" t="s">
        <v>412</v>
      </c>
      <c r="D37" s="13" t="s">
        <v>385</v>
      </c>
      <c r="E37" s="17">
        <v>30</v>
      </c>
      <c r="F37" s="18">
        <v>9.65</v>
      </c>
      <c r="G37" s="19">
        <v>9.4000000000000004E-3</v>
      </c>
      <c r="H37" s="21"/>
      <c r="I37" s="21"/>
      <c r="J37" s="3"/>
    </row>
    <row r="38" spans="1:10" ht="13.05" customHeight="1">
      <c r="A38" s="15" t="s">
        <v>1650</v>
      </c>
      <c r="B38" s="16" t="s">
        <v>1651</v>
      </c>
      <c r="C38" s="13" t="s">
        <v>1652</v>
      </c>
      <c r="D38" s="13" t="s">
        <v>438</v>
      </c>
      <c r="E38" s="17">
        <v>354</v>
      </c>
      <c r="F38" s="18">
        <v>9.2799999999999994</v>
      </c>
      <c r="G38" s="19">
        <v>9.1000000000000004E-3</v>
      </c>
      <c r="H38" s="21"/>
      <c r="I38" s="21"/>
      <c r="J38" s="3"/>
    </row>
    <row r="39" spans="1:10" ht="13.05" customHeight="1">
      <c r="A39" s="15" t="s">
        <v>424</v>
      </c>
      <c r="B39" s="16" t="s">
        <v>425</v>
      </c>
      <c r="C39" s="13" t="s">
        <v>426</v>
      </c>
      <c r="D39" s="13" t="s">
        <v>427</v>
      </c>
      <c r="E39" s="17">
        <v>2351</v>
      </c>
      <c r="F39" s="18">
        <v>9.16</v>
      </c>
      <c r="G39" s="19">
        <v>8.8999999999999999E-3</v>
      </c>
      <c r="H39" s="21"/>
      <c r="I39" s="21"/>
      <c r="J39" s="3"/>
    </row>
    <row r="40" spans="1:10" ht="13.05" customHeight="1">
      <c r="A40" s="15" t="s">
        <v>958</v>
      </c>
      <c r="B40" s="16" t="s">
        <v>959</v>
      </c>
      <c r="C40" s="13" t="s">
        <v>960</v>
      </c>
      <c r="D40" s="13" t="s">
        <v>250</v>
      </c>
      <c r="E40" s="17">
        <v>8610</v>
      </c>
      <c r="F40" s="18">
        <v>9.06</v>
      </c>
      <c r="G40" s="19">
        <v>8.8000000000000005E-3</v>
      </c>
      <c r="H40" s="21"/>
      <c r="I40" s="21"/>
      <c r="J40" s="3"/>
    </row>
    <row r="41" spans="1:10" ht="13.05" customHeight="1">
      <c r="A41" s="15" t="s">
        <v>930</v>
      </c>
      <c r="B41" s="16" t="s">
        <v>931</v>
      </c>
      <c r="C41" s="13" t="s">
        <v>932</v>
      </c>
      <c r="D41" s="13" t="s">
        <v>515</v>
      </c>
      <c r="E41" s="17">
        <v>67097</v>
      </c>
      <c r="F41" s="18">
        <v>8.73</v>
      </c>
      <c r="G41" s="19">
        <v>8.5000000000000006E-3</v>
      </c>
      <c r="H41" s="21"/>
      <c r="I41" s="21"/>
      <c r="J41" s="3"/>
    </row>
    <row r="42" spans="1:10" ht="13.05" customHeight="1">
      <c r="A42" s="15" t="s">
        <v>417</v>
      </c>
      <c r="B42" s="16" t="s">
        <v>418</v>
      </c>
      <c r="C42" s="13" t="s">
        <v>419</v>
      </c>
      <c r="D42" s="13" t="s">
        <v>420</v>
      </c>
      <c r="E42" s="17">
        <v>458</v>
      </c>
      <c r="F42" s="18">
        <v>8.67</v>
      </c>
      <c r="G42" s="19">
        <v>8.5000000000000006E-3</v>
      </c>
      <c r="H42" s="21"/>
      <c r="I42" s="21"/>
      <c r="J42" s="3"/>
    </row>
    <row r="43" spans="1:10" ht="13.05" customHeight="1">
      <c r="A43" s="15" t="s">
        <v>1653</v>
      </c>
      <c r="B43" s="16" t="s">
        <v>1654</v>
      </c>
      <c r="C43" s="13" t="s">
        <v>1655</v>
      </c>
      <c r="D43" s="13" t="s">
        <v>523</v>
      </c>
      <c r="E43" s="17">
        <v>464</v>
      </c>
      <c r="F43" s="18">
        <v>8.44</v>
      </c>
      <c r="G43" s="19">
        <v>8.2000000000000007E-3</v>
      </c>
      <c r="H43" s="21"/>
      <c r="I43" s="21"/>
      <c r="J43" s="3"/>
    </row>
    <row r="44" spans="1:10" ht="13.05" customHeight="1">
      <c r="A44" s="15" t="s">
        <v>774</v>
      </c>
      <c r="B44" s="16" t="s">
        <v>775</v>
      </c>
      <c r="C44" s="13" t="s">
        <v>776</v>
      </c>
      <c r="D44" s="13" t="s">
        <v>729</v>
      </c>
      <c r="E44" s="17">
        <v>194</v>
      </c>
      <c r="F44" s="18">
        <v>8.42</v>
      </c>
      <c r="G44" s="19">
        <v>8.2000000000000007E-3</v>
      </c>
      <c r="H44" s="21"/>
      <c r="I44" s="21"/>
      <c r="J44" s="3"/>
    </row>
    <row r="45" spans="1:10" ht="13.05" customHeight="1">
      <c r="A45" s="15" t="s">
        <v>593</v>
      </c>
      <c r="B45" s="16" t="s">
        <v>594</v>
      </c>
      <c r="C45" s="13" t="s">
        <v>595</v>
      </c>
      <c r="D45" s="13" t="s">
        <v>403</v>
      </c>
      <c r="E45" s="17">
        <v>146</v>
      </c>
      <c r="F45" s="18">
        <v>8.4</v>
      </c>
      <c r="G45" s="19">
        <v>8.2000000000000007E-3</v>
      </c>
      <c r="H45" s="21"/>
      <c r="I45" s="21"/>
      <c r="J45" s="3"/>
    </row>
    <row r="46" spans="1:10" ht="13.05" customHeight="1">
      <c r="A46" s="15" t="s">
        <v>992</v>
      </c>
      <c r="B46" s="16" t="s">
        <v>993</v>
      </c>
      <c r="C46" s="13" t="s">
        <v>994</v>
      </c>
      <c r="D46" s="13" t="s">
        <v>474</v>
      </c>
      <c r="E46" s="17">
        <v>1379</v>
      </c>
      <c r="F46" s="18">
        <v>8.33</v>
      </c>
      <c r="G46" s="19">
        <v>8.0999999999999996E-3</v>
      </c>
      <c r="H46" s="21"/>
      <c r="I46" s="21"/>
      <c r="J46" s="3"/>
    </row>
    <row r="47" spans="1:10" ht="13.05" customHeight="1">
      <c r="A47" s="15" t="s">
        <v>560</v>
      </c>
      <c r="B47" s="16" t="s">
        <v>561</v>
      </c>
      <c r="C47" s="13" t="s">
        <v>562</v>
      </c>
      <c r="D47" s="13" t="s">
        <v>288</v>
      </c>
      <c r="E47" s="17">
        <v>1479</v>
      </c>
      <c r="F47" s="18">
        <v>8.1999999999999993</v>
      </c>
      <c r="G47" s="19">
        <v>8.0000000000000002E-3</v>
      </c>
      <c r="H47" s="21"/>
      <c r="I47" s="21"/>
      <c r="J47" s="3"/>
    </row>
    <row r="48" spans="1:10" ht="13.05" customHeight="1">
      <c r="A48" s="15" t="s">
        <v>805</v>
      </c>
      <c r="B48" s="16" t="s">
        <v>806</v>
      </c>
      <c r="C48" s="13" t="s">
        <v>807</v>
      </c>
      <c r="D48" s="13" t="s">
        <v>403</v>
      </c>
      <c r="E48" s="17">
        <v>364</v>
      </c>
      <c r="F48" s="18">
        <v>8.1300000000000008</v>
      </c>
      <c r="G48" s="19">
        <v>7.9000000000000008E-3</v>
      </c>
      <c r="H48" s="21"/>
      <c r="I48" s="21"/>
      <c r="J48" s="3"/>
    </row>
    <row r="49" spans="1:10" ht="13.05" customHeight="1">
      <c r="A49" s="15" t="s">
        <v>796</v>
      </c>
      <c r="B49" s="16" t="s">
        <v>797</v>
      </c>
      <c r="C49" s="13" t="s">
        <v>798</v>
      </c>
      <c r="D49" s="13" t="s">
        <v>464</v>
      </c>
      <c r="E49" s="17">
        <v>1970</v>
      </c>
      <c r="F49" s="18">
        <v>7.96</v>
      </c>
      <c r="G49" s="19">
        <v>7.7999999999999996E-3</v>
      </c>
      <c r="H49" s="21"/>
      <c r="I49" s="21"/>
      <c r="J49" s="3"/>
    </row>
    <row r="50" spans="1:10" ht="13.05" customHeight="1">
      <c r="A50" s="15" t="s">
        <v>1061</v>
      </c>
      <c r="B50" s="16" t="s">
        <v>1062</v>
      </c>
      <c r="C50" s="13" t="s">
        <v>1063</v>
      </c>
      <c r="D50" s="13" t="s">
        <v>566</v>
      </c>
      <c r="E50" s="17">
        <v>620</v>
      </c>
      <c r="F50" s="18">
        <v>7.82</v>
      </c>
      <c r="G50" s="19">
        <v>7.6E-3</v>
      </c>
      <c r="H50" s="21"/>
      <c r="I50" s="21"/>
      <c r="J50" s="3"/>
    </row>
    <row r="51" spans="1:10" ht="13.05" customHeight="1">
      <c r="A51" s="15" t="s">
        <v>461</v>
      </c>
      <c r="B51" s="16" t="s">
        <v>462</v>
      </c>
      <c r="C51" s="13" t="s">
        <v>463</v>
      </c>
      <c r="D51" s="13" t="s">
        <v>464</v>
      </c>
      <c r="E51" s="17">
        <v>167</v>
      </c>
      <c r="F51" s="18">
        <v>7.79</v>
      </c>
      <c r="G51" s="19">
        <v>7.6E-3</v>
      </c>
      <c r="H51" s="21"/>
      <c r="I51" s="21"/>
      <c r="J51" s="3"/>
    </row>
    <row r="52" spans="1:10" ht="13.05" customHeight="1">
      <c r="A52" s="15" t="s">
        <v>443</v>
      </c>
      <c r="B52" s="16" t="s">
        <v>444</v>
      </c>
      <c r="C52" s="13" t="s">
        <v>445</v>
      </c>
      <c r="D52" s="13" t="s">
        <v>446</v>
      </c>
      <c r="E52" s="17">
        <v>2203</v>
      </c>
      <c r="F52" s="18">
        <v>7.71</v>
      </c>
      <c r="G52" s="19">
        <v>7.4999999999999997E-3</v>
      </c>
      <c r="H52" s="21"/>
      <c r="I52" s="21"/>
      <c r="J52" s="3"/>
    </row>
    <row r="53" spans="1:10" ht="13.05" customHeight="1">
      <c r="A53" s="15" t="s">
        <v>587</v>
      </c>
      <c r="B53" s="16" t="s">
        <v>588</v>
      </c>
      <c r="C53" s="13" t="s">
        <v>589</v>
      </c>
      <c r="D53" s="13" t="s">
        <v>431</v>
      </c>
      <c r="E53" s="17">
        <v>328</v>
      </c>
      <c r="F53" s="18">
        <v>7.68</v>
      </c>
      <c r="G53" s="19">
        <v>7.4999999999999997E-3</v>
      </c>
      <c r="H53" s="21"/>
      <c r="I53" s="21"/>
      <c r="J53" s="3"/>
    </row>
    <row r="54" spans="1:10" ht="13.05" customHeight="1">
      <c r="A54" s="15" t="s">
        <v>1028</v>
      </c>
      <c r="B54" s="16" t="s">
        <v>1029</v>
      </c>
      <c r="C54" s="13" t="s">
        <v>1030</v>
      </c>
      <c r="D54" s="13" t="s">
        <v>403</v>
      </c>
      <c r="E54" s="17">
        <v>1760</v>
      </c>
      <c r="F54" s="18">
        <v>7.49</v>
      </c>
      <c r="G54" s="19">
        <v>7.3000000000000001E-3</v>
      </c>
      <c r="H54" s="21"/>
      <c r="I54" s="21"/>
      <c r="J54" s="3"/>
    </row>
    <row r="55" spans="1:10" ht="13.05" customHeight="1">
      <c r="A55" s="15" t="s">
        <v>1656</v>
      </c>
      <c r="B55" s="16" t="s">
        <v>1657</v>
      </c>
      <c r="C55" s="13" t="s">
        <v>1658</v>
      </c>
      <c r="D55" s="13" t="s">
        <v>566</v>
      </c>
      <c r="E55" s="17">
        <v>561</v>
      </c>
      <c r="F55" s="18">
        <v>7.46</v>
      </c>
      <c r="G55" s="19">
        <v>7.3000000000000001E-3</v>
      </c>
      <c r="H55" s="21"/>
      <c r="I55" s="21"/>
      <c r="J55" s="3"/>
    </row>
    <row r="56" spans="1:10" ht="13.05" customHeight="1">
      <c r="A56" s="15" t="s">
        <v>578</v>
      </c>
      <c r="B56" s="16" t="s">
        <v>579</v>
      </c>
      <c r="C56" s="13" t="s">
        <v>580</v>
      </c>
      <c r="D56" s="13" t="s">
        <v>460</v>
      </c>
      <c r="E56" s="17">
        <v>6919</v>
      </c>
      <c r="F56" s="18">
        <v>7.41</v>
      </c>
      <c r="G56" s="19">
        <v>7.1999999999999998E-3</v>
      </c>
      <c r="H56" s="21"/>
      <c r="I56" s="21"/>
      <c r="J56" s="3"/>
    </row>
    <row r="57" spans="1:10" ht="13.05" customHeight="1">
      <c r="A57" s="15" t="s">
        <v>802</v>
      </c>
      <c r="B57" s="16" t="s">
        <v>803</v>
      </c>
      <c r="C57" s="13" t="s">
        <v>804</v>
      </c>
      <c r="D57" s="13" t="s">
        <v>523</v>
      </c>
      <c r="E57" s="17">
        <v>146</v>
      </c>
      <c r="F57" s="18">
        <v>7.3</v>
      </c>
      <c r="G57" s="19">
        <v>7.1000000000000004E-3</v>
      </c>
      <c r="H57" s="21"/>
      <c r="I57" s="21"/>
      <c r="J57" s="3"/>
    </row>
    <row r="58" spans="1:10" ht="13.05" customHeight="1">
      <c r="A58" s="15" t="s">
        <v>1358</v>
      </c>
      <c r="B58" s="16" t="s">
        <v>1359</v>
      </c>
      <c r="C58" s="13" t="s">
        <v>1360</v>
      </c>
      <c r="D58" s="13" t="s">
        <v>416</v>
      </c>
      <c r="E58" s="17">
        <v>641</v>
      </c>
      <c r="F58" s="18">
        <v>7.28</v>
      </c>
      <c r="G58" s="19">
        <v>7.1000000000000004E-3</v>
      </c>
      <c r="H58" s="21"/>
      <c r="I58" s="21"/>
      <c r="J58" s="3"/>
    </row>
    <row r="59" spans="1:10" ht="13.05" customHeight="1">
      <c r="A59" s="15" t="s">
        <v>482</v>
      </c>
      <c r="B59" s="16" t="s">
        <v>483</v>
      </c>
      <c r="C59" s="13" t="s">
        <v>484</v>
      </c>
      <c r="D59" s="13" t="s">
        <v>288</v>
      </c>
      <c r="E59" s="17">
        <v>9243</v>
      </c>
      <c r="F59" s="18">
        <v>7.28</v>
      </c>
      <c r="G59" s="19">
        <v>7.1000000000000004E-3</v>
      </c>
      <c r="H59" s="21"/>
      <c r="I59" s="21"/>
      <c r="J59" s="3"/>
    </row>
    <row r="60" spans="1:10" ht="13.05" customHeight="1">
      <c r="A60" s="15" t="s">
        <v>942</v>
      </c>
      <c r="B60" s="16" t="s">
        <v>943</v>
      </c>
      <c r="C60" s="13" t="s">
        <v>944</v>
      </c>
      <c r="D60" s="13" t="s">
        <v>945</v>
      </c>
      <c r="E60" s="17">
        <v>8529</v>
      </c>
      <c r="F60" s="18">
        <v>7.25</v>
      </c>
      <c r="G60" s="19">
        <v>7.1000000000000004E-3</v>
      </c>
      <c r="H60" s="21"/>
      <c r="I60" s="21"/>
      <c r="J60" s="3"/>
    </row>
    <row r="61" spans="1:10" ht="13.05" customHeight="1">
      <c r="A61" s="15" t="s">
        <v>393</v>
      </c>
      <c r="B61" s="16" t="s">
        <v>394</v>
      </c>
      <c r="C61" s="13" t="s">
        <v>395</v>
      </c>
      <c r="D61" s="13" t="s">
        <v>389</v>
      </c>
      <c r="E61" s="17">
        <v>863</v>
      </c>
      <c r="F61" s="18">
        <v>7.22</v>
      </c>
      <c r="G61" s="19">
        <v>7.0000000000000001E-3</v>
      </c>
      <c r="H61" s="21"/>
      <c r="I61" s="21"/>
      <c r="J61" s="3"/>
    </row>
    <row r="62" spans="1:10" ht="13.05" customHeight="1">
      <c r="A62" s="15" t="s">
        <v>543</v>
      </c>
      <c r="B62" s="16" t="s">
        <v>544</v>
      </c>
      <c r="C62" s="13" t="s">
        <v>545</v>
      </c>
      <c r="D62" s="13" t="s">
        <v>403</v>
      </c>
      <c r="E62" s="17">
        <v>292</v>
      </c>
      <c r="F62" s="18">
        <v>7.21</v>
      </c>
      <c r="G62" s="19">
        <v>7.0000000000000001E-3</v>
      </c>
      <c r="H62" s="21"/>
      <c r="I62" s="21"/>
      <c r="J62" s="3"/>
    </row>
    <row r="63" spans="1:10" ht="13.05" customHeight="1">
      <c r="A63" s="15" t="s">
        <v>1659</v>
      </c>
      <c r="B63" s="16" t="s">
        <v>1660</v>
      </c>
      <c r="C63" s="13" t="s">
        <v>1661</v>
      </c>
      <c r="D63" s="13" t="s">
        <v>450</v>
      </c>
      <c r="E63" s="17">
        <v>257</v>
      </c>
      <c r="F63" s="18">
        <v>7.08</v>
      </c>
      <c r="G63" s="19">
        <v>6.8999999999999999E-3</v>
      </c>
      <c r="H63" s="21"/>
      <c r="I63" s="21"/>
      <c r="J63" s="3"/>
    </row>
    <row r="64" spans="1:10" ht="13.05" customHeight="1">
      <c r="A64" s="15" t="s">
        <v>1022</v>
      </c>
      <c r="B64" s="16" t="s">
        <v>1023</v>
      </c>
      <c r="C64" s="13" t="s">
        <v>1024</v>
      </c>
      <c r="D64" s="13" t="s">
        <v>420</v>
      </c>
      <c r="E64" s="17">
        <v>333</v>
      </c>
      <c r="F64" s="18">
        <v>7.01</v>
      </c>
      <c r="G64" s="19">
        <v>6.7999999999999996E-3</v>
      </c>
      <c r="H64" s="21"/>
      <c r="I64" s="21"/>
      <c r="J64" s="3"/>
    </row>
    <row r="65" spans="1:10" ht="13.05" customHeight="1">
      <c r="A65" s="15" t="s">
        <v>1064</v>
      </c>
      <c r="B65" s="16" t="s">
        <v>1065</v>
      </c>
      <c r="C65" s="13" t="s">
        <v>1066</v>
      </c>
      <c r="D65" s="13" t="s">
        <v>608</v>
      </c>
      <c r="E65" s="17">
        <v>326</v>
      </c>
      <c r="F65" s="18">
        <v>6.77</v>
      </c>
      <c r="G65" s="19">
        <v>6.6E-3</v>
      </c>
      <c r="H65" s="21"/>
      <c r="I65" s="21"/>
      <c r="J65" s="3"/>
    </row>
    <row r="66" spans="1:10" ht="13.05" customHeight="1">
      <c r="A66" s="15" t="s">
        <v>1662</v>
      </c>
      <c r="B66" s="16" t="s">
        <v>1663</v>
      </c>
      <c r="C66" s="13" t="s">
        <v>1664</v>
      </c>
      <c r="D66" s="13" t="s">
        <v>288</v>
      </c>
      <c r="E66" s="17">
        <v>475</v>
      </c>
      <c r="F66" s="18">
        <v>6.71</v>
      </c>
      <c r="G66" s="19">
        <v>6.6E-3</v>
      </c>
      <c r="H66" s="21"/>
      <c r="I66" s="21"/>
      <c r="J66" s="3"/>
    </row>
    <row r="67" spans="1:10" ht="13.05" customHeight="1">
      <c r="A67" s="15" t="s">
        <v>1665</v>
      </c>
      <c r="B67" s="16" t="s">
        <v>1666</v>
      </c>
      <c r="C67" s="13" t="s">
        <v>1667</v>
      </c>
      <c r="D67" s="13" t="s">
        <v>450</v>
      </c>
      <c r="E67" s="17">
        <v>5</v>
      </c>
      <c r="F67" s="18">
        <v>6.64</v>
      </c>
      <c r="G67" s="19">
        <v>6.4999999999999997E-3</v>
      </c>
      <c r="H67" s="21"/>
      <c r="I67" s="21"/>
      <c r="J67" s="3"/>
    </row>
    <row r="68" spans="1:10" ht="13.05" customHeight="1">
      <c r="A68" s="15" t="s">
        <v>584</v>
      </c>
      <c r="B68" s="16" t="s">
        <v>585</v>
      </c>
      <c r="C68" s="13" t="s">
        <v>586</v>
      </c>
      <c r="D68" s="13" t="s">
        <v>420</v>
      </c>
      <c r="E68" s="17">
        <v>409</v>
      </c>
      <c r="F68" s="18">
        <v>6.61</v>
      </c>
      <c r="G68" s="19">
        <v>6.4999999999999997E-3</v>
      </c>
      <c r="H68" s="21"/>
      <c r="I68" s="21"/>
      <c r="J68" s="3"/>
    </row>
    <row r="69" spans="1:10" ht="13.05" customHeight="1">
      <c r="A69" s="15" t="s">
        <v>590</v>
      </c>
      <c r="B69" s="16" t="s">
        <v>591</v>
      </c>
      <c r="C69" s="13" t="s">
        <v>592</v>
      </c>
      <c r="D69" s="13" t="s">
        <v>431</v>
      </c>
      <c r="E69" s="17">
        <v>59</v>
      </c>
      <c r="F69" s="18">
        <v>6.6</v>
      </c>
      <c r="G69" s="19">
        <v>6.4000000000000003E-3</v>
      </c>
      <c r="H69" s="21"/>
      <c r="I69" s="21"/>
      <c r="J69" s="3"/>
    </row>
    <row r="70" spans="1:10" ht="13.05" customHeight="1">
      <c r="A70" s="15" t="s">
        <v>1668</v>
      </c>
      <c r="B70" s="16" t="s">
        <v>1669</v>
      </c>
      <c r="C70" s="13" t="s">
        <v>1670</v>
      </c>
      <c r="D70" s="13" t="s">
        <v>1671</v>
      </c>
      <c r="E70" s="17">
        <v>16</v>
      </c>
      <c r="F70" s="18">
        <v>6.46</v>
      </c>
      <c r="G70" s="19">
        <v>6.3E-3</v>
      </c>
      <c r="H70" s="21"/>
      <c r="I70" s="21"/>
      <c r="J70" s="3"/>
    </row>
    <row r="71" spans="1:10" ht="13.05" customHeight="1">
      <c r="A71" s="15" t="s">
        <v>1672</v>
      </c>
      <c r="B71" s="16" t="s">
        <v>1673</v>
      </c>
      <c r="C71" s="13" t="s">
        <v>1674</v>
      </c>
      <c r="D71" s="13" t="s">
        <v>945</v>
      </c>
      <c r="E71" s="17">
        <v>314</v>
      </c>
      <c r="F71" s="18">
        <v>6.43</v>
      </c>
      <c r="G71" s="19">
        <v>6.3E-3</v>
      </c>
      <c r="H71" s="21"/>
      <c r="I71" s="21"/>
      <c r="J71" s="3"/>
    </row>
    <row r="72" spans="1:10" ht="13.05" customHeight="1">
      <c r="A72" s="15" t="s">
        <v>612</v>
      </c>
      <c r="B72" s="16" t="s">
        <v>613</v>
      </c>
      <c r="C72" s="13" t="s">
        <v>614</v>
      </c>
      <c r="D72" s="13" t="s">
        <v>464</v>
      </c>
      <c r="E72" s="17">
        <v>2059</v>
      </c>
      <c r="F72" s="18">
        <v>6.41</v>
      </c>
      <c r="G72" s="19">
        <v>6.3E-3</v>
      </c>
      <c r="H72" s="21"/>
      <c r="I72" s="21"/>
      <c r="J72" s="3"/>
    </row>
    <row r="73" spans="1:10" ht="13.05" customHeight="1">
      <c r="A73" s="15" t="s">
        <v>1675</v>
      </c>
      <c r="B73" s="16" t="s">
        <v>1676</v>
      </c>
      <c r="C73" s="13" t="s">
        <v>1677</v>
      </c>
      <c r="D73" s="13" t="s">
        <v>464</v>
      </c>
      <c r="E73" s="17">
        <v>1651</v>
      </c>
      <c r="F73" s="18">
        <v>6.37</v>
      </c>
      <c r="G73" s="19">
        <v>6.1999999999999998E-3</v>
      </c>
      <c r="H73" s="21"/>
      <c r="I73" s="21"/>
      <c r="J73" s="3"/>
    </row>
    <row r="74" spans="1:10" ht="13.05" customHeight="1">
      <c r="A74" s="15" t="s">
        <v>1019</v>
      </c>
      <c r="B74" s="16" t="s">
        <v>1020</v>
      </c>
      <c r="C74" s="13" t="s">
        <v>1021</v>
      </c>
      <c r="D74" s="13" t="s">
        <v>608</v>
      </c>
      <c r="E74" s="17">
        <v>1469</v>
      </c>
      <c r="F74" s="18">
        <v>6.19</v>
      </c>
      <c r="G74" s="19">
        <v>6.0000000000000001E-3</v>
      </c>
      <c r="H74" s="21"/>
      <c r="I74" s="21"/>
      <c r="J74" s="3"/>
    </row>
    <row r="75" spans="1:10" ht="13.05" customHeight="1">
      <c r="A75" s="15" t="s">
        <v>1678</v>
      </c>
      <c r="B75" s="16" t="s">
        <v>1679</v>
      </c>
      <c r="C75" s="13" t="s">
        <v>1680</v>
      </c>
      <c r="D75" s="13" t="s">
        <v>385</v>
      </c>
      <c r="E75" s="17">
        <v>230</v>
      </c>
      <c r="F75" s="18">
        <v>6.16</v>
      </c>
      <c r="G75" s="19">
        <v>6.0000000000000001E-3</v>
      </c>
      <c r="H75" s="21"/>
      <c r="I75" s="21"/>
      <c r="J75" s="3"/>
    </row>
    <row r="76" spans="1:10" ht="13.05" customHeight="1">
      <c r="A76" s="15" t="s">
        <v>745</v>
      </c>
      <c r="B76" s="16" t="s">
        <v>746</v>
      </c>
      <c r="C76" s="13" t="s">
        <v>747</v>
      </c>
      <c r="D76" s="13" t="s">
        <v>748</v>
      </c>
      <c r="E76" s="17">
        <v>1339</v>
      </c>
      <c r="F76" s="18">
        <v>6.14</v>
      </c>
      <c r="G76" s="19">
        <v>6.0000000000000001E-3</v>
      </c>
      <c r="H76" s="21"/>
      <c r="I76" s="21"/>
      <c r="J76" s="3"/>
    </row>
    <row r="77" spans="1:10" ht="13.05" customHeight="1">
      <c r="A77" s="15" t="s">
        <v>471</v>
      </c>
      <c r="B77" s="16" t="s">
        <v>472</v>
      </c>
      <c r="C77" s="13" t="s">
        <v>473</v>
      </c>
      <c r="D77" s="13" t="s">
        <v>474</v>
      </c>
      <c r="E77" s="17">
        <v>294</v>
      </c>
      <c r="F77" s="18">
        <v>6.1</v>
      </c>
      <c r="G77" s="19">
        <v>6.0000000000000001E-3</v>
      </c>
      <c r="H77" s="21"/>
      <c r="I77" s="21"/>
      <c r="J77" s="3"/>
    </row>
    <row r="78" spans="1:10" ht="13.05" customHeight="1">
      <c r="A78" s="15" t="s">
        <v>952</v>
      </c>
      <c r="B78" s="16" t="s">
        <v>953</v>
      </c>
      <c r="C78" s="13" t="s">
        <v>954</v>
      </c>
      <c r="D78" s="13" t="s">
        <v>722</v>
      </c>
      <c r="E78" s="17">
        <v>3568</v>
      </c>
      <c r="F78" s="18">
        <v>6.03</v>
      </c>
      <c r="G78" s="19">
        <v>5.8999999999999999E-3</v>
      </c>
      <c r="H78" s="21"/>
      <c r="I78" s="21"/>
      <c r="J78" s="3"/>
    </row>
    <row r="79" spans="1:10" ht="13.05" customHeight="1">
      <c r="A79" s="15" t="s">
        <v>1681</v>
      </c>
      <c r="B79" s="16" t="s">
        <v>1682</v>
      </c>
      <c r="C79" s="13" t="s">
        <v>1683</v>
      </c>
      <c r="D79" s="13" t="s">
        <v>566</v>
      </c>
      <c r="E79" s="17">
        <v>977</v>
      </c>
      <c r="F79" s="18">
        <v>5.99</v>
      </c>
      <c r="G79" s="19">
        <v>5.7999999999999996E-3</v>
      </c>
      <c r="H79" s="21"/>
      <c r="I79" s="21"/>
      <c r="J79" s="3"/>
    </row>
    <row r="80" spans="1:10" ht="13.05" customHeight="1">
      <c r="A80" s="15" t="s">
        <v>400</v>
      </c>
      <c r="B80" s="16" t="s">
        <v>401</v>
      </c>
      <c r="C80" s="13" t="s">
        <v>402</v>
      </c>
      <c r="D80" s="13" t="s">
        <v>403</v>
      </c>
      <c r="E80" s="17">
        <v>342</v>
      </c>
      <c r="F80" s="18">
        <v>5.98</v>
      </c>
      <c r="G80" s="19">
        <v>5.7999999999999996E-3</v>
      </c>
      <c r="H80" s="21"/>
      <c r="I80" s="21"/>
      <c r="J80" s="3"/>
    </row>
    <row r="81" spans="1:10" ht="13.05" customHeight="1">
      <c r="A81" s="15" t="s">
        <v>1684</v>
      </c>
      <c r="B81" s="16" t="s">
        <v>1685</v>
      </c>
      <c r="C81" s="13" t="s">
        <v>1686</v>
      </c>
      <c r="D81" s="13" t="s">
        <v>722</v>
      </c>
      <c r="E81" s="17">
        <v>784</v>
      </c>
      <c r="F81" s="18">
        <v>5.76</v>
      </c>
      <c r="G81" s="19">
        <v>5.5999999999999999E-3</v>
      </c>
      <c r="H81" s="21"/>
      <c r="I81" s="21"/>
      <c r="J81" s="3"/>
    </row>
    <row r="82" spans="1:10" ht="13.05" customHeight="1">
      <c r="A82" s="15" t="s">
        <v>1687</v>
      </c>
      <c r="B82" s="16" t="s">
        <v>1688</v>
      </c>
      <c r="C82" s="13" t="s">
        <v>1689</v>
      </c>
      <c r="D82" s="13" t="s">
        <v>385</v>
      </c>
      <c r="E82" s="17">
        <v>40</v>
      </c>
      <c r="F82" s="18">
        <v>5.74</v>
      </c>
      <c r="G82" s="19">
        <v>5.5999999999999999E-3</v>
      </c>
      <c r="H82" s="21"/>
      <c r="I82" s="21"/>
      <c r="J82" s="3"/>
    </row>
    <row r="83" spans="1:10" ht="13.05" customHeight="1">
      <c r="A83" s="15" t="s">
        <v>1690</v>
      </c>
      <c r="B83" s="16" t="s">
        <v>1691</v>
      </c>
      <c r="C83" s="13" t="s">
        <v>1692</v>
      </c>
      <c r="D83" s="13" t="s">
        <v>552</v>
      </c>
      <c r="E83" s="17">
        <v>105</v>
      </c>
      <c r="F83" s="18">
        <v>5.72</v>
      </c>
      <c r="G83" s="19">
        <v>5.5999999999999999E-3</v>
      </c>
      <c r="H83" s="21"/>
      <c r="I83" s="21"/>
      <c r="J83" s="3"/>
    </row>
    <row r="84" spans="1:10" ht="13.05" customHeight="1">
      <c r="A84" s="15" t="s">
        <v>1693</v>
      </c>
      <c r="B84" s="16" t="s">
        <v>1694</v>
      </c>
      <c r="C84" s="13" t="s">
        <v>1695</v>
      </c>
      <c r="D84" s="13" t="s">
        <v>474</v>
      </c>
      <c r="E84" s="17">
        <v>202</v>
      </c>
      <c r="F84" s="18">
        <v>5.56</v>
      </c>
      <c r="G84" s="19">
        <v>5.4000000000000003E-3</v>
      </c>
      <c r="H84" s="21"/>
      <c r="I84" s="21"/>
      <c r="J84" s="3"/>
    </row>
    <row r="85" spans="1:10" ht="13.05" customHeight="1">
      <c r="A85" s="15" t="s">
        <v>1696</v>
      </c>
      <c r="B85" s="16" t="s">
        <v>1697</v>
      </c>
      <c r="C85" s="13" t="s">
        <v>1698</v>
      </c>
      <c r="D85" s="13" t="s">
        <v>523</v>
      </c>
      <c r="E85" s="17">
        <v>160</v>
      </c>
      <c r="F85" s="18">
        <v>5.54</v>
      </c>
      <c r="G85" s="19">
        <v>5.4000000000000003E-3</v>
      </c>
      <c r="H85" s="21"/>
      <c r="I85" s="21"/>
      <c r="J85" s="3"/>
    </row>
    <row r="86" spans="1:10" ht="13.05" customHeight="1">
      <c r="A86" s="15" t="s">
        <v>1459</v>
      </c>
      <c r="B86" s="16" t="s">
        <v>1460</v>
      </c>
      <c r="C86" s="13" t="s">
        <v>1461</v>
      </c>
      <c r="D86" s="13" t="s">
        <v>566</v>
      </c>
      <c r="E86" s="17">
        <v>321</v>
      </c>
      <c r="F86" s="18">
        <v>5.4</v>
      </c>
      <c r="G86" s="19">
        <v>5.3E-3</v>
      </c>
      <c r="H86" s="21"/>
      <c r="I86" s="21"/>
      <c r="J86" s="3"/>
    </row>
    <row r="87" spans="1:10" ht="13.05" customHeight="1">
      <c r="A87" s="15" t="s">
        <v>1699</v>
      </c>
      <c r="B87" s="16" t="s">
        <v>1700</v>
      </c>
      <c r="C87" s="13" t="s">
        <v>1701</v>
      </c>
      <c r="D87" s="13" t="s">
        <v>420</v>
      </c>
      <c r="E87" s="17">
        <v>288</v>
      </c>
      <c r="F87" s="18">
        <v>5.26</v>
      </c>
      <c r="G87" s="19">
        <v>5.1000000000000004E-3</v>
      </c>
      <c r="H87" s="21"/>
      <c r="I87" s="21"/>
      <c r="J87" s="3"/>
    </row>
    <row r="88" spans="1:10" ht="13.05" customHeight="1">
      <c r="A88" s="15" t="s">
        <v>1702</v>
      </c>
      <c r="B88" s="16" t="s">
        <v>1703</v>
      </c>
      <c r="C88" s="13" t="s">
        <v>1704</v>
      </c>
      <c r="D88" s="13" t="s">
        <v>450</v>
      </c>
      <c r="E88" s="17">
        <v>445</v>
      </c>
      <c r="F88" s="18">
        <v>5.25</v>
      </c>
      <c r="G88" s="19">
        <v>5.1000000000000004E-3</v>
      </c>
      <c r="H88" s="21"/>
      <c r="I88" s="21"/>
      <c r="J88" s="3"/>
    </row>
    <row r="89" spans="1:10" ht="13.05" customHeight="1">
      <c r="A89" s="15" t="s">
        <v>1705</v>
      </c>
      <c r="B89" s="16" t="s">
        <v>1706</v>
      </c>
      <c r="C89" s="13" t="s">
        <v>1707</v>
      </c>
      <c r="D89" s="13" t="s">
        <v>1373</v>
      </c>
      <c r="E89" s="17">
        <v>1839</v>
      </c>
      <c r="F89" s="18">
        <v>5.16</v>
      </c>
      <c r="G89" s="19">
        <v>5.0000000000000001E-3</v>
      </c>
      <c r="H89" s="21"/>
      <c r="I89" s="21"/>
      <c r="J89" s="3"/>
    </row>
    <row r="90" spans="1:10" ht="13.05" customHeight="1">
      <c r="A90" s="15" t="s">
        <v>1708</v>
      </c>
      <c r="B90" s="16" t="s">
        <v>1709</v>
      </c>
      <c r="C90" s="13" t="s">
        <v>1710</v>
      </c>
      <c r="D90" s="13" t="s">
        <v>515</v>
      </c>
      <c r="E90" s="17">
        <v>290</v>
      </c>
      <c r="F90" s="18">
        <v>5.09</v>
      </c>
      <c r="G90" s="19">
        <v>5.0000000000000001E-3</v>
      </c>
      <c r="H90" s="21"/>
      <c r="I90" s="21"/>
      <c r="J90" s="3"/>
    </row>
    <row r="91" spans="1:10" ht="13.05" customHeight="1">
      <c r="A91" s="15" t="s">
        <v>1711</v>
      </c>
      <c r="B91" s="16" t="s">
        <v>1712</v>
      </c>
      <c r="C91" s="13" t="s">
        <v>1713</v>
      </c>
      <c r="D91" s="13" t="s">
        <v>450</v>
      </c>
      <c r="E91" s="17">
        <v>1131</v>
      </c>
      <c r="F91" s="18">
        <v>5.09</v>
      </c>
      <c r="G91" s="19">
        <v>5.0000000000000001E-3</v>
      </c>
      <c r="H91" s="21"/>
      <c r="I91" s="21"/>
      <c r="J91" s="3"/>
    </row>
    <row r="92" spans="1:10" ht="13.05" customHeight="1">
      <c r="A92" s="15" t="s">
        <v>432</v>
      </c>
      <c r="B92" s="16" t="s">
        <v>433</v>
      </c>
      <c r="C92" s="13" t="s">
        <v>434</v>
      </c>
      <c r="D92" s="13" t="s">
        <v>416</v>
      </c>
      <c r="E92" s="17">
        <v>435</v>
      </c>
      <c r="F92" s="18">
        <v>5.05</v>
      </c>
      <c r="G92" s="19">
        <v>4.8999999999999998E-3</v>
      </c>
      <c r="H92" s="21"/>
      <c r="I92" s="21"/>
      <c r="J92" s="3"/>
    </row>
    <row r="93" spans="1:10" ht="13.05" customHeight="1">
      <c r="A93" s="15" t="s">
        <v>1046</v>
      </c>
      <c r="B93" s="16" t="s">
        <v>1047</v>
      </c>
      <c r="C93" s="13" t="s">
        <v>1048</v>
      </c>
      <c r="D93" s="13" t="s">
        <v>478</v>
      </c>
      <c r="E93" s="17">
        <v>968</v>
      </c>
      <c r="F93" s="18">
        <v>4.99</v>
      </c>
      <c r="G93" s="19">
        <v>4.8999999999999998E-3</v>
      </c>
      <c r="H93" s="21"/>
      <c r="I93" s="21"/>
      <c r="J93" s="3"/>
    </row>
    <row r="94" spans="1:10" ht="13.05" customHeight="1">
      <c r="A94" s="15" t="s">
        <v>1714</v>
      </c>
      <c r="B94" s="16" t="s">
        <v>1715</v>
      </c>
      <c r="C94" s="13" t="s">
        <v>1716</v>
      </c>
      <c r="D94" s="13" t="s">
        <v>464</v>
      </c>
      <c r="E94" s="17">
        <v>728</v>
      </c>
      <c r="F94" s="18">
        <v>4.8099999999999996</v>
      </c>
      <c r="G94" s="19">
        <v>4.7000000000000002E-3</v>
      </c>
      <c r="H94" s="21"/>
      <c r="I94" s="21"/>
      <c r="J94" s="3"/>
    </row>
    <row r="95" spans="1:10" ht="13.05" customHeight="1">
      <c r="A95" s="15" t="s">
        <v>1717</v>
      </c>
      <c r="B95" s="16" t="s">
        <v>1718</v>
      </c>
      <c r="C95" s="13" t="s">
        <v>1719</v>
      </c>
      <c r="D95" s="13" t="s">
        <v>250</v>
      </c>
      <c r="E95" s="17">
        <v>1495</v>
      </c>
      <c r="F95" s="18">
        <v>4.67</v>
      </c>
      <c r="G95" s="19">
        <v>4.5999999999999999E-3</v>
      </c>
      <c r="H95" s="21"/>
      <c r="I95" s="21"/>
      <c r="J95" s="3"/>
    </row>
    <row r="96" spans="1:10" ht="13.05" customHeight="1">
      <c r="A96" s="15" t="s">
        <v>814</v>
      </c>
      <c r="B96" s="16" t="s">
        <v>815</v>
      </c>
      <c r="C96" s="13" t="s">
        <v>816</v>
      </c>
      <c r="D96" s="13" t="s">
        <v>460</v>
      </c>
      <c r="E96" s="17">
        <v>825</v>
      </c>
      <c r="F96" s="18">
        <v>4.63</v>
      </c>
      <c r="G96" s="19">
        <v>4.4999999999999997E-3</v>
      </c>
      <c r="H96" s="21"/>
      <c r="I96" s="21"/>
      <c r="J96" s="3"/>
    </row>
    <row r="97" spans="1:10" ht="13.05" customHeight="1">
      <c r="A97" s="15" t="s">
        <v>749</v>
      </c>
      <c r="B97" s="16" t="s">
        <v>750</v>
      </c>
      <c r="C97" s="13" t="s">
        <v>751</v>
      </c>
      <c r="D97" s="13" t="s">
        <v>478</v>
      </c>
      <c r="E97" s="17">
        <v>1089</v>
      </c>
      <c r="F97" s="18">
        <v>4.62</v>
      </c>
      <c r="G97" s="19">
        <v>4.4999999999999997E-3</v>
      </c>
      <c r="H97" s="21"/>
      <c r="I97" s="21"/>
      <c r="J97" s="3"/>
    </row>
    <row r="98" spans="1:10" ht="13.05" customHeight="1">
      <c r="A98" s="15" t="s">
        <v>1720</v>
      </c>
      <c r="B98" s="16" t="s">
        <v>1721</v>
      </c>
      <c r="C98" s="13" t="s">
        <v>1722</v>
      </c>
      <c r="D98" s="13" t="s">
        <v>438</v>
      </c>
      <c r="E98" s="17">
        <v>104</v>
      </c>
      <c r="F98" s="18">
        <v>4.54</v>
      </c>
      <c r="G98" s="19">
        <v>4.4000000000000003E-3</v>
      </c>
      <c r="H98" s="21"/>
      <c r="I98" s="21"/>
      <c r="J98" s="3"/>
    </row>
    <row r="99" spans="1:10" ht="13.05" customHeight="1">
      <c r="A99" s="15" t="s">
        <v>1723</v>
      </c>
      <c r="B99" s="16" t="s">
        <v>1724</v>
      </c>
      <c r="C99" s="13" t="s">
        <v>1725</v>
      </c>
      <c r="D99" s="13" t="s">
        <v>450</v>
      </c>
      <c r="E99" s="17">
        <v>182</v>
      </c>
      <c r="F99" s="18">
        <v>4.5</v>
      </c>
      <c r="G99" s="19">
        <v>4.4000000000000003E-3</v>
      </c>
      <c r="H99" s="21"/>
      <c r="I99" s="21"/>
      <c r="J99" s="3"/>
    </row>
    <row r="100" spans="1:10" ht="13.05" customHeight="1">
      <c r="A100" s="15" t="s">
        <v>973</v>
      </c>
      <c r="B100" s="16" t="s">
        <v>974</v>
      </c>
      <c r="C100" s="13" t="s">
        <v>975</v>
      </c>
      <c r="D100" s="13" t="s">
        <v>829</v>
      </c>
      <c r="E100" s="17">
        <v>849</v>
      </c>
      <c r="F100" s="18">
        <v>4.46</v>
      </c>
      <c r="G100" s="19">
        <v>4.4000000000000003E-3</v>
      </c>
      <c r="H100" s="21"/>
      <c r="I100" s="21"/>
      <c r="J100" s="3"/>
    </row>
    <row r="101" spans="1:10" ht="13.05" customHeight="1">
      <c r="A101" s="15" t="s">
        <v>581</v>
      </c>
      <c r="B101" s="16" t="s">
        <v>582</v>
      </c>
      <c r="C101" s="13" t="s">
        <v>583</v>
      </c>
      <c r="D101" s="13" t="s">
        <v>523</v>
      </c>
      <c r="E101" s="17">
        <v>306</v>
      </c>
      <c r="F101" s="18">
        <v>4.43</v>
      </c>
      <c r="G101" s="19">
        <v>4.3E-3</v>
      </c>
      <c r="H101" s="21"/>
      <c r="I101" s="21"/>
      <c r="J101" s="3"/>
    </row>
    <row r="102" spans="1:10" ht="13.05" customHeight="1">
      <c r="A102" s="15" t="s">
        <v>1726</v>
      </c>
      <c r="B102" s="16" t="s">
        <v>1727</v>
      </c>
      <c r="C102" s="13" t="s">
        <v>1728</v>
      </c>
      <c r="D102" s="13" t="s">
        <v>1373</v>
      </c>
      <c r="E102" s="17">
        <v>679</v>
      </c>
      <c r="F102" s="18">
        <v>4.42</v>
      </c>
      <c r="G102" s="19">
        <v>4.3E-3</v>
      </c>
      <c r="H102" s="21"/>
      <c r="I102" s="21"/>
      <c r="J102" s="3"/>
    </row>
    <row r="103" spans="1:10" ht="13.05" customHeight="1">
      <c r="A103" s="15" t="s">
        <v>1729</v>
      </c>
      <c r="B103" s="16" t="s">
        <v>1730</v>
      </c>
      <c r="C103" s="13" t="s">
        <v>1731</v>
      </c>
      <c r="D103" s="13" t="s">
        <v>792</v>
      </c>
      <c r="E103" s="17">
        <v>2724</v>
      </c>
      <c r="F103" s="18">
        <v>4.42</v>
      </c>
      <c r="G103" s="19">
        <v>4.3E-3</v>
      </c>
      <c r="H103" s="21"/>
      <c r="I103" s="21"/>
      <c r="J103" s="3"/>
    </row>
    <row r="104" spans="1:10" ht="13.05" customHeight="1">
      <c r="A104" s="15" t="s">
        <v>1732</v>
      </c>
      <c r="B104" s="16" t="s">
        <v>1733</v>
      </c>
      <c r="C104" s="13" t="s">
        <v>1734</v>
      </c>
      <c r="D104" s="13" t="s">
        <v>523</v>
      </c>
      <c r="E104" s="17">
        <v>96</v>
      </c>
      <c r="F104" s="18">
        <v>4.41</v>
      </c>
      <c r="G104" s="19">
        <v>4.3E-3</v>
      </c>
      <c r="H104" s="21"/>
      <c r="I104" s="21"/>
      <c r="J104" s="3"/>
    </row>
    <row r="105" spans="1:10" ht="13.05" customHeight="1">
      <c r="A105" s="15" t="s">
        <v>1735</v>
      </c>
      <c r="B105" s="16" t="s">
        <v>1736</v>
      </c>
      <c r="C105" s="13" t="s">
        <v>1737</v>
      </c>
      <c r="D105" s="13" t="s">
        <v>792</v>
      </c>
      <c r="E105" s="17">
        <v>969</v>
      </c>
      <c r="F105" s="18">
        <v>4.25</v>
      </c>
      <c r="G105" s="19">
        <v>4.1000000000000003E-3</v>
      </c>
      <c r="H105" s="21"/>
      <c r="I105" s="21"/>
      <c r="J105" s="3"/>
    </row>
    <row r="106" spans="1:10" ht="13.05" customHeight="1">
      <c r="A106" s="15" t="s">
        <v>1738</v>
      </c>
      <c r="B106" s="16" t="s">
        <v>1739</v>
      </c>
      <c r="C106" s="13" t="s">
        <v>1740</v>
      </c>
      <c r="D106" s="13" t="s">
        <v>385</v>
      </c>
      <c r="E106" s="17">
        <v>98</v>
      </c>
      <c r="F106" s="18">
        <v>4.22</v>
      </c>
      <c r="G106" s="19">
        <v>4.1000000000000003E-3</v>
      </c>
      <c r="H106" s="21"/>
      <c r="I106" s="21"/>
      <c r="J106" s="3"/>
    </row>
    <row r="107" spans="1:10" ht="13.05" customHeight="1">
      <c r="A107" s="15" t="s">
        <v>1031</v>
      </c>
      <c r="B107" s="16" t="s">
        <v>1032</v>
      </c>
      <c r="C107" s="13" t="s">
        <v>1033</v>
      </c>
      <c r="D107" s="13" t="s">
        <v>389</v>
      </c>
      <c r="E107" s="17">
        <v>2973</v>
      </c>
      <c r="F107" s="18">
        <v>4.0999999999999996</v>
      </c>
      <c r="G107" s="19">
        <v>4.0000000000000001E-3</v>
      </c>
      <c r="H107" s="21"/>
      <c r="I107" s="21"/>
      <c r="J107" s="3"/>
    </row>
    <row r="108" spans="1:10" ht="13.05" customHeight="1">
      <c r="A108" s="15" t="s">
        <v>491</v>
      </c>
      <c r="B108" s="16" t="s">
        <v>492</v>
      </c>
      <c r="C108" s="13" t="s">
        <v>493</v>
      </c>
      <c r="D108" s="13" t="s">
        <v>450</v>
      </c>
      <c r="E108" s="17">
        <v>99</v>
      </c>
      <c r="F108" s="18">
        <v>4.04</v>
      </c>
      <c r="G108" s="19">
        <v>3.8999999999999998E-3</v>
      </c>
      <c r="H108" s="21"/>
      <c r="I108" s="21"/>
      <c r="J108" s="3"/>
    </row>
    <row r="109" spans="1:10" ht="13.05" customHeight="1">
      <c r="A109" s="15" t="s">
        <v>524</v>
      </c>
      <c r="B109" s="16" t="s">
        <v>525</v>
      </c>
      <c r="C109" s="13" t="s">
        <v>526</v>
      </c>
      <c r="D109" s="13" t="s">
        <v>389</v>
      </c>
      <c r="E109" s="17">
        <v>5013</v>
      </c>
      <c r="F109" s="18">
        <v>3.98</v>
      </c>
      <c r="G109" s="19">
        <v>3.8999999999999998E-3</v>
      </c>
      <c r="H109" s="21"/>
      <c r="I109" s="21"/>
      <c r="J109" s="3"/>
    </row>
    <row r="110" spans="1:10" ht="13.05" customHeight="1">
      <c r="A110" s="15" t="s">
        <v>1741</v>
      </c>
      <c r="B110" s="16" t="s">
        <v>1742</v>
      </c>
      <c r="C110" s="13" t="s">
        <v>1743</v>
      </c>
      <c r="D110" s="13" t="s">
        <v>464</v>
      </c>
      <c r="E110" s="17">
        <v>759</v>
      </c>
      <c r="F110" s="18">
        <v>3.97</v>
      </c>
      <c r="G110" s="19">
        <v>3.8999999999999998E-3</v>
      </c>
      <c r="H110" s="21"/>
      <c r="I110" s="21"/>
      <c r="J110" s="3"/>
    </row>
    <row r="111" spans="1:10" ht="13.05" customHeight="1">
      <c r="A111" s="15" t="s">
        <v>563</v>
      </c>
      <c r="B111" s="16" t="s">
        <v>564</v>
      </c>
      <c r="C111" s="13" t="s">
        <v>565</v>
      </c>
      <c r="D111" s="13" t="s">
        <v>566</v>
      </c>
      <c r="E111" s="17">
        <v>251</v>
      </c>
      <c r="F111" s="18">
        <v>3.74</v>
      </c>
      <c r="G111" s="19">
        <v>3.7000000000000002E-3</v>
      </c>
      <c r="H111" s="21"/>
      <c r="I111" s="21"/>
      <c r="J111" s="3"/>
    </row>
    <row r="112" spans="1:10" ht="13.05" customHeight="1">
      <c r="A112" s="15" t="s">
        <v>1744</v>
      </c>
      <c r="B112" s="16" t="s">
        <v>1745</v>
      </c>
      <c r="C112" s="13" t="s">
        <v>1746</v>
      </c>
      <c r="D112" s="13" t="s">
        <v>416</v>
      </c>
      <c r="E112" s="17">
        <v>118</v>
      </c>
      <c r="F112" s="18">
        <v>3.68</v>
      </c>
      <c r="G112" s="19">
        <v>3.5999999999999999E-3</v>
      </c>
      <c r="H112" s="21"/>
      <c r="I112" s="21"/>
      <c r="J112" s="3"/>
    </row>
    <row r="113" spans="1:10" ht="13.05" customHeight="1">
      <c r="A113" s="15" t="s">
        <v>1747</v>
      </c>
      <c r="B113" s="16" t="s">
        <v>1748</v>
      </c>
      <c r="C113" s="13" t="s">
        <v>1749</v>
      </c>
      <c r="D113" s="13" t="s">
        <v>792</v>
      </c>
      <c r="E113" s="17">
        <v>745</v>
      </c>
      <c r="F113" s="18">
        <v>3.65</v>
      </c>
      <c r="G113" s="19">
        <v>3.5999999999999999E-3</v>
      </c>
      <c r="H113" s="21"/>
      <c r="I113" s="21"/>
      <c r="J113" s="3"/>
    </row>
    <row r="114" spans="1:10" ht="13.05" customHeight="1">
      <c r="A114" s="15" t="s">
        <v>1750</v>
      </c>
      <c r="B114" s="16" t="s">
        <v>1751</v>
      </c>
      <c r="C114" s="13" t="s">
        <v>1752</v>
      </c>
      <c r="D114" s="13" t="s">
        <v>566</v>
      </c>
      <c r="E114" s="17">
        <v>700</v>
      </c>
      <c r="F114" s="18">
        <v>3.64</v>
      </c>
      <c r="G114" s="19">
        <v>3.5999999999999999E-3</v>
      </c>
      <c r="H114" s="21"/>
      <c r="I114" s="21"/>
      <c r="J114" s="3"/>
    </row>
    <row r="115" spans="1:10" ht="13.05" customHeight="1">
      <c r="A115" s="15" t="s">
        <v>1610</v>
      </c>
      <c r="B115" s="16" t="s">
        <v>1611</v>
      </c>
      <c r="C115" s="13" t="s">
        <v>1612</v>
      </c>
      <c r="D115" s="13" t="s">
        <v>416</v>
      </c>
      <c r="E115" s="17">
        <v>1870</v>
      </c>
      <c r="F115" s="18">
        <v>3.63</v>
      </c>
      <c r="G115" s="19">
        <v>3.5000000000000001E-3</v>
      </c>
      <c r="H115" s="21"/>
      <c r="I115" s="21"/>
      <c r="J115" s="3"/>
    </row>
    <row r="116" spans="1:10" ht="13.05" customHeight="1">
      <c r="A116" s="15" t="s">
        <v>454</v>
      </c>
      <c r="B116" s="16" t="s">
        <v>455</v>
      </c>
      <c r="C116" s="13" t="s">
        <v>456</v>
      </c>
      <c r="D116" s="13" t="s">
        <v>403</v>
      </c>
      <c r="E116" s="17">
        <v>13</v>
      </c>
      <c r="F116" s="18">
        <v>3.61</v>
      </c>
      <c r="G116" s="19">
        <v>3.5000000000000001E-3</v>
      </c>
      <c r="H116" s="21"/>
      <c r="I116" s="21"/>
      <c r="J116" s="3"/>
    </row>
    <row r="117" spans="1:10" ht="13.05" customHeight="1">
      <c r="A117" s="15" t="s">
        <v>1753</v>
      </c>
      <c r="B117" s="16" t="s">
        <v>1754</v>
      </c>
      <c r="C117" s="13" t="s">
        <v>1755</v>
      </c>
      <c r="D117" s="13" t="s">
        <v>464</v>
      </c>
      <c r="E117" s="17">
        <v>526</v>
      </c>
      <c r="F117" s="18">
        <v>3.61</v>
      </c>
      <c r="G117" s="19">
        <v>3.5000000000000001E-3</v>
      </c>
      <c r="H117" s="21"/>
      <c r="I117" s="21"/>
      <c r="J117" s="3"/>
    </row>
    <row r="118" spans="1:10" ht="13.05" customHeight="1">
      <c r="A118" s="15" t="s">
        <v>1456</v>
      </c>
      <c r="B118" s="16" t="s">
        <v>1457</v>
      </c>
      <c r="C118" s="13" t="s">
        <v>1458</v>
      </c>
      <c r="D118" s="13" t="s">
        <v>403</v>
      </c>
      <c r="E118" s="17">
        <v>103</v>
      </c>
      <c r="F118" s="18">
        <v>3.57</v>
      </c>
      <c r="G118" s="19">
        <v>3.5000000000000001E-3</v>
      </c>
      <c r="H118" s="21"/>
      <c r="I118" s="21"/>
      <c r="J118" s="3"/>
    </row>
    <row r="119" spans="1:10" ht="13.05" customHeight="1">
      <c r="A119" s="15" t="s">
        <v>1756</v>
      </c>
      <c r="B119" s="16" t="s">
        <v>1757</v>
      </c>
      <c r="C119" s="13" t="s">
        <v>1758</v>
      </c>
      <c r="D119" s="13" t="s">
        <v>464</v>
      </c>
      <c r="E119" s="17">
        <v>651</v>
      </c>
      <c r="F119" s="18">
        <v>3.51</v>
      </c>
      <c r="G119" s="19">
        <v>3.3999999999999998E-3</v>
      </c>
      <c r="H119" s="21"/>
      <c r="I119" s="21"/>
      <c r="J119" s="3"/>
    </row>
    <row r="120" spans="1:10" ht="13.05" customHeight="1">
      <c r="A120" s="15" t="s">
        <v>1759</v>
      </c>
      <c r="B120" s="16" t="s">
        <v>1760</v>
      </c>
      <c r="C120" s="13" t="s">
        <v>1761</v>
      </c>
      <c r="D120" s="13" t="s">
        <v>552</v>
      </c>
      <c r="E120" s="17">
        <v>195</v>
      </c>
      <c r="F120" s="18">
        <v>3.51</v>
      </c>
      <c r="G120" s="19">
        <v>3.3999999999999998E-3</v>
      </c>
      <c r="H120" s="21"/>
      <c r="I120" s="21"/>
      <c r="J120" s="3"/>
    </row>
    <row r="121" spans="1:10" ht="13.05" customHeight="1">
      <c r="A121" s="15" t="s">
        <v>1762</v>
      </c>
      <c r="B121" s="16" t="s">
        <v>1763</v>
      </c>
      <c r="C121" s="13" t="s">
        <v>1764</v>
      </c>
      <c r="D121" s="13" t="s">
        <v>478</v>
      </c>
      <c r="E121" s="17">
        <v>979</v>
      </c>
      <c r="F121" s="18">
        <v>3.49</v>
      </c>
      <c r="G121" s="19">
        <v>3.3999999999999998E-3</v>
      </c>
      <c r="H121" s="21"/>
      <c r="I121" s="21"/>
      <c r="J121" s="3"/>
    </row>
    <row r="122" spans="1:10" ht="13.05" customHeight="1">
      <c r="A122" s="15" t="s">
        <v>509</v>
      </c>
      <c r="B122" s="16" t="s">
        <v>510</v>
      </c>
      <c r="C122" s="13" t="s">
        <v>511</v>
      </c>
      <c r="D122" s="13" t="s">
        <v>438</v>
      </c>
      <c r="E122" s="17">
        <v>51</v>
      </c>
      <c r="F122" s="18">
        <v>3.44</v>
      </c>
      <c r="G122" s="19">
        <v>3.3999999999999998E-3</v>
      </c>
      <c r="H122" s="21"/>
      <c r="I122" s="21"/>
      <c r="J122" s="3"/>
    </row>
    <row r="123" spans="1:10" ht="13.05" customHeight="1">
      <c r="A123" s="15" t="s">
        <v>1765</v>
      </c>
      <c r="B123" s="16" t="s">
        <v>1766</v>
      </c>
      <c r="C123" s="13" t="s">
        <v>1767</v>
      </c>
      <c r="D123" s="13" t="s">
        <v>450</v>
      </c>
      <c r="E123" s="17">
        <v>781</v>
      </c>
      <c r="F123" s="18">
        <v>3.34</v>
      </c>
      <c r="G123" s="19">
        <v>3.3E-3</v>
      </c>
      <c r="H123" s="21"/>
      <c r="I123" s="21"/>
      <c r="J123" s="3"/>
    </row>
    <row r="124" spans="1:10" ht="13.05" customHeight="1">
      <c r="A124" s="15" t="s">
        <v>1768</v>
      </c>
      <c r="B124" s="16" t="s">
        <v>1769</v>
      </c>
      <c r="C124" s="13" t="s">
        <v>1770</v>
      </c>
      <c r="D124" s="13" t="s">
        <v>416</v>
      </c>
      <c r="E124" s="17">
        <v>376</v>
      </c>
      <c r="F124" s="18">
        <v>3.2</v>
      </c>
      <c r="G124" s="19">
        <v>3.0999999999999999E-3</v>
      </c>
      <c r="H124" s="21"/>
      <c r="I124" s="21"/>
      <c r="J124" s="3"/>
    </row>
    <row r="125" spans="1:10" ht="13.05" customHeight="1">
      <c r="A125" s="15" t="s">
        <v>1771</v>
      </c>
      <c r="B125" s="16" t="s">
        <v>1772</v>
      </c>
      <c r="C125" s="13" t="s">
        <v>1773</v>
      </c>
      <c r="D125" s="13" t="s">
        <v>644</v>
      </c>
      <c r="E125" s="17">
        <v>1383</v>
      </c>
      <c r="F125" s="18">
        <v>3.12</v>
      </c>
      <c r="G125" s="19">
        <v>3.0000000000000001E-3</v>
      </c>
      <c r="H125" s="21"/>
      <c r="I125" s="21"/>
      <c r="J125" s="3"/>
    </row>
    <row r="126" spans="1:10" ht="13.05" customHeight="1">
      <c r="A126" s="15" t="s">
        <v>964</v>
      </c>
      <c r="B126" s="16" t="s">
        <v>965</v>
      </c>
      <c r="C126" s="13" t="s">
        <v>966</v>
      </c>
      <c r="D126" s="13" t="s">
        <v>431</v>
      </c>
      <c r="E126" s="17">
        <v>84</v>
      </c>
      <c r="F126" s="18">
        <v>3.09</v>
      </c>
      <c r="G126" s="19">
        <v>3.0000000000000001E-3</v>
      </c>
      <c r="H126" s="21"/>
      <c r="I126" s="21"/>
      <c r="J126" s="3"/>
    </row>
    <row r="127" spans="1:10" ht="13.05" customHeight="1">
      <c r="A127" s="15" t="s">
        <v>512</v>
      </c>
      <c r="B127" s="16" t="s">
        <v>513</v>
      </c>
      <c r="C127" s="13" t="s">
        <v>514</v>
      </c>
      <c r="D127" s="13" t="s">
        <v>515</v>
      </c>
      <c r="E127" s="17">
        <v>190</v>
      </c>
      <c r="F127" s="18">
        <v>3.05</v>
      </c>
      <c r="G127" s="19">
        <v>3.0000000000000001E-3</v>
      </c>
      <c r="H127" s="21"/>
      <c r="I127" s="21"/>
      <c r="J127" s="3"/>
    </row>
    <row r="128" spans="1:10" ht="13.05" customHeight="1">
      <c r="A128" s="15" t="s">
        <v>1055</v>
      </c>
      <c r="B128" s="16" t="s">
        <v>1056</v>
      </c>
      <c r="C128" s="13" t="s">
        <v>1057</v>
      </c>
      <c r="D128" s="13" t="s">
        <v>501</v>
      </c>
      <c r="E128" s="17">
        <v>856</v>
      </c>
      <c r="F128" s="18">
        <v>3.04</v>
      </c>
      <c r="G128" s="19">
        <v>3.0000000000000001E-3</v>
      </c>
      <c r="H128" s="21"/>
      <c r="I128" s="21"/>
      <c r="J128" s="3"/>
    </row>
    <row r="129" spans="1:10" ht="13.05" customHeight="1">
      <c r="A129" s="15" t="s">
        <v>1774</v>
      </c>
      <c r="B129" s="16" t="s">
        <v>1775</v>
      </c>
      <c r="C129" s="13" t="s">
        <v>1776</v>
      </c>
      <c r="D129" s="13" t="s">
        <v>442</v>
      </c>
      <c r="E129" s="17">
        <v>213</v>
      </c>
      <c r="F129" s="18">
        <v>2.99</v>
      </c>
      <c r="G129" s="19">
        <v>2.8999999999999998E-3</v>
      </c>
      <c r="H129" s="21"/>
      <c r="I129" s="21"/>
      <c r="J129" s="3"/>
    </row>
    <row r="130" spans="1:10" ht="13.05" customHeight="1">
      <c r="A130" s="15" t="s">
        <v>556</v>
      </c>
      <c r="B130" s="16" t="s">
        <v>557</v>
      </c>
      <c r="C130" s="13" t="s">
        <v>558</v>
      </c>
      <c r="D130" s="13" t="s">
        <v>559</v>
      </c>
      <c r="E130" s="17">
        <v>206</v>
      </c>
      <c r="F130" s="18">
        <v>2.93</v>
      </c>
      <c r="G130" s="19">
        <v>2.8999999999999998E-3</v>
      </c>
      <c r="H130" s="21"/>
      <c r="I130" s="21"/>
      <c r="J130" s="3"/>
    </row>
    <row r="131" spans="1:10" ht="13.05" customHeight="1">
      <c r="A131" s="15" t="s">
        <v>1777</v>
      </c>
      <c r="B131" s="16" t="s">
        <v>1778</v>
      </c>
      <c r="C131" s="13" t="s">
        <v>1779</v>
      </c>
      <c r="D131" s="13" t="s">
        <v>385</v>
      </c>
      <c r="E131" s="17">
        <v>280</v>
      </c>
      <c r="F131" s="18">
        <v>2.86</v>
      </c>
      <c r="G131" s="19">
        <v>2.8E-3</v>
      </c>
      <c r="H131" s="21"/>
      <c r="I131" s="21"/>
      <c r="J131" s="3"/>
    </row>
    <row r="132" spans="1:10" ht="13.05" customHeight="1">
      <c r="A132" s="15" t="s">
        <v>1780</v>
      </c>
      <c r="B132" s="16" t="s">
        <v>1781</v>
      </c>
      <c r="C132" s="13" t="s">
        <v>1782</v>
      </c>
      <c r="D132" s="13" t="s">
        <v>1671</v>
      </c>
      <c r="E132" s="17">
        <v>271</v>
      </c>
      <c r="F132" s="18">
        <v>2.84</v>
      </c>
      <c r="G132" s="19">
        <v>2.8E-3</v>
      </c>
      <c r="H132" s="21"/>
      <c r="I132" s="21"/>
      <c r="J132" s="3"/>
    </row>
    <row r="133" spans="1:10" ht="13.05" customHeight="1">
      <c r="A133" s="15" t="s">
        <v>1783</v>
      </c>
      <c r="B133" s="16" t="s">
        <v>1784</v>
      </c>
      <c r="C133" s="13" t="s">
        <v>1785</v>
      </c>
      <c r="D133" s="13" t="s">
        <v>508</v>
      </c>
      <c r="E133" s="17">
        <v>225</v>
      </c>
      <c r="F133" s="18">
        <v>2.82</v>
      </c>
      <c r="G133" s="19">
        <v>2.8E-3</v>
      </c>
      <c r="H133" s="21"/>
      <c r="I133" s="21"/>
      <c r="J133" s="3"/>
    </row>
    <row r="134" spans="1:10" ht="13.05" customHeight="1">
      <c r="A134" s="15" t="s">
        <v>1786</v>
      </c>
      <c r="B134" s="16" t="s">
        <v>1787</v>
      </c>
      <c r="C134" s="13" t="s">
        <v>1788</v>
      </c>
      <c r="D134" s="13" t="s">
        <v>464</v>
      </c>
      <c r="E134" s="17">
        <v>61</v>
      </c>
      <c r="F134" s="18">
        <v>2.66</v>
      </c>
      <c r="G134" s="19">
        <v>2.5999999999999999E-3</v>
      </c>
      <c r="H134" s="21"/>
      <c r="I134" s="21"/>
      <c r="J134" s="3"/>
    </row>
    <row r="135" spans="1:10" ht="13.05" customHeight="1">
      <c r="A135" s="15" t="s">
        <v>451</v>
      </c>
      <c r="B135" s="16" t="s">
        <v>452</v>
      </c>
      <c r="C135" s="13" t="s">
        <v>453</v>
      </c>
      <c r="D135" s="13" t="s">
        <v>403</v>
      </c>
      <c r="E135" s="17">
        <v>100</v>
      </c>
      <c r="F135" s="18">
        <v>2.66</v>
      </c>
      <c r="G135" s="19">
        <v>2.5999999999999999E-3</v>
      </c>
      <c r="H135" s="21"/>
      <c r="I135" s="21"/>
      <c r="J135" s="3"/>
    </row>
    <row r="136" spans="1:10" ht="13.05" customHeight="1">
      <c r="A136" s="15" t="s">
        <v>537</v>
      </c>
      <c r="B136" s="16" t="s">
        <v>538</v>
      </c>
      <c r="C136" s="13" t="s">
        <v>539</v>
      </c>
      <c r="D136" s="13" t="s">
        <v>288</v>
      </c>
      <c r="E136" s="17">
        <v>883</v>
      </c>
      <c r="F136" s="18">
        <v>2.63</v>
      </c>
      <c r="G136" s="19">
        <v>2.5999999999999999E-3</v>
      </c>
      <c r="H136" s="21"/>
      <c r="I136" s="21"/>
      <c r="J136" s="3"/>
    </row>
    <row r="137" spans="1:10" ht="13.05" customHeight="1">
      <c r="A137" s="15" t="s">
        <v>1789</v>
      </c>
      <c r="B137" s="16" t="s">
        <v>1790</v>
      </c>
      <c r="C137" s="13" t="s">
        <v>1791</v>
      </c>
      <c r="D137" s="13" t="s">
        <v>501</v>
      </c>
      <c r="E137" s="17">
        <v>1352</v>
      </c>
      <c r="F137" s="18">
        <v>2.56</v>
      </c>
      <c r="G137" s="19">
        <v>2.5000000000000001E-3</v>
      </c>
      <c r="H137" s="21"/>
      <c r="I137" s="21"/>
      <c r="J137" s="3"/>
    </row>
    <row r="138" spans="1:10" ht="13.05" customHeight="1">
      <c r="A138" s="15" t="s">
        <v>1792</v>
      </c>
      <c r="B138" s="16" t="s">
        <v>1793</v>
      </c>
      <c r="C138" s="13" t="s">
        <v>1794</v>
      </c>
      <c r="D138" s="13" t="s">
        <v>729</v>
      </c>
      <c r="E138" s="17">
        <v>176</v>
      </c>
      <c r="F138" s="18">
        <v>2.5</v>
      </c>
      <c r="G138" s="19">
        <v>2.3999999999999998E-3</v>
      </c>
      <c r="H138" s="21"/>
      <c r="I138" s="21"/>
      <c r="J138" s="3"/>
    </row>
    <row r="139" spans="1:10" ht="13.05" customHeight="1">
      <c r="A139" s="15" t="s">
        <v>527</v>
      </c>
      <c r="B139" s="16" t="s">
        <v>528</v>
      </c>
      <c r="C139" s="13" t="s">
        <v>529</v>
      </c>
      <c r="D139" s="13" t="s">
        <v>497</v>
      </c>
      <c r="E139" s="17">
        <v>80</v>
      </c>
      <c r="F139" s="18">
        <v>2.4700000000000002</v>
      </c>
      <c r="G139" s="19">
        <v>2.3999999999999998E-3</v>
      </c>
      <c r="H139" s="21"/>
      <c r="I139" s="21"/>
      <c r="J139" s="3"/>
    </row>
    <row r="140" spans="1:10" ht="13.05" customHeight="1">
      <c r="A140" s="15" t="s">
        <v>1795</v>
      </c>
      <c r="B140" s="16" t="s">
        <v>1796</v>
      </c>
      <c r="C140" s="13" t="s">
        <v>1797</v>
      </c>
      <c r="D140" s="13" t="s">
        <v>570</v>
      </c>
      <c r="E140" s="17">
        <v>69</v>
      </c>
      <c r="F140" s="18">
        <v>2.4500000000000002</v>
      </c>
      <c r="G140" s="19">
        <v>2.3999999999999998E-3</v>
      </c>
      <c r="H140" s="21"/>
      <c r="I140" s="21"/>
      <c r="J140" s="3"/>
    </row>
    <row r="141" spans="1:10" ht="13.05" customHeight="1">
      <c r="A141" s="15" t="s">
        <v>1798</v>
      </c>
      <c r="B141" s="16" t="s">
        <v>1799</v>
      </c>
      <c r="C141" s="13" t="s">
        <v>1800</v>
      </c>
      <c r="D141" s="13" t="s">
        <v>464</v>
      </c>
      <c r="E141" s="17">
        <v>1243</v>
      </c>
      <c r="F141" s="18">
        <v>2.4300000000000002</v>
      </c>
      <c r="G141" s="19">
        <v>2.3999999999999998E-3</v>
      </c>
      <c r="H141" s="21"/>
      <c r="I141" s="21"/>
      <c r="J141" s="3"/>
    </row>
    <row r="142" spans="1:10" ht="13.05" customHeight="1">
      <c r="A142" s="15" t="s">
        <v>516</v>
      </c>
      <c r="B142" s="16" t="s">
        <v>517</v>
      </c>
      <c r="C142" s="13" t="s">
        <v>518</v>
      </c>
      <c r="D142" s="13" t="s">
        <v>519</v>
      </c>
      <c r="E142" s="17">
        <v>7</v>
      </c>
      <c r="F142" s="18">
        <v>2.42</v>
      </c>
      <c r="G142" s="19">
        <v>2.3999999999999998E-3</v>
      </c>
      <c r="H142" s="21"/>
      <c r="I142" s="21"/>
      <c r="J142" s="3"/>
    </row>
    <row r="143" spans="1:10" ht="13.05" customHeight="1">
      <c r="A143" s="15" t="s">
        <v>1801</v>
      </c>
      <c r="B143" s="16" t="s">
        <v>1802</v>
      </c>
      <c r="C143" s="13" t="s">
        <v>1803</v>
      </c>
      <c r="D143" s="13" t="s">
        <v>450</v>
      </c>
      <c r="E143" s="17">
        <v>87</v>
      </c>
      <c r="F143" s="18">
        <v>2.4</v>
      </c>
      <c r="G143" s="19">
        <v>2.3E-3</v>
      </c>
      <c r="H143" s="21"/>
      <c r="I143" s="21"/>
      <c r="J143" s="3"/>
    </row>
    <row r="144" spans="1:10" ht="13.05" customHeight="1">
      <c r="A144" s="15" t="s">
        <v>1497</v>
      </c>
      <c r="B144" s="16" t="s">
        <v>1498</v>
      </c>
      <c r="C144" s="13" t="s">
        <v>1499</v>
      </c>
      <c r="D144" s="13" t="s">
        <v>431</v>
      </c>
      <c r="E144" s="17">
        <v>399</v>
      </c>
      <c r="F144" s="18">
        <v>2.39</v>
      </c>
      <c r="G144" s="19">
        <v>2.3E-3</v>
      </c>
      <c r="H144" s="21"/>
      <c r="I144" s="21"/>
      <c r="J144" s="3"/>
    </row>
    <row r="145" spans="1:10" ht="13.05" customHeight="1">
      <c r="A145" s="15" t="s">
        <v>1804</v>
      </c>
      <c r="B145" s="16" t="s">
        <v>1805</v>
      </c>
      <c r="C145" s="13" t="s">
        <v>1806</v>
      </c>
      <c r="D145" s="13" t="s">
        <v>464</v>
      </c>
      <c r="E145" s="17">
        <v>2725</v>
      </c>
      <c r="F145" s="18">
        <v>2.34</v>
      </c>
      <c r="G145" s="19">
        <v>2.3E-3</v>
      </c>
      <c r="H145" s="21"/>
      <c r="I145" s="21"/>
      <c r="J145" s="3"/>
    </row>
    <row r="146" spans="1:10" ht="13.05" customHeight="1">
      <c r="A146" s="15" t="s">
        <v>1807</v>
      </c>
      <c r="B146" s="16" t="s">
        <v>1808</v>
      </c>
      <c r="C146" s="13" t="s">
        <v>1809</v>
      </c>
      <c r="D146" s="13" t="s">
        <v>464</v>
      </c>
      <c r="E146" s="17">
        <v>1957</v>
      </c>
      <c r="F146" s="18">
        <v>2.34</v>
      </c>
      <c r="G146" s="19">
        <v>2.3E-3</v>
      </c>
      <c r="H146" s="21"/>
      <c r="I146" s="21"/>
      <c r="J146" s="3"/>
    </row>
    <row r="147" spans="1:10" ht="13.05" customHeight="1">
      <c r="A147" s="15" t="s">
        <v>1810</v>
      </c>
      <c r="B147" s="16" t="s">
        <v>1811</v>
      </c>
      <c r="C147" s="13" t="s">
        <v>1812</v>
      </c>
      <c r="D147" s="13" t="s">
        <v>559</v>
      </c>
      <c r="E147" s="17">
        <v>6</v>
      </c>
      <c r="F147" s="18">
        <v>2.29</v>
      </c>
      <c r="G147" s="19">
        <v>2.2000000000000001E-3</v>
      </c>
      <c r="H147" s="21"/>
      <c r="I147" s="21"/>
      <c r="J147" s="3"/>
    </row>
    <row r="148" spans="1:10" ht="13.05" customHeight="1">
      <c r="A148" s="15" t="s">
        <v>1813</v>
      </c>
      <c r="B148" s="16" t="s">
        <v>1814</v>
      </c>
      <c r="C148" s="13" t="s">
        <v>1815</v>
      </c>
      <c r="D148" s="13" t="s">
        <v>464</v>
      </c>
      <c r="E148" s="17">
        <v>321</v>
      </c>
      <c r="F148" s="18">
        <v>2.1800000000000002</v>
      </c>
      <c r="G148" s="19">
        <v>2.0999999999999999E-3</v>
      </c>
      <c r="H148" s="21"/>
      <c r="I148" s="21"/>
      <c r="J148" s="3"/>
    </row>
    <row r="149" spans="1:10" ht="13.05" customHeight="1">
      <c r="A149" s="15" t="s">
        <v>1816</v>
      </c>
      <c r="B149" s="16" t="s">
        <v>1817</v>
      </c>
      <c r="C149" s="13" t="s">
        <v>1818</v>
      </c>
      <c r="D149" s="13" t="s">
        <v>1819</v>
      </c>
      <c r="E149" s="17">
        <v>100</v>
      </c>
      <c r="F149" s="18">
        <v>2.13</v>
      </c>
      <c r="G149" s="19">
        <v>2.0999999999999999E-3</v>
      </c>
      <c r="H149" s="21"/>
      <c r="I149" s="21"/>
      <c r="J149" s="3"/>
    </row>
    <row r="150" spans="1:10" ht="13.05" customHeight="1">
      <c r="A150" s="15" t="s">
        <v>1820</v>
      </c>
      <c r="B150" s="16" t="s">
        <v>1821</v>
      </c>
      <c r="C150" s="13" t="s">
        <v>1822</v>
      </c>
      <c r="D150" s="13" t="s">
        <v>288</v>
      </c>
      <c r="E150" s="17">
        <v>2292</v>
      </c>
      <c r="F150" s="18">
        <v>2.06</v>
      </c>
      <c r="G150" s="19">
        <v>2E-3</v>
      </c>
      <c r="H150" s="21"/>
      <c r="I150" s="21"/>
      <c r="J150" s="3"/>
    </row>
    <row r="151" spans="1:10" ht="13.05" customHeight="1">
      <c r="A151" s="15" t="s">
        <v>1823</v>
      </c>
      <c r="B151" s="16" t="s">
        <v>1824</v>
      </c>
      <c r="C151" s="13" t="s">
        <v>1825</v>
      </c>
      <c r="D151" s="13" t="s">
        <v>431</v>
      </c>
      <c r="E151" s="17">
        <v>365</v>
      </c>
      <c r="F151" s="18">
        <v>2.0499999999999998</v>
      </c>
      <c r="G151" s="19">
        <v>2E-3</v>
      </c>
      <c r="H151" s="21"/>
      <c r="I151" s="21"/>
      <c r="J151" s="3"/>
    </row>
    <row r="152" spans="1:10" ht="13.05" customHeight="1">
      <c r="A152" s="15" t="s">
        <v>1826</v>
      </c>
      <c r="B152" s="16" t="s">
        <v>1827</v>
      </c>
      <c r="C152" s="13" t="s">
        <v>1828</v>
      </c>
      <c r="D152" s="13" t="s">
        <v>552</v>
      </c>
      <c r="E152" s="17">
        <v>148</v>
      </c>
      <c r="F152" s="18">
        <v>2.0099999999999998</v>
      </c>
      <c r="G152" s="19">
        <v>2E-3</v>
      </c>
      <c r="H152" s="21"/>
      <c r="I152" s="21"/>
      <c r="J152" s="3"/>
    </row>
    <row r="153" spans="1:10" ht="13.05" customHeight="1">
      <c r="A153" s="15" t="s">
        <v>1829</v>
      </c>
      <c r="B153" s="16" t="s">
        <v>1830</v>
      </c>
      <c r="C153" s="13" t="s">
        <v>1831</v>
      </c>
      <c r="D153" s="13" t="s">
        <v>403</v>
      </c>
      <c r="E153" s="17">
        <v>212</v>
      </c>
      <c r="F153" s="18">
        <v>1.72</v>
      </c>
      <c r="G153" s="19">
        <v>1.6999999999999999E-3</v>
      </c>
      <c r="H153" s="21"/>
      <c r="I153" s="21"/>
      <c r="J153" s="3"/>
    </row>
    <row r="154" spans="1:10" ht="13.05" customHeight="1">
      <c r="A154" s="15" t="s">
        <v>1832</v>
      </c>
      <c r="B154" s="16" t="s">
        <v>1833</v>
      </c>
      <c r="C154" s="13" t="s">
        <v>1834</v>
      </c>
      <c r="D154" s="13" t="s">
        <v>519</v>
      </c>
      <c r="E154" s="17">
        <v>105</v>
      </c>
      <c r="F154" s="18">
        <v>1.38</v>
      </c>
      <c r="G154" s="19">
        <v>1.4E-3</v>
      </c>
      <c r="H154" s="21"/>
      <c r="I154" s="21"/>
      <c r="J154" s="3"/>
    </row>
    <row r="155" spans="1:10" ht="13.05" customHeight="1">
      <c r="A155" s="15" t="s">
        <v>1503</v>
      </c>
      <c r="B155" s="16" t="s">
        <v>1504</v>
      </c>
      <c r="C155" s="13" t="s">
        <v>1505</v>
      </c>
      <c r="D155" s="13" t="s">
        <v>288</v>
      </c>
      <c r="E155" s="17">
        <v>1766</v>
      </c>
      <c r="F155" s="18">
        <v>1.21</v>
      </c>
      <c r="G155" s="19">
        <v>1.1999999999999999E-3</v>
      </c>
      <c r="H155" s="21"/>
      <c r="I155" s="21"/>
      <c r="J155" s="3"/>
    </row>
    <row r="156" spans="1:10" ht="13.05" customHeight="1">
      <c r="A156" s="15" t="s">
        <v>1835</v>
      </c>
      <c r="B156" s="16" t="s">
        <v>1836</v>
      </c>
      <c r="C156" s="13" t="s">
        <v>1837</v>
      </c>
      <c r="D156" s="13" t="s">
        <v>478</v>
      </c>
      <c r="E156" s="17">
        <v>569</v>
      </c>
      <c r="F156" s="18">
        <v>0.99</v>
      </c>
      <c r="G156" s="19">
        <v>1E-3</v>
      </c>
      <c r="H156" s="21"/>
      <c r="I156" s="21"/>
      <c r="J156" s="3"/>
    </row>
    <row r="157" spans="1:10" ht="13.05" customHeight="1">
      <c r="A157" s="3"/>
      <c r="B157" s="22" t="s">
        <v>181</v>
      </c>
      <c r="C157" s="2"/>
      <c r="D157" s="2"/>
      <c r="E157" s="2"/>
      <c r="F157" s="23">
        <v>1022.37</v>
      </c>
      <c r="G157" s="24">
        <v>0.99790000000000001</v>
      </c>
      <c r="H157" s="25"/>
      <c r="I157" s="25"/>
      <c r="J157" s="3"/>
    </row>
    <row r="158" spans="1:10" ht="13.05" customHeight="1">
      <c r="A158" s="3"/>
      <c r="B158" s="22" t="s">
        <v>624</v>
      </c>
      <c r="C158" s="2"/>
      <c r="D158" s="2"/>
      <c r="E158" s="2"/>
      <c r="F158" s="25" t="s">
        <v>183</v>
      </c>
      <c r="G158" s="25" t="s">
        <v>183</v>
      </c>
      <c r="H158" s="25"/>
      <c r="I158" s="25"/>
      <c r="J158" s="3"/>
    </row>
    <row r="159" spans="1:10" ht="13.05" customHeight="1">
      <c r="A159" s="3"/>
      <c r="B159" s="22" t="s">
        <v>181</v>
      </c>
      <c r="C159" s="2"/>
      <c r="D159" s="2"/>
      <c r="E159" s="2"/>
      <c r="F159" s="25" t="s">
        <v>183</v>
      </c>
      <c r="G159" s="25" t="s">
        <v>183</v>
      </c>
      <c r="H159" s="25"/>
      <c r="I159" s="25"/>
      <c r="J159" s="3"/>
    </row>
    <row r="160" spans="1:10" ht="13.05" customHeight="1">
      <c r="A160" s="3"/>
      <c r="B160" s="22" t="s">
        <v>192</v>
      </c>
      <c r="C160" s="26"/>
      <c r="D160" s="2"/>
      <c r="E160" s="26"/>
      <c r="F160" s="23">
        <v>1022.37</v>
      </c>
      <c r="G160" s="24">
        <v>0.99790000000000001</v>
      </c>
      <c r="H160" s="25"/>
      <c r="I160" s="25"/>
      <c r="J160" s="3"/>
    </row>
    <row r="161" spans="1:10" ht="13.05" customHeight="1">
      <c r="A161" s="3"/>
      <c r="B161" s="12" t="s">
        <v>235</v>
      </c>
      <c r="C161" s="13"/>
      <c r="D161" s="13"/>
      <c r="E161" s="13"/>
      <c r="F161" s="13"/>
      <c r="G161" s="13"/>
      <c r="H161" s="14"/>
      <c r="I161" s="14"/>
      <c r="J161" s="3"/>
    </row>
    <row r="162" spans="1:10" ht="13.05" customHeight="1">
      <c r="A162" s="15" t="s">
        <v>236</v>
      </c>
      <c r="B162" s="16" t="s">
        <v>237</v>
      </c>
      <c r="C162" s="13"/>
      <c r="D162" s="13" t="s">
        <v>234</v>
      </c>
      <c r="E162" s="17"/>
      <c r="F162" s="18">
        <v>5.96</v>
      </c>
      <c r="G162" s="19">
        <v>5.7999999999999996E-3</v>
      </c>
      <c r="H162" s="20">
        <v>5.2619823309657747E-2</v>
      </c>
      <c r="I162" s="21"/>
      <c r="J162" s="3"/>
    </row>
    <row r="163" spans="1:10" ht="13.05" customHeight="1">
      <c r="A163" s="3"/>
      <c r="B163" s="22" t="s">
        <v>181</v>
      </c>
      <c r="C163" s="2"/>
      <c r="D163" s="2"/>
      <c r="E163" s="2"/>
      <c r="F163" s="23">
        <v>5.96</v>
      </c>
      <c r="G163" s="24">
        <v>5.7999999999999996E-3</v>
      </c>
      <c r="H163" s="25"/>
      <c r="I163" s="25"/>
      <c r="J163" s="3"/>
    </row>
    <row r="164" spans="1:10" ht="13.05" customHeight="1">
      <c r="A164" s="3"/>
      <c r="B164" s="22" t="s">
        <v>192</v>
      </c>
      <c r="C164" s="26"/>
      <c r="D164" s="2"/>
      <c r="E164" s="26"/>
      <c r="F164" s="23">
        <v>5.96</v>
      </c>
      <c r="G164" s="24">
        <v>5.7999999999999996E-3</v>
      </c>
      <c r="H164" s="25"/>
      <c r="I164" s="25"/>
      <c r="J164" s="3"/>
    </row>
    <row r="165" spans="1:10" ht="13.05" customHeight="1">
      <c r="A165" s="3"/>
      <c r="B165" s="22" t="s">
        <v>238</v>
      </c>
      <c r="C165" s="13"/>
      <c r="D165" s="2"/>
      <c r="E165" s="13"/>
      <c r="F165" s="27">
        <v>-4.03</v>
      </c>
      <c r="G165" s="24">
        <v>-3.7000000000000002E-3</v>
      </c>
      <c r="H165" s="25"/>
      <c r="I165" s="25"/>
      <c r="J165" s="3"/>
    </row>
    <row r="166" spans="1:10" ht="13.05" customHeight="1">
      <c r="A166" s="3"/>
      <c r="B166" s="28" t="s">
        <v>239</v>
      </c>
      <c r="C166" s="29"/>
      <c r="D166" s="29"/>
      <c r="E166" s="29"/>
      <c r="F166" s="30">
        <v>1024.3</v>
      </c>
      <c r="G166" s="31">
        <v>1</v>
      </c>
      <c r="H166" s="32"/>
      <c r="I166" s="32"/>
      <c r="J166" s="3"/>
    </row>
    <row r="167" spans="1:10" ht="13.05" customHeight="1">
      <c r="A167" s="3"/>
      <c r="B167" s="6"/>
      <c r="C167" s="3"/>
      <c r="D167" s="3"/>
      <c r="E167" s="3"/>
      <c r="F167" s="3"/>
      <c r="G167" s="3"/>
      <c r="H167" s="3"/>
      <c r="I167" s="3"/>
      <c r="J167" s="3"/>
    </row>
    <row r="168" spans="1:10" ht="13.05" customHeight="1">
      <c r="A168" s="3"/>
      <c r="B168" s="228"/>
      <c r="C168" s="228"/>
      <c r="D168" s="228"/>
      <c r="E168" s="228"/>
      <c r="F168" s="228"/>
      <c r="G168" s="228"/>
      <c r="H168" s="228"/>
      <c r="I168" s="3"/>
      <c r="J168" s="3"/>
    </row>
    <row r="169" spans="1:10" ht="13.05" customHeight="1">
      <c r="A169" s="3"/>
      <c r="B169" s="228"/>
      <c r="C169" s="228"/>
      <c r="D169" s="228"/>
      <c r="E169" s="228"/>
      <c r="F169" s="228"/>
      <c r="G169" s="228"/>
      <c r="H169" s="228"/>
      <c r="I169" s="3"/>
      <c r="J169" s="3"/>
    </row>
    <row r="170" spans="1:10" ht="13.05" customHeight="1">
      <c r="A170" s="3"/>
      <c r="B170" s="4" t="s">
        <v>234</v>
      </c>
      <c r="C170" s="3"/>
      <c r="D170" s="3"/>
      <c r="E170" s="3"/>
      <c r="F170" s="3"/>
      <c r="G170" s="3"/>
      <c r="H170" s="3"/>
      <c r="I170" s="3"/>
      <c r="J170" s="3"/>
    </row>
    <row r="171" spans="1:10" ht="13.05" customHeight="1">
      <c r="A171" s="3"/>
      <c r="B171" s="4" t="s">
        <v>242</v>
      </c>
      <c r="C171" s="3"/>
      <c r="D171" s="3"/>
      <c r="E171" s="3"/>
      <c r="F171" s="3"/>
      <c r="G171" s="3"/>
      <c r="H171" s="3"/>
      <c r="I171" s="3"/>
      <c r="J171" s="3"/>
    </row>
    <row r="172" spans="1:10" ht="26.1" customHeight="1">
      <c r="A172" s="3"/>
      <c r="B172" s="228" t="s">
        <v>243</v>
      </c>
      <c r="C172" s="228"/>
      <c r="D172" s="228"/>
      <c r="E172" s="228"/>
      <c r="F172" s="228"/>
      <c r="G172" s="228"/>
      <c r="H172" s="228"/>
      <c r="I172" s="3"/>
      <c r="J172" s="3"/>
    </row>
    <row r="176" spans="1:10">
      <c r="B176" s="148" t="s">
        <v>2374</v>
      </c>
      <c r="C176" s="149"/>
      <c r="D176" s="149"/>
      <c r="E176" s="85"/>
    </row>
    <row r="177" spans="2:5">
      <c r="B177" s="149" t="s">
        <v>2375</v>
      </c>
      <c r="C177" s="149"/>
      <c r="D177" s="149"/>
      <c r="E177" s="85"/>
    </row>
    <row r="178" spans="2:5">
      <c r="B178" s="153" t="s">
        <v>2376</v>
      </c>
      <c r="C178" s="149"/>
      <c r="D178" s="149"/>
      <c r="E178" s="85"/>
    </row>
    <row r="179" spans="2:5">
      <c r="B179" s="149" t="s">
        <v>2377</v>
      </c>
      <c r="C179" s="149"/>
      <c r="D179" s="149"/>
      <c r="E179" s="85"/>
    </row>
    <row r="180" spans="2:5">
      <c r="B180" s="149" t="s">
        <v>2378</v>
      </c>
      <c r="C180" s="149"/>
      <c r="D180" s="149"/>
      <c r="E180" s="85"/>
    </row>
    <row r="181" spans="2:5">
      <c r="B181" s="149" t="s">
        <v>2379</v>
      </c>
      <c r="C181" s="150"/>
      <c r="D181" s="150"/>
      <c r="E181" s="150"/>
    </row>
    <row r="182" spans="2:5">
      <c r="B182" s="149" t="s">
        <v>2380</v>
      </c>
      <c r="C182" s="149"/>
      <c r="D182" s="149"/>
      <c r="E182" s="85"/>
    </row>
    <row r="183" spans="2:5">
      <c r="B183" s="149" t="s">
        <v>2381</v>
      </c>
      <c r="C183" s="149"/>
      <c r="D183" s="149"/>
      <c r="E183" s="85"/>
    </row>
    <row r="184" spans="2:5">
      <c r="B184" s="149" t="s">
        <v>2382</v>
      </c>
      <c r="C184" s="149"/>
      <c r="D184" s="149"/>
      <c r="E184" s="85"/>
    </row>
    <row r="185" spans="2:5">
      <c r="B185" s="149" t="s">
        <v>2383</v>
      </c>
      <c r="C185" s="149"/>
      <c r="D185" s="149"/>
      <c r="E185" s="85"/>
    </row>
    <row r="186" spans="2:5">
      <c r="B186" s="148" t="s">
        <v>2384</v>
      </c>
      <c r="C186" s="148"/>
      <c r="D186" s="148" t="s">
        <v>2434</v>
      </c>
      <c r="E186" s="148" t="s">
        <v>2385</v>
      </c>
    </row>
    <row r="187" spans="2:5">
      <c r="B187" s="149" t="s">
        <v>2386</v>
      </c>
      <c r="C187" s="149"/>
      <c r="D187" s="97">
        <v>10.840199999999999</v>
      </c>
      <c r="E187" s="97">
        <v>11.0115</v>
      </c>
    </row>
    <row r="188" spans="2:5">
      <c r="B188" s="149" t="s">
        <v>2389</v>
      </c>
      <c r="C188" s="149"/>
      <c r="D188" s="97">
        <v>10.9643</v>
      </c>
      <c r="E188" s="97">
        <v>11.144</v>
      </c>
    </row>
    <row r="189" spans="2:5">
      <c r="B189" s="149"/>
      <c r="C189" s="149"/>
      <c r="D189" s="149"/>
      <c r="E189" s="85"/>
    </row>
    <row r="190" spans="2:5">
      <c r="B190" s="149" t="s">
        <v>2475</v>
      </c>
      <c r="C190" s="149"/>
      <c r="D190" s="149"/>
      <c r="E190" s="85"/>
    </row>
    <row r="191" spans="2:5">
      <c r="B191" s="149" t="s">
        <v>2436</v>
      </c>
      <c r="C191" s="149"/>
      <c r="D191" s="149"/>
      <c r="E191" s="85"/>
    </row>
    <row r="192" spans="2:5">
      <c r="B192" s="149" t="s">
        <v>2393</v>
      </c>
      <c r="C192" s="149"/>
      <c r="D192" s="149"/>
      <c r="E192" s="85"/>
    </row>
    <row r="193" spans="2:5">
      <c r="B193" s="149" t="s">
        <v>2536</v>
      </c>
      <c r="C193" s="149"/>
      <c r="D193" s="149"/>
      <c r="E193" s="85"/>
    </row>
    <row r="194" spans="2:5">
      <c r="B194" s="149" t="s">
        <v>2437</v>
      </c>
      <c r="C194" s="149"/>
      <c r="D194" s="149"/>
      <c r="E194" s="85"/>
    </row>
    <row r="195" spans="2:5">
      <c r="B195" s="149" t="s">
        <v>2395</v>
      </c>
      <c r="C195" s="149"/>
      <c r="D195" s="149"/>
      <c r="E195" s="85"/>
    </row>
    <row r="196" spans="2:5">
      <c r="B196" s="149" t="s">
        <v>2648</v>
      </c>
      <c r="C196" s="149"/>
      <c r="D196" s="149"/>
      <c r="E196" s="85"/>
    </row>
    <row r="197" spans="2:5">
      <c r="B197" s="149" t="s">
        <v>2396</v>
      </c>
      <c r="C197" s="149"/>
      <c r="D197" s="149"/>
      <c r="E197" s="85"/>
    </row>
    <row r="198" spans="2:5">
      <c r="B198" s="149" t="s">
        <v>2397</v>
      </c>
      <c r="C198" s="149"/>
      <c r="D198" s="149"/>
      <c r="E198" s="85"/>
    </row>
    <row r="199" spans="2:5">
      <c r="B199" s="149" t="s">
        <v>2438</v>
      </c>
      <c r="C199" s="149"/>
      <c r="D199" s="149"/>
      <c r="E199" s="85"/>
    </row>
    <row r="200" spans="2:5">
      <c r="B200" s="149" t="s">
        <v>2398</v>
      </c>
      <c r="C200" s="149"/>
      <c r="D200" s="149"/>
      <c r="E200" s="85"/>
    </row>
    <row r="201" spans="2:5">
      <c r="B201" s="149" t="s">
        <v>2399</v>
      </c>
      <c r="C201" s="149"/>
      <c r="D201" s="149"/>
      <c r="E201" s="85"/>
    </row>
    <row r="202" spans="2:5">
      <c r="B202" s="149" t="s">
        <v>2439</v>
      </c>
      <c r="C202" s="149"/>
      <c r="D202" s="149"/>
      <c r="E202" s="85"/>
    </row>
    <row r="222" spans="2:2">
      <c r="B222" t="s">
        <v>2649</v>
      </c>
    </row>
  </sheetData>
  <mergeCells count="3">
    <mergeCell ref="B168:H168"/>
    <mergeCell ref="B169:H169"/>
    <mergeCell ref="B172:H172"/>
  </mergeCells>
  <pageMargins left="0" right="0" top="0" bottom="0" header="0" footer="0"/>
  <pageSetup orientation="landscape"/>
  <headerFooter>
    <oddFooter xml:space="preserve">&amp;C_x000D_&amp;1#&amp;"Aptos"&amp;10&amp;K000000  For internal use only </oddFooter>
  </headerFooter>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outlinePr summaryBelow="0"/>
  </sheetPr>
  <dimension ref="A1:J143"/>
  <sheetViews>
    <sheetView topLeftCell="A122" workbookViewId="0">
      <selection activeCell="G132" sqref="G132"/>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58</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244</v>
      </c>
      <c r="E4" s="10" t="s">
        <v>104</v>
      </c>
      <c r="F4" s="10" t="s">
        <v>105</v>
      </c>
      <c r="G4" s="10" t="s">
        <v>106</v>
      </c>
      <c r="H4" s="10" t="s">
        <v>107</v>
      </c>
      <c r="I4" s="10" t="s">
        <v>108</v>
      </c>
      <c r="J4" s="11" t="s">
        <v>109</v>
      </c>
    </row>
    <row r="5" spans="1:10" ht="13.05" customHeight="1">
      <c r="A5" s="3"/>
      <c r="B5" s="12" t="s">
        <v>245</v>
      </c>
      <c r="C5" s="13"/>
      <c r="D5" s="13"/>
      <c r="E5" s="13"/>
      <c r="F5" s="13"/>
      <c r="G5" s="13"/>
      <c r="H5" s="14"/>
      <c r="I5" s="14"/>
      <c r="J5" s="3"/>
    </row>
    <row r="6" spans="1:10" ht="13.05" customHeight="1">
      <c r="A6" s="3"/>
      <c r="B6" s="12" t="s">
        <v>381</v>
      </c>
      <c r="C6" s="13"/>
      <c r="D6" s="13"/>
      <c r="E6" s="13"/>
      <c r="F6" s="3"/>
      <c r="G6" s="14"/>
      <c r="H6" s="14"/>
      <c r="I6" s="14"/>
      <c r="J6" s="3"/>
    </row>
    <row r="7" spans="1:10" ht="13.05" customHeight="1">
      <c r="A7" s="15" t="s">
        <v>638</v>
      </c>
      <c r="B7" s="16" t="s">
        <v>639</v>
      </c>
      <c r="C7" s="13" t="s">
        <v>640</v>
      </c>
      <c r="D7" s="13" t="s">
        <v>427</v>
      </c>
      <c r="E7" s="17">
        <v>30000</v>
      </c>
      <c r="F7" s="18">
        <v>392.34</v>
      </c>
      <c r="G7" s="19">
        <v>3.1099999999999999E-2</v>
      </c>
      <c r="H7" s="21"/>
      <c r="I7" s="21"/>
      <c r="J7" s="3"/>
    </row>
    <row r="8" spans="1:10" ht="13.05" customHeight="1">
      <c r="A8" s="15" t="s">
        <v>648</v>
      </c>
      <c r="B8" s="16" t="s">
        <v>649</v>
      </c>
      <c r="C8" s="13" t="s">
        <v>650</v>
      </c>
      <c r="D8" s="13" t="s">
        <v>389</v>
      </c>
      <c r="E8" s="17">
        <v>35000</v>
      </c>
      <c r="F8" s="18">
        <v>359.59</v>
      </c>
      <c r="G8" s="19">
        <v>2.8500000000000001E-2</v>
      </c>
      <c r="H8" s="21"/>
      <c r="I8" s="21"/>
      <c r="J8" s="3"/>
    </row>
    <row r="9" spans="1:10" ht="13.05" customHeight="1">
      <c r="A9" s="15" t="s">
        <v>697</v>
      </c>
      <c r="B9" s="16" t="s">
        <v>698</v>
      </c>
      <c r="C9" s="13" t="s">
        <v>699</v>
      </c>
      <c r="D9" s="13" t="s">
        <v>566</v>
      </c>
      <c r="E9" s="17">
        <v>7000</v>
      </c>
      <c r="F9" s="18">
        <v>341.26</v>
      </c>
      <c r="G9" s="19">
        <v>2.7E-2</v>
      </c>
      <c r="H9" s="21"/>
      <c r="I9" s="21"/>
      <c r="J9" s="3"/>
    </row>
    <row r="10" spans="1:10" ht="13.05" customHeight="1">
      <c r="A10" s="15" t="s">
        <v>682</v>
      </c>
      <c r="B10" s="16" t="s">
        <v>683</v>
      </c>
      <c r="C10" s="13" t="s">
        <v>684</v>
      </c>
      <c r="D10" s="13" t="s">
        <v>464</v>
      </c>
      <c r="E10" s="17">
        <v>28500</v>
      </c>
      <c r="F10" s="18">
        <v>325.24</v>
      </c>
      <c r="G10" s="19">
        <v>2.58E-2</v>
      </c>
      <c r="H10" s="21"/>
      <c r="I10" s="21"/>
      <c r="J10" s="3"/>
    </row>
    <row r="11" spans="1:10" ht="13.05" customHeight="1">
      <c r="A11" s="15" t="s">
        <v>641</v>
      </c>
      <c r="B11" s="16" t="s">
        <v>642</v>
      </c>
      <c r="C11" s="13" t="s">
        <v>643</v>
      </c>
      <c r="D11" s="13" t="s">
        <v>644</v>
      </c>
      <c r="E11" s="17">
        <v>7750</v>
      </c>
      <c r="F11" s="18">
        <v>305.26</v>
      </c>
      <c r="G11" s="19">
        <v>2.4199999999999999E-2</v>
      </c>
      <c r="H11" s="21"/>
      <c r="I11" s="21"/>
      <c r="J11" s="3"/>
    </row>
    <row r="12" spans="1:10" ht="13.05" customHeight="1">
      <c r="A12" s="15" t="s">
        <v>465</v>
      </c>
      <c r="B12" s="16" t="s">
        <v>466</v>
      </c>
      <c r="C12" s="13" t="s">
        <v>467</v>
      </c>
      <c r="D12" s="13" t="s">
        <v>389</v>
      </c>
      <c r="E12" s="17">
        <v>87600</v>
      </c>
      <c r="F12" s="18">
        <v>299.99</v>
      </c>
      <c r="G12" s="19">
        <v>2.3800000000000002E-2</v>
      </c>
      <c r="H12" s="21"/>
      <c r="I12" s="21"/>
      <c r="J12" s="3"/>
    </row>
    <row r="13" spans="1:10" ht="13.05" customHeight="1">
      <c r="A13" s="15" t="s">
        <v>645</v>
      </c>
      <c r="B13" s="16" t="s">
        <v>646</v>
      </c>
      <c r="C13" s="13" t="s">
        <v>647</v>
      </c>
      <c r="D13" s="13" t="s">
        <v>515</v>
      </c>
      <c r="E13" s="17">
        <v>15000</v>
      </c>
      <c r="F13" s="18">
        <v>295.8</v>
      </c>
      <c r="G13" s="19">
        <v>2.3400000000000001E-2</v>
      </c>
      <c r="H13" s="21"/>
      <c r="I13" s="21"/>
      <c r="J13" s="3"/>
    </row>
    <row r="14" spans="1:10" ht="13.05" customHeight="1">
      <c r="A14" s="15" t="s">
        <v>435</v>
      </c>
      <c r="B14" s="16" t="s">
        <v>436</v>
      </c>
      <c r="C14" s="13" t="s">
        <v>437</v>
      </c>
      <c r="D14" s="13" t="s">
        <v>438</v>
      </c>
      <c r="E14" s="17">
        <v>3902</v>
      </c>
      <c r="F14" s="18">
        <v>295.27999999999997</v>
      </c>
      <c r="G14" s="19">
        <v>2.3400000000000001E-2</v>
      </c>
      <c r="H14" s="21"/>
      <c r="I14" s="21"/>
      <c r="J14" s="3"/>
    </row>
    <row r="15" spans="1:10" ht="13.05" customHeight="1">
      <c r="A15" s="15" t="s">
        <v>386</v>
      </c>
      <c r="B15" s="16" t="s">
        <v>387</v>
      </c>
      <c r="C15" s="13" t="s">
        <v>388</v>
      </c>
      <c r="D15" s="13" t="s">
        <v>389</v>
      </c>
      <c r="E15" s="17">
        <v>80000</v>
      </c>
      <c r="F15" s="18">
        <v>287.08</v>
      </c>
      <c r="G15" s="19">
        <v>2.2700000000000001E-2</v>
      </c>
      <c r="H15" s="21"/>
      <c r="I15" s="21"/>
      <c r="J15" s="3"/>
    </row>
    <row r="16" spans="1:10" ht="13.05" customHeight="1">
      <c r="A16" s="15" t="s">
        <v>632</v>
      </c>
      <c r="B16" s="16" t="s">
        <v>633</v>
      </c>
      <c r="C16" s="13" t="s">
        <v>634</v>
      </c>
      <c r="D16" s="13" t="s">
        <v>389</v>
      </c>
      <c r="E16" s="17">
        <v>20000</v>
      </c>
      <c r="F16" s="18">
        <v>287.08</v>
      </c>
      <c r="G16" s="19">
        <v>2.2700000000000001E-2</v>
      </c>
      <c r="H16" s="21"/>
      <c r="I16" s="21"/>
      <c r="J16" s="3"/>
    </row>
    <row r="17" spans="1:10" ht="13.05" customHeight="1">
      <c r="A17" s="15" t="s">
        <v>808</v>
      </c>
      <c r="B17" s="16" t="s">
        <v>809</v>
      </c>
      <c r="C17" s="13" t="s">
        <v>810</v>
      </c>
      <c r="D17" s="13" t="s">
        <v>478</v>
      </c>
      <c r="E17" s="17">
        <v>15000</v>
      </c>
      <c r="F17" s="18">
        <v>282.3</v>
      </c>
      <c r="G17" s="19">
        <v>2.24E-2</v>
      </c>
      <c r="H17" s="21"/>
      <c r="I17" s="21"/>
      <c r="J17" s="3"/>
    </row>
    <row r="18" spans="1:10" ht="13.05" customHeight="1">
      <c r="A18" s="15" t="s">
        <v>1404</v>
      </c>
      <c r="B18" s="16" t="s">
        <v>1405</v>
      </c>
      <c r="C18" s="13" t="s">
        <v>1406</v>
      </c>
      <c r="D18" s="13" t="s">
        <v>523</v>
      </c>
      <c r="E18" s="17">
        <v>3000</v>
      </c>
      <c r="F18" s="18">
        <v>273.2</v>
      </c>
      <c r="G18" s="19">
        <v>2.1600000000000001E-2</v>
      </c>
      <c r="H18" s="21"/>
      <c r="I18" s="21"/>
      <c r="J18" s="3"/>
    </row>
    <row r="19" spans="1:10" ht="13.05" customHeight="1">
      <c r="A19" s="15" t="s">
        <v>424</v>
      </c>
      <c r="B19" s="16" t="s">
        <v>425</v>
      </c>
      <c r="C19" s="13" t="s">
        <v>426</v>
      </c>
      <c r="D19" s="13" t="s">
        <v>427</v>
      </c>
      <c r="E19" s="17">
        <v>70000</v>
      </c>
      <c r="F19" s="18">
        <v>272.83</v>
      </c>
      <c r="G19" s="19">
        <v>2.1600000000000001E-2</v>
      </c>
      <c r="H19" s="21"/>
      <c r="I19" s="21"/>
      <c r="J19" s="3"/>
    </row>
    <row r="20" spans="1:10" ht="13.05" customHeight="1">
      <c r="A20" s="15" t="s">
        <v>777</v>
      </c>
      <c r="B20" s="16" t="s">
        <v>778</v>
      </c>
      <c r="C20" s="13" t="s">
        <v>779</v>
      </c>
      <c r="D20" s="13" t="s">
        <v>536</v>
      </c>
      <c r="E20" s="17">
        <v>8000</v>
      </c>
      <c r="F20" s="18">
        <v>271.88</v>
      </c>
      <c r="G20" s="19">
        <v>2.1499999999999998E-2</v>
      </c>
      <c r="H20" s="21"/>
      <c r="I20" s="21"/>
      <c r="J20" s="3"/>
    </row>
    <row r="21" spans="1:10" ht="13.05" customHeight="1">
      <c r="A21" s="15" t="s">
        <v>845</v>
      </c>
      <c r="B21" s="16" t="s">
        <v>846</v>
      </c>
      <c r="C21" s="13" t="s">
        <v>847</v>
      </c>
      <c r="D21" s="13" t="s">
        <v>403</v>
      </c>
      <c r="E21" s="17">
        <v>11000</v>
      </c>
      <c r="F21" s="18">
        <v>265.64999999999998</v>
      </c>
      <c r="G21" s="19">
        <v>2.1100000000000001E-2</v>
      </c>
      <c r="H21" s="21"/>
      <c r="I21" s="21"/>
      <c r="J21" s="3"/>
    </row>
    <row r="22" spans="1:10" ht="13.05" customHeight="1">
      <c r="A22" s="15" t="s">
        <v>669</v>
      </c>
      <c r="B22" s="16" t="s">
        <v>670</v>
      </c>
      <c r="C22" s="13" t="s">
        <v>671</v>
      </c>
      <c r="D22" s="13" t="s">
        <v>288</v>
      </c>
      <c r="E22" s="17">
        <v>75000</v>
      </c>
      <c r="F22" s="18">
        <v>260.44</v>
      </c>
      <c r="G22" s="19">
        <v>2.06E-2</v>
      </c>
      <c r="H22" s="21"/>
      <c r="I22" s="21"/>
      <c r="J22" s="3"/>
    </row>
    <row r="23" spans="1:10" ht="13.05" customHeight="1">
      <c r="A23" s="15" t="s">
        <v>382</v>
      </c>
      <c r="B23" s="16" t="s">
        <v>383</v>
      </c>
      <c r="C23" s="13" t="s">
        <v>384</v>
      </c>
      <c r="D23" s="13" t="s">
        <v>385</v>
      </c>
      <c r="E23" s="17">
        <v>63173</v>
      </c>
      <c r="F23" s="18">
        <v>257.11</v>
      </c>
      <c r="G23" s="19">
        <v>2.0400000000000001E-2</v>
      </c>
      <c r="H23" s="21"/>
      <c r="I23" s="21"/>
      <c r="J23" s="3"/>
    </row>
    <row r="24" spans="1:10" ht="13.05" customHeight="1">
      <c r="A24" s="15" t="s">
        <v>736</v>
      </c>
      <c r="B24" s="16" t="s">
        <v>737</v>
      </c>
      <c r="C24" s="13" t="s">
        <v>738</v>
      </c>
      <c r="D24" s="13" t="s">
        <v>389</v>
      </c>
      <c r="E24" s="17">
        <v>20000</v>
      </c>
      <c r="F24" s="18">
        <v>245.9</v>
      </c>
      <c r="G24" s="19">
        <v>1.95E-2</v>
      </c>
      <c r="H24" s="21"/>
      <c r="I24" s="21"/>
      <c r="J24" s="3"/>
    </row>
    <row r="25" spans="1:10" ht="13.05" customHeight="1">
      <c r="A25" s="15" t="s">
        <v>663</v>
      </c>
      <c r="B25" s="16" t="s">
        <v>664</v>
      </c>
      <c r="C25" s="13" t="s">
        <v>665</v>
      </c>
      <c r="D25" s="13" t="s">
        <v>403</v>
      </c>
      <c r="E25" s="17">
        <v>3000</v>
      </c>
      <c r="F25" s="18">
        <v>241.68</v>
      </c>
      <c r="G25" s="19">
        <v>1.9199999999999998E-2</v>
      </c>
      <c r="H25" s="21"/>
      <c r="I25" s="21"/>
      <c r="J25" s="3"/>
    </row>
    <row r="26" spans="1:10" ht="13.05" customHeight="1">
      <c r="A26" s="15" t="s">
        <v>479</v>
      </c>
      <c r="B26" s="16" t="s">
        <v>480</v>
      </c>
      <c r="C26" s="13" t="s">
        <v>481</v>
      </c>
      <c r="D26" s="13" t="s">
        <v>416</v>
      </c>
      <c r="E26" s="17">
        <v>8500</v>
      </c>
      <c r="F26" s="18">
        <v>228.84</v>
      </c>
      <c r="G26" s="19">
        <v>1.8100000000000002E-2</v>
      </c>
      <c r="H26" s="21"/>
      <c r="I26" s="21"/>
      <c r="J26" s="3"/>
    </row>
    <row r="27" spans="1:10" ht="13.05" customHeight="1">
      <c r="A27" s="15" t="s">
        <v>739</v>
      </c>
      <c r="B27" s="16" t="s">
        <v>740</v>
      </c>
      <c r="C27" s="13" t="s">
        <v>741</v>
      </c>
      <c r="D27" s="13" t="s">
        <v>508</v>
      </c>
      <c r="E27" s="17">
        <v>57500</v>
      </c>
      <c r="F27" s="18">
        <v>223.01</v>
      </c>
      <c r="G27" s="19">
        <v>1.77E-2</v>
      </c>
      <c r="H27" s="21"/>
      <c r="I27" s="21"/>
      <c r="J27" s="3"/>
    </row>
    <row r="28" spans="1:10" ht="13.05" customHeight="1">
      <c r="A28" s="15" t="s">
        <v>520</v>
      </c>
      <c r="B28" s="16" t="s">
        <v>521</v>
      </c>
      <c r="C28" s="13" t="s">
        <v>522</v>
      </c>
      <c r="D28" s="13" t="s">
        <v>523</v>
      </c>
      <c r="E28" s="17">
        <v>4000</v>
      </c>
      <c r="F28" s="18">
        <v>220.76</v>
      </c>
      <c r="G28" s="19">
        <v>1.7500000000000002E-2</v>
      </c>
      <c r="H28" s="21"/>
      <c r="I28" s="21"/>
      <c r="J28" s="3"/>
    </row>
    <row r="29" spans="1:10" ht="13.05" customHeight="1">
      <c r="A29" s="15" t="s">
        <v>407</v>
      </c>
      <c r="B29" s="16" t="s">
        <v>408</v>
      </c>
      <c r="C29" s="13" t="s">
        <v>409</v>
      </c>
      <c r="D29" s="13" t="s">
        <v>389</v>
      </c>
      <c r="E29" s="17">
        <v>306255</v>
      </c>
      <c r="F29" s="18">
        <v>219.74</v>
      </c>
      <c r="G29" s="19">
        <v>1.7399999999999999E-2</v>
      </c>
      <c r="H29" s="21"/>
      <c r="I29" s="21"/>
      <c r="J29" s="3"/>
    </row>
    <row r="30" spans="1:10" ht="13.05" customHeight="1">
      <c r="A30" s="15" t="s">
        <v>793</v>
      </c>
      <c r="B30" s="16" t="s">
        <v>794</v>
      </c>
      <c r="C30" s="13" t="s">
        <v>795</v>
      </c>
      <c r="D30" s="13" t="s">
        <v>678</v>
      </c>
      <c r="E30" s="17">
        <v>3950</v>
      </c>
      <c r="F30" s="18">
        <v>213.95</v>
      </c>
      <c r="G30" s="19">
        <v>1.7000000000000001E-2</v>
      </c>
      <c r="H30" s="21"/>
      <c r="I30" s="21"/>
      <c r="J30" s="3"/>
    </row>
    <row r="31" spans="1:10" ht="13.05" customHeight="1">
      <c r="A31" s="15" t="s">
        <v>710</v>
      </c>
      <c r="B31" s="16" t="s">
        <v>711</v>
      </c>
      <c r="C31" s="13" t="s">
        <v>712</v>
      </c>
      <c r="D31" s="13" t="s">
        <v>536</v>
      </c>
      <c r="E31" s="17">
        <v>1500</v>
      </c>
      <c r="F31" s="18">
        <v>213.51</v>
      </c>
      <c r="G31" s="19">
        <v>1.6899999999999998E-2</v>
      </c>
      <c r="H31" s="21"/>
      <c r="I31" s="21"/>
      <c r="J31" s="3"/>
    </row>
    <row r="32" spans="1:10" ht="13.05" customHeight="1">
      <c r="A32" s="15" t="s">
        <v>666</v>
      </c>
      <c r="B32" s="16" t="s">
        <v>667</v>
      </c>
      <c r="C32" s="13" t="s">
        <v>668</v>
      </c>
      <c r="D32" s="13" t="s">
        <v>431</v>
      </c>
      <c r="E32" s="17">
        <v>12668</v>
      </c>
      <c r="F32" s="18">
        <v>209.19</v>
      </c>
      <c r="G32" s="19">
        <v>1.66E-2</v>
      </c>
      <c r="H32" s="21"/>
      <c r="I32" s="21"/>
      <c r="J32" s="3"/>
    </row>
    <row r="33" spans="1:10" ht="13.05" customHeight="1">
      <c r="A33" s="15" t="s">
        <v>475</v>
      </c>
      <c r="B33" s="16" t="s">
        <v>476</v>
      </c>
      <c r="C33" s="13" t="s">
        <v>477</v>
      </c>
      <c r="D33" s="13" t="s">
        <v>478</v>
      </c>
      <c r="E33" s="17">
        <v>13874</v>
      </c>
      <c r="F33" s="18">
        <v>207.97</v>
      </c>
      <c r="G33" s="19">
        <v>1.6500000000000001E-2</v>
      </c>
      <c r="H33" s="21"/>
      <c r="I33" s="21"/>
      <c r="J33" s="3"/>
    </row>
    <row r="34" spans="1:10" ht="13.05" customHeight="1">
      <c r="A34" s="15" t="s">
        <v>716</v>
      </c>
      <c r="B34" s="16" t="s">
        <v>717</v>
      </c>
      <c r="C34" s="13" t="s">
        <v>718</v>
      </c>
      <c r="D34" s="13" t="s">
        <v>403</v>
      </c>
      <c r="E34" s="17">
        <v>4000</v>
      </c>
      <c r="F34" s="18">
        <v>204.91</v>
      </c>
      <c r="G34" s="19">
        <v>1.6199999999999999E-2</v>
      </c>
      <c r="H34" s="21"/>
      <c r="I34" s="21"/>
      <c r="J34" s="3"/>
    </row>
    <row r="35" spans="1:10" ht="13.05" customHeight="1">
      <c r="A35" s="15" t="s">
        <v>509</v>
      </c>
      <c r="B35" s="16" t="s">
        <v>510</v>
      </c>
      <c r="C35" s="13" t="s">
        <v>511</v>
      </c>
      <c r="D35" s="13" t="s">
        <v>438</v>
      </c>
      <c r="E35" s="17">
        <v>3000</v>
      </c>
      <c r="F35" s="18">
        <v>202.35</v>
      </c>
      <c r="G35" s="19">
        <v>1.6E-2</v>
      </c>
      <c r="H35" s="21"/>
      <c r="I35" s="21"/>
      <c r="J35" s="3"/>
    </row>
    <row r="36" spans="1:10" ht="13.05" customHeight="1">
      <c r="A36" s="15" t="s">
        <v>830</v>
      </c>
      <c r="B36" s="16" t="s">
        <v>831</v>
      </c>
      <c r="C36" s="13" t="s">
        <v>832</v>
      </c>
      <c r="D36" s="13" t="s">
        <v>389</v>
      </c>
      <c r="E36" s="17">
        <v>115000</v>
      </c>
      <c r="F36" s="18">
        <v>200.25</v>
      </c>
      <c r="G36" s="19">
        <v>1.5900000000000001E-2</v>
      </c>
      <c r="H36" s="21"/>
      <c r="I36" s="21"/>
      <c r="J36" s="3"/>
    </row>
    <row r="37" spans="1:10" ht="13.05" customHeight="1">
      <c r="A37" s="15" t="s">
        <v>713</v>
      </c>
      <c r="B37" s="16" t="s">
        <v>714</v>
      </c>
      <c r="C37" s="13" t="s">
        <v>715</v>
      </c>
      <c r="D37" s="13" t="s">
        <v>536</v>
      </c>
      <c r="E37" s="17">
        <v>3700</v>
      </c>
      <c r="F37" s="18">
        <v>199.28</v>
      </c>
      <c r="G37" s="19">
        <v>1.5800000000000002E-2</v>
      </c>
      <c r="H37" s="21"/>
      <c r="I37" s="21"/>
      <c r="J37" s="3"/>
    </row>
    <row r="38" spans="1:10" ht="13.05" customHeight="1">
      <c r="A38" s="15" t="s">
        <v>410</v>
      </c>
      <c r="B38" s="16" t="s">
        <v>411</v>
      </c>
      <c r="C38" s="13" t="s">
        <v>412</v>
      </c>
      <c r="D38" s="13" t="s">
        <v>385</v>
      </c>
      <c r="E38" s="17">
        <v>600</v>
      </c>
      <c r="F38" s="18">
        <v>193.05</v>
      </c>
      <c r="G38" s="19">
        <v>1.5299999999999999E-2</v>
      </c>
      <c r="H38" s="21"/>
      <c r="I38" s="21"/>
      <c r="J38" s="3"/>
    </row>
    <row r="39" spans="1:10" ht="13.05" customHeight="1">
      <c r="A39" s="15" t="s">
        <v>432</v>
      </c>
      <c r="B39" s="16" t="s">
        <v>433</v>
      </c>
      <c r="C39" s="13" t="s">
        <v>434</v>
      </c>
      <c r="D39" s="13" t="s">
        <v>416</v>
      </c>
      <c r="E39" s="17">
        <v>16000</v>
      </c>
      <c r="F39" s="18">
        <v>185.82</v>
      </c>
      <c r="G39" s="19">
        <v>1.47E-2</v>
      </c>
      <c r="H39" s="21"/>
      <c r="I39" s="21"/>
      <c r="J39" s="3"/>
    </row>
    <row r="40" spans="1:10" ht="13.05" customHeight="1">
      <c r="A40" s="15" t="s">
        <v>543</v>
      </c>
      <c r="B40" s="16" t="s">
        <v>544</v>
      </c>
      <c r="C40" s="13" t="s">
        <v>545</v>
      </c>
      <c r="D40" s="13" t="s">
        <v>403</v>
      </c>
      <c r="E40" s="17">
        <v>7500</v>
      </c>
      <c r="F40" s="18">
        <v>185.22</v>
      </c>
      <c r="G40" s="19">
        <v>1.47E-2</v>
      </c>
      <c r="H40" s="21"/>
      <c r="I40" s="21"/>
      <c r="J40" s="3"/>
    </row>
    <row r="41" spans="1:10" ht="13.05" customHeight="1">
      <c r="A41" s="15" t="s">
        <v>786</v>
      </c>
      <c r="B41" s="16" t="s">
        <v>787</v>
      </c>
      <c r="C41" s="13" t="s">
        <v>788</v>
      </c>
      <c r="D41" s="13" t="s">
        <v>464</v>
      </c>
      <c r="E41" s="17">
        <v>10000</v>
      </c>
      <c r="F41" s="18">
        <v>184.99</v>
      </c>
      <c r="G41" s="19">
        <v>1.47E-2</v>
      </c>
      <c r="H41" s="21"/>
      <c r="I41" s="21"/>
      <c r="J41" s="3"/>
    </row>
    <row r="42" spans="1:10" ht="13.05" customHeight="1">
      <c r="A42" s="15" t="s">
        <v>789</v>
      </c>
      <c r="B42" s="16" t="s">
        <v>790</v>
      </c>
      <c r="C42" s="13" t="s">
        <v>791</v>
      </c>
      <c r="D42" s="13" t="s">
        <v>792</v>
      </c>
      <c r="E42" s="17">
        <v>13941</v>
      </c>
      <c r="F42" s="18">
        <v>181.64</v>
      </c>
      <c r="G42" s="19">
        <v>1.44E-2</v>
      </c>
      <c r="H42" s="21"/>
      <c r="I42" s="21"/>
      <c r="J42" s="3"/>
    </row>
    <row r="43" spans="1:10" ht="13.05" customHeight="1">
      <c r="A43" s="15" t="s">
        <v>482</v>
      </c>
      <c r="B43" s="16" t="s">
        <v>483</v>
      </c>
      <c r="C43" s="13" t="s">
        <v>484</v>
      </c>
      <c r="D43" s="13" t="s">
        <v>288</v>
      </c>
      <c r="E43" s="17">
        <v>225000</v>
      </c>
      <c r="F43" s="18">
        <v>177.14</v>
      </c>
      <c r="G43" s="19">
        <v>1.4E-2</v>
      </c>
      <c r="H43" s="21"/>
      <c r="I43" s="21"/>
      <c r="J43" s="3"/>
    </row>
    <row r="44" spans="1:10" ht="13.05" customHeight="1">
      <c r="A44" s="15" t="s">
        <v>657</v>
      </c>
      <c r="B44" s="16" t="s">
        <v>658</v>
      </c>
      <c r="C44" s="13" t="s">
        <v>659</v>
      </c>
      <c r="D44" s="13" t="s">
        <v>389</v>
      </c>
      <c r="E44" s="17">
        <v>45000</v>
      </c>
      <c r="F44" s="18">
        <v>175.64</v>
      </c>
      <c r="G44" s="19">
        <v>1.3899999999999999E-2</v>
      </c>
      <c r="H44" s="21"/>
      <c r="I44" s="21"/>
      <c r="J44" s="3"/>
    </row>
    <row r="45" spans="1:10" ht="13.05" customHeight="1">
      <c r="A45" s="15" t="s">
        <v>1450</v>
      </c>
      <c r="B45" s="16" t="s">
        <v>1451</v>
      </c>
      <c r="C45" s="13" t="s">
        <v>1452</v>
      </c>
      <c r="D45" s="13" t="s">
        <v>442</v>
      </c>
      <c r="E45" s="17">
        <v>30000</v>
      </c>
      <c r="F45" s="18">
        <v>174.74</v>
      </c>
      <c r="G45" s="19">
        <v>1.38E-2</v>
      </c>
      <c r="H45" s="21"/>
      <c r="I45" s="21"/>
      <c r="J45" s="3"/>
    </row>
    <row r="46" spans="1:10" ht="13.05" customHeight="1">
      <c r="A46" s="15" t="s">
        <v>730</v>
      </c>
      <c r="B46" s="16" t="s">
        <v>731</v>
      </c>
      <c r="C46" s="13" t="s">
        <v>732</v>
      </c>
      <c r="D46" s="13" t="s">
        <v>497</v>
      </c>
      <c r="E46" s="17">
        <v>40000</v>
      </c>
      <c r="F46" s="18">
        <v>174.72</v>
      </c>
      <c r="G46" s="19">
        <v>1.38E-2</v>
      </c>
      <c r="H46" s="21"/>
      <c r="I46" s="21"/>
      <c r="J46" s="3"/>
    </row>
    <row r="47" spans="1:10" ht="13.05" customHeight="1">
      <c r="A47" s="15" t="s">
        <v>774</v>
      </c>
      <c r="B47" s="16" t="s">
        <v>775</v>
      </c>
      <c r="C47" s="13" t="s">
        <v>776</v>
      </c>
      <c r="D47" s="13" t="s">
        <v>729</v>
      </c>
      <c r="E47" s="17">
        <v>4011</v>
      </c>
      <c r="F47" s="18">
        <v>174.11</v>
      </c>
      <c r="G47" s="19">
        <v>1.38E-2</v>
      </c>
      <c r="H47" s="21"/>
      <c r="I47" s="21"/>
      <c r="J47" s="3"/>
    </row>
    <row r="48" spans="1:10" ht="13.05" customHeight="1">
      <c r="A48" s="15" t="s">
        <v>428</v>
      </c>
      <c r="B48" s="16" t="s">
        <v>429</v>
      </c>
      <c r="C48" s="13" t="s">
        <v>430</v>
      </c>
      <c r="D48" s="13" t="s">
        <v>431</v>
      </c>
      <c r="E48" s="17">
        <v>3000</v>
      </c>
      <c r="F48" s="18">
        <v>166.47</v>
      </c>
      <c r="G48" s="19">
        <v>1.32E-2</v>
      </c>
      <c r="H48" s="21"/>
      <c r="I48" s="21"/>
      <c r="J48" s="3"/>
    </row>
    <row r="49" spans="1:10" ht="13.05" customHeight="1">
      <c r="A49" s="15" t="s">
        <v>780</v>
      </c>
      <c r="B49" s="16" t="s">
        <v>781</v>
      </c>
      <c r="C49" s="13" t="s">
        <v>782</v>
      </c>
      <c r="D49" s="13" t="s">
        <v>438</v>
      </c>
      <c r="E49" s="17">
        <v>10000</v>
      </c>
      <c r="F49" s="18">
        <v>161.13999999999999</v>
      </c>
      <c r="G49" s="19">
        <v>1.2800000000000001E-2</v>
      </c>
      <c r="H49" s="21"/>
      <c r="I49" s="21"/>
      <c r="J49" s="3"/>
    </row>
    <row r="50" spans="1:10" ht="13.05" customHeight="1">
      <c r="A50" s="15" t="s">
        <v>533</v>
      </c>
      <c r="B50" s="16" t="s">
        <v>534</v>
      </c>
      <c r="C50" s="13" t="s">
        <v>535</v>
      </c>
      <c r="D50" s="13" t="s">
        <v>536</v>
      </c>
      <c r="E50" s="17">
        <v>3675</v>
      </c>
      <c r="F50" s="18">
        <v>158.51</v>
      </c>
      <c r="G50" s="19">
        <v>1.26E-2</v>
      </c>
      <c r="H50" s="21"/>
      <c r="I50" s="21"/>
      <c r="J50" s="3"/>
    </row>
    <row r="51" spans="1:10" ht="13.05" customHeight="1">
      <c r="A51" s="15" t="s">
        <v>468</v>
      </c>
      <c r="B51" s="16" t="s">
        <v>469</v>
      </c>
      <c r="C51" s="13" t="s">
        <v>470</v>
      </c>
      <c r="D51" s="13" t="s">
        <v>399</v>
      </c>
      <c r="E51" s="17">
        <v>11000</v>
      </c>
      <c r="F51" s="18">
        <v>147.72999999999999</v>
      </c>
      <c r="G51" s="19">
        <v>1.17E-2</v>
      </c>
      <c r="H51" s="21"/>
      <c r="I51" s="21"/>
      <c r="J51" s="3"/>
    </row>
    <row r="52" spans="1:10" ht="13.05" customHeight="1">
      <c r="A52" s="15" t="s">
        <v>578</v>
      </c>
      <c r="B52" s="16" t="s">
        <v>579</v>
      </c>
      <c r="C52" s="13" t="s">
        <v>580</v>
      </c>
      <c r="D52" s="13" t="s">
        <v>460</v>
      </c>
      <c r="E52" s="17">
        <v>128333</v>
      </c>
      <c r="F52" s="18">
        <v>137.44</v>
      </c>
      <c r="G52" s="19">
        <v>1.09E-2</v>
      </c>
      <c r="H52" s="21"/>
      <c r="I52" s="21"/>
      <c r="J52" s="3"/>
    </row>
    <row r="53" spans="1:10" ht="13.05" customHeight="1">
      <c r="A53" s="15" t="s">
        <v>498</v>
      </c>
      <c r="B53" s="16" t="s">
        <v>499</v>
      </c>
      <c r="C53" s="13" t="s">
        <v>500</v>
      </c>
      <c r="D53" s="13" t="s">
        <v>501</v>
      </c>
      <c r="E53" s="17">
        <v>15000</v>
      </c>
      <c r="F53" s="18">
        <v>130.6</v>
      </c>
      <c r="G53" s="19">
        <v>1.03E-2</v>
      </c>
      <c r="H53" s="21"/>
      <c r="I53" s="21"/>
      <c r="J53" s="3"/>
    </row>
    <row r="54" spans="1:10" ht="13.05" customHeight="1">
      <c r="A54" s="15" t="s">
        <v>567</v>
      </c>
      <c r="B54" s="16" t="s">
        <v>568</v>
      </c>
      <c r="C54" s="13" t="s">
        <v>569</v>
      </c>
      <c r="D54" s="13" t="s">
        <v>570</v>
      </c>
      <c r="E54" s="17">
        <v>292180</v>
      </c>
      <c r="F54" s="18">
        <v>126.81</v>
      </c>
      <c r="G54" s="19">
        <v>0.01</v>
      </c>
      <c r="H54" s="21"/>
      <c r="I54" s="21"/>
      <c r="J54" s="3"/>
    </row>
    <row r="55" spans="1:10" ht="13.05" customHeight="1">
      <c r="A55" s="15" t="s">
        <v>439</v>
      </c>
      <c r="B55" s="16" t="s">
        <v>440</v>
      </c>
      <c r="C55" s="13" t="s">
        <v>441</v>
      </c>
      <c r="D55" s="13" t="s">
        <v>442</v>
      </c>
      <c r="E55" s="17">
        <v>13000</v>
      </c>
      <c r="F55" s="18">
        <v>122.85</v>
      </c>
      <c r="G55" s="19">
        <v>9.7000000000000003E-3</v>
      </c>
      <c r="H55" s="21"/>
      <c r="I55" s="21"/>
      <c r="J55" s="3"/>
    </row>
    <row r="56" spans="1:10" ht="13.05" customHeight="1">
      <c r="A56" s="15" t="s">
        <v>660</v>
      </c>
      <c r="B56" s="16" t="s">
        <v>661</v>
      </c>
      <c r="C56" s="13" t="s">
        <v>662</v>
      </c>
      <c r="D56" s="13" t="s">
        <v>403</v>
      </c>
      <c r="E56" s="17">
        <v>6000</v>
      </c>
      <c r="F56" s="18">
        <v>119.43</v>
      </c>
      <c r="G56" s="19">
        <v>9.4999999999999998E-3</v>
      </c>
      <c r="H56" s="21"/>
      <c r="I56" s="21"/>
      <c r="J56" s="3"/>
    </row>
    <row r="57" spans="1:10" ht="13.05" customHeight="1">
      <c r="A57" s="15" t="s">
        <v>700</v>
      </c>
      <c r="B57" s="16" t="s">
        <v>701</v>
      </c>
      <c r="C57" s="13" t="s">
        <v>702</v>
      </c>
      <c r="D57" s="13" t="s">
        <v>552</v>
      </c>
      <c r="E57" s="17">
        <v>1000</v>
      </c>
      <c r="F57" s="18">
        <v>119.03</v>
      </c>
      <c r="G57" s="19">
        <v>9.4000000000000004E-3</v>
      </c>
      <c r="H57" s="21"/>
      <c r="I57" s="21"/>
      <c r="J57" s="3"/>
    </row>
    <row r="58" spans="1:10" ht="13.05" customHeight="1">
      <c r="A58" s="15" t="s">
        <v>842</v>
      </c>
      <c r="B58" s="16" t="s">
        <v>843</v>
      </c>
      <c r="C58" s="13" t="s">
        <v>844</v>
      </c>
      <c r="D58" s="13" t="s">
        <v>416</v>
      </c>
      <c r="E58" s="17">
        <v>14000</v>
      </c>
      <c r="F58" s="18">
        <v>114.17</v>
      </c>
      <c r="G58" s="19">
        <v>8.9999999999999993E-3</v>
      </c>
      <c r="H58" s="21"/>
      <c r="I58" s="21"/>
      <c r="J58" s="3"/>
    </row>
    <row r="59" spans="1:10" ht="13.05" customHeight="1">
      <c r="A59" s="15" t="s">
        <v>654</v>
      </c>
      <c r="B59" s="16" t="s">
        <v>655</v>
      </c>
      <c r="C59" s="13" t="s">
        <v>656</v>
      </c>
      <c r="D59" s="13" t="s">
        <v>431</v>
      </c>
      <c r="E59" s="17">
        <v>10000</v>
      </c>
      <c r="F59" s="18">
        <v>113.01</v>
      </c>
      <c r="G59" s="19">
        <v>8.9999999999999993E-3</v>
      </c>
      <c r="H59" s="21"/>
      <c r="I59" s="21"/>
      <c r="J59" s="3"/>
    </row>
    <row r="60" spans="1:10" ht="13.05" customHeight="1">
      <c r="A60" s="15" t="s">
        <v>1437</v>
      </c>
      <c r="B60" s="16" t="s">
        <v>1438</v>
      </c>
      <c r="C60" s="13" t="s">
        <v>1439</v>
      </c>
      <c r="D60" s="13" t="s">
        <v>536</v>
      </c>
      <c r="E60" s="17">
        <v>289000</v>
      </c>
      <c r="F60" s="18">
        <v>111.73</v>
      </c>
      <c r="G60" s="19">
        <v>8.8999999999999999E-3</v>
      </c>
      <c r="H60" s="21"/>
      <c r="I60" s="21"/>
      <c r="J60" s="3"/>
    </row>
    <row r="61" spans="1:10" ht="13.05" customHeight="1">
      <c r="A61" s="15" t="s">
        <v>421</v>
      </c>
      <c r="B61" s="16" t="s">
        <v>422</v>
      </c>
      <c r="C61" s="13" t="s">
        <v>423</v>
      </c>
      <c r="D61" s="13" t="s">
        <v>389</v>
      </c>
      <c r="E61" s="17">
        <v>9500</v>
      </c>
      <c r="F61" s="18">
        <v>99.49</v>
      </c>
      <c r="G61" s="19">
        <v>7.9000000000000008E-3</v>
      </c>
      <c r="H61" s="21"/>
      <c r="I61" s="21"/>
      <c r="J61" s="3"/>
    </row>
    <row r="62" spans="1:10" ht="13.05" customHeight="1">
      <c r="A62" s="15" t="s">
        <v>783</v>
      </c>
      <c r="B62" s="16" t="s">
        <v>784</v>
      </c>
      <c r="C62" s="13" t="s">
        <v>785</v>
      </c>
      <c r="D62" s="13" t="s">
        <v>446</v>
      </c>
      <c r="E62" s="17">
        <v>10000</v>
      </c>
      <c r="F62" s="18">
        <v>97.45</v>
      </c>
      <c r="G62" s="19">
        <v>7.7000000000000002E-3</v>
      </c>
      <c r="H62" s="21"/>
      <c r="I62" s="21"/>
      <c r="J62" s="3"/>
    </row>
    <row r="63" spans="1:10" ht="13.05" customHeight="1">
      <c r="A63" s="15" t="s">
        <v>635</v>
      </c>
      <c r="B63" s="16" t="s">
        <v>636</v>
      </c>
      <c r="C63" s="13" t="s">
        <v>637</v>
      </c>
      <c r="D63" s="13" t="s">
        <v>389</v>
      </c>
      <c r="E63" s="17">
        <v>10000</v>
      </c>
      <c r="F63" s="18">
        <v>74.819999999999993</v>
      </c>
      <c r="G63" s="19">
        <v>5.8999999999999999E-3</v>
      </c>
      <c r="H63" s="21"/>
      <c r="I63" s="21"/>
      <c r="J63" s="3"/>
    </row>
    <row r="64" spans="1:10" ht="13.05" customHeight="1">
      <c r="A64" s="3"/>
      <c r="B64" s="22" t="s">
        <v>181</v>
      </c>
      <c r="C64" s="2"/>
      <c r="D64" s="2"/>
      <c r="E64" s="2"/>
      <c r="F64" s="23">
        <v>11911.42</v>
      </c>
      <c r="G64" s="24">
        <v>0.94369999999999998</v>
      </c>
      <c r="H64" s="25"/>
      <c r="I64" s="25"/>
      <c r="J64" s="3"/>
    </row>
    <row r="65" spans="1:10" ht="13.05" customHeight="1">
      <c r="A65" s="3"/>
      <c r="B65" s="22" t="s">
        <v>624</v>
      </c>
      <c r="C65" s="2"/>
      <c r="D65" s="2"/>
      <c r="E65" s="2"/>
      <c r="F65" s="25" t="s">
        <v>183</v>
      </c>
      <c r="G65" s="25" t="s">
        <v>183</v>
      </c>
      <c r="H65" s="25"/>
      <c r="I65" s="25"/>
      <c r="J65" s="3"/>
    </row>
    <row r="66" spans="1:10" ht="13.05" customHeight="1">
      <c r="A66" s="3"/>
      <c r="B66" s="22" t="s">
        <v>181</v>
      </c>
      <c r="C66" s="2"/>
      <c r="D66" s="2"/>
      <c r="E66" s="2"/>
      <c r="F66" s="25" t="s">
        <v>183</v>
      </c>
      <c r="G66" s="25" t="s">
        <v>183</v>
      </c>
      <c r="H66" s="25"/>
      <c r="I66" s="25"/>
      <c r="J66" s="3"/>
    </row>
    <row r="67" spans="1:10" ht="13.05" customHeight="1">
      <c r="A67" s="3"/>
      <c r="B67" s="22" t="s">
        <v>192</v>
      </c>
      <c r="C67" s="26"/>
      <c r="D67" s="2"/>
      <c r="E67" s="26"/>
      <c r="F67" s="23">
        <v>11911.42</v>
      </c>
      <c r="G67" s="24">
        <v>0.94369999999999998</v>
      </c>
      <c r="H67" s="25"/>
      <c r="I67" s="25"/>
      <c r="J67" s="3"/>
    </row>
    <row r="68" spans="1:10" ht="13.05" customHeight="1">
      <c r="A68" s="3"/>
      <c r="B68" s="12" t="s">
        <v>110</v>
      </c>
      <c r="C68" s="13"/>
      <c r="D68" s="13"/>
      <c r="E68" s="13"/>
      <c r="F68" s="13"/>
      <c r="G68" s="13"/>
      <c r="H68" s="14"/>
      <c r="I68" s="14"/>
      <c r="J68" s="3"/>
    </row>
    <row r="69" spans="1:10" ht="13.05" customHeight="1">
      <c r="A69" s="3"/>
      <c r="B69" s="12" t="s">
        <v>111</v>
      </c>
      <c r="C69" s="13"/>
      <c r="D69" s="13"/>
      <c r="E69" s="13"/>
      <c r="F69" s="3"/>
      <c r="G69" s="14"/>
      <c r="H69" s="14"/>
      <c r="I69" s="14"/>
      <c r="J69" s="3"/>
    </row>
    <row r="70" spans="1:10" ht="13.05" customHeight="1">
      <c r="A70" s="15" t="s">
        <v>272</v>
      </c>
      <c r="B70" s="16" t="s">
        <v>273</v>
      </c>
      <c r="C70" s="13" t="s">
        <v>274</v>
      </c>
      <c r="D70" s="13" t="s">
        <v>159</v>
      </c>
      <c r="E70" s="17">
        <v>200000</v>
      </c>
      <c r="F70" s="18">
        <v>205.5</v>
      </c>
      <c r="G70" s="19">
        <v>1.6299999999999999E-2</v>
      </c>
      <c r="H70" s="20">
        <v>6.7947999999999995E-2</v>
      </c>
      <c r="I70" s="21"/>
      <c r="J70" s="3"/>
    </row>
    <row r="71" spans="1:10" ht="13.05" customHeight="1">
      <c r="A71" s="15" t="s">
        <v>625</v>
      </c>
      <c r="B71" s="16" t="s">
        <v>626</v>
      </c>
      <c r="C71" s="13" t="s">
        <v>627</v>
      </c>
      <c r="D71" s="13" t="s">
        <v>221</v>
      </c>
      <c r="E71" s="17">
        <v>14000</v>
      </c>
      <c r="F71" s="18">
        <v>1.46</v>
      </c>
      <c r="G71" s="19">
        <v>1E-4</v>
      </c>
      <c r="H71" s="20"/>
      <c r="I71" s="21"/>
      <c r="J71" s="3"/>
    </row>
    <row r="72" spans="1:10" ht="13.05" customHeight="1">
      <c r="A72" s="3"/>
      <c r="B72" s="22" t="s">
        <v>181</v>
      </c>
      <c r="C72" s="2"/>
      <c r="D72" s="2"/>
      <c r="E72" s="2"/>
      <c r="F72" s="23">
        <v>206.96</v>
      </c>
      <c r="G72" s="24">
        <v>1.6400000000000001E-2</v>
      </c>
      <c r="H72" s="25"/>
      <c r="I72" s="25"/>
      <c r="J72" s="3"/>
    </row>
    <row r="73" spans="1:10" ht="13.05" customHeight="1">
      <c r="A73" s="3"/>
      <c r="B73" s="22" t="s">
        <v>182</v>
      </c>
      <c r="C73" s="2"/>
      <c r="D73" s="2"/>
      <c r="E73" s="2"/>
      <c r="F73" s="25" t="s">
        <v>183</v>
      </c>
      <c r="G73" s="25" t="s">
        <v>183</v>
      </c>
      <c r="H73" s="25"/>
      <c r="I73" s="25"/>
      <c r="J73" s="3"/>
    </row>
    <row r="74" spans="1:10" ht="13.05" customHeight="1">
      <c r="A74" s="3"/>
      <c r="B74" s="22" t="s">
        <v>181</v>
      </c>
      <c r="C74" s="2"/>
      <c r="D74" s="2"/>
      <c r="E74" s="2"/>
      <c r="F74" s="25" t="s">
        <v>183</v>
      </c>
      <c r="G74" s="25" t="s">
        <v>183</v>
      </c>
      <c r="H74" s="25"/>
      <c r="I74" s="25"/>
      <c r="J74" s="3"/>
    </row>
    <row r="75" spans="1:10" ht="13.05" customHeight="1">
      <c r="A75" s="3"/>
      <c r="B75" s="22" t="s">
        <v>192</v>
      </c>
      <c r="C75" s="26"/>
      <c r="D75" s="2"/>
      <c r="E75" s="26"/>
      <c r="F75" s="23">
        <v>206.96</v>
      </c>
      <c r="G75" s="24">
        <v>1.6400000000000001E-2</v>
      </c>
      <c r="H75" s="25"/>
      <c r="I75" s="25"/>
      <c r="J75" s="3"/>
    </row>
    <row r="76" spans="1:10" ht="13.05" customHeight="1">
      <c r="A76" s="3"/>
      <c r="B76" s="12" t="s">
        <v>235</v>
      </c>
      <c r="C76" s="13"/>
      <c r="D76" s="13"/>
      <c r="E76" s="13"/>
      <c r="F76" s="13"/>
      <c r="G76" s="13"/>
      <c r="H76" s="14"/>
      <c r="I76" s="14"/>
      <c r="J76" s="3"/>
    </row>
    <row r="77" spans="1:10" ht="13.05" customHeight="1">
      <c r="A77" s="15" t="s">
        <v>236</v>
      </c>
      <c r="B77" s="16" t="s">
        <v>237</v>
      </c>
      <c r="C77" s="13"/>
      <c r="D77" s="13" t="s">
        <v>234</v>
      </c>
      <c r="E77" s="17"/>
      <c r="F77" s="18">
        <v>486.77</v>
      </c>
      <c r="G77" s="19">
        <v>3.8600000000000002E-2</v>
      </c>
      <c r="H77" s="20">
        <v>5.2618503073674959E-2</v>
      </c>
      <c r="I77" s="21"/>
      <c r="J77" s="3"/>
    </row>
    <row r="78" spans="1:10" ht="13.05" customHeight="1">
      <c r="A78" s="3"/>
      <c r="B78" s="22" t="s">
        <v>181</v>
      </c>
      <c r="C78" s="2"/>
      <c r="D78" s="2"/>
      <c r="E78" s="2"/>
      <c r="F78" s="23">
        <v>486.77</v>
      </c>
      <c r="G78" s="24">
        <v>3.8600000000000002E-2</v>
      </c>
      <c r="H78" s="25"/>
      <c r="I78" s="25"/>
      <c r="J78" s="3"/>
    </row>
    <row r="79" spans="1:10" ht="13.05" customHeight="1">
      <c r="A79" s="3"/>
      <c r="B79" s="22" t="s">
        <v>182</v>
      </c>
      <c r="C79" s="2"/>
      <c r="D79" s="2"/>
      <c r="E79" s="2"/>
      <c r="F79" s="25" t="s">
        <v>183</v>
      </c>
      <c r="G79" s="25" t="s">
        <v>183</v>
      </c>
      <c r="H79" s="25"/>
      <c r="I79" s="25"/>
      <c r="J79" s="3"/>
    </row>
    <row r="80" spans="1:10" ht="13.05" customHeight="1">
      <c r="A80" s="3"/>
      <c r="B80" s="22" t="s">
        <v>181</v>
      </c>
      <c r="C80" s="2"/>
      <c r="D80" s="2"/>
      <c r="E80" s="2"/>
      <c r="F80" s="25" t="s">
        <v>183</v>
      </c>
      <c r="G80" s="25" t="s">
        <v>183</v>
      </c>
      <c r="H80" s="25"/>
      <c r="I80" s="25"/>
      <c r="J80" s="3"/>
    </row>
    <row r="81" spans="1:10" ht="13.05" customHeight="1">
      <c r="A81" s="3"/>
      <c r="B81" s="22" t="s">
        <v>192</v>
      </c>
      <c r="C81" s="26"/>
      <c r="D81" s="2"/>
      <c r="E81" s="26"/>
      <c r="F81" s="23">
        <v>486.77</v>
      </c>
      <c r="G81" s="24">
        <v>3.8600000000000002E-2</v>
      </c>
      <c r="H81" s="25"/>
      <c r="I81" s="25"/>
      <c r="J81" s="3"/>
    </row>
    <row r="82" spans="1:10" ht="13.05" customHeight="1">
      <c r="A82" s="3"/>
      <c r="B82" s="22" t="s">
        <v>238</v>
      </c>
      <c r="C82" s="13"/>
      <c r="D82" s="2"/>
      <c r="E82" s="13"/>
      <c r="F82" s="27">
        <v>13.76</v>
      </c>
      <c r="G82" s="24">
        <v>1.2999999999999999E-3</v>
      </c>
      <c r="H82" s="25"/>
      <c r="I82" s="25"/>
      <c r="J82" s="3"/>
    </row>
    <row r="83" spans="1:10" ht="13.05" customHeight="1">
      <c r="A83" s="3"/>
      <c r="B83" s="28" t="s">
        <v>239</v>
      </c>
      <c r="C83" s="29"/>
      <c r="D83" s="29"/>
      <c r="E83" s="29"/>
      <c r="F83" s="30">
        <v>12618.91</v>
      </c>
      <c r="G83" s="31">
        <v>1</v>
      </c>
      <c r="H83" s="32"/>
      <c r="I83" s="32"/>
      <c r="J83" s="3"/>
    </row>
    <row r="84" spans="1:10" ht="13.05" customHeight="1">
      <c r="A84" s="3"/>
      <c r="B84" s="6"/>
      <c r="C84" s="3"/>
      <c r="D84" s="3"/>
      <c r="E84" s="3"/>
      <c r="F84" s="3"/>
      <c r="G84" s="3"/>
      <c r="H84" s="3"/>
      <c r="I84" s="3"/>
      <c r="J84" s="3"/>
    </row>
    <row r="85" spans="1:10" ht="13.05" customHeight="1">
      <c r="A85" s="3"/>
      <c r="B85" s="228"/>
      <c r="C85" s="228"/>
      <c r="D85" s="228"/>
      <c r="E85" s="228"/>
      <c r="F85" s="228"/>
      <c r="G85" s="228"/>
      <c r="H85" s="228"/>
      <c r="I85" s="3"/>
      <c r="J85" s="3"/>
    </row>
    <row r="86" spans="1:10" ht="13.05" customHeight="1">
      <c r="A86" s="3"/>
      <c r="B86" s="228"/>
      <c r="C86" s="228"/>
      <c r="D86" s="228"/>
      <c r="E86" s="228"/>
      <c r="F86" s="228"/>
      <c r="G86" s="228"/>
      <c r="H86" s="228"/>
      <c r="I86" s="3"/>
      <c r="J86" s="3"/>
    </row>
    <row r="87" spans="1:10" ht="13.05" customHeight="1">
      <c r="A87" s="3"/>
      <c r="B87" s="4" t="s">
        <v>234</v>
      </c>
      <c r="C87" s="3"/>
      <c r="D87" s="3"/>
      <c r="E87" s="3"/>
      <c r="F87" s="3"/>
      <c r="G87" s="3"/>
      <c r="H87" s="3"/>
      <c r="I87" s="3"/>
      <c r="J87" s="3"/>
    </row>
    <row r="88" spans="1:10" ht="13.05" customHeight="1">
      <c r="A88" s="3"/>
      <c r="B88" s="4" t="s">
        <v>242</v>
      </c>
      <c r="C88" s="3"/>
      <c r="D88" s="3"/>
      <c r="E88" s="3"/>
      <c r="F88" s="3"/>
      <c r="G88" s="3"/>
      <c r="H88" s="3"/>
      <c r="I88" s="3"/>
      <c r="J88" s="3"/>
    </row>
    <row r="89" spans="1:10" ht="26.1" customHeight="1">
      <c r="A89" s="3"/>
      <c r="B89" s="228" t="s">
        <v>243</v>
      </c>
      <c r="C89" s="228"/>
      <c r="D89" s="228"/>
      <c r="E89" s="228"/>
      <c r="F89" s="228"/>
      <c r="G89" s="228"/>
      <c r="H89" s="228"/>
      <c r="I89" s="3"/>
      <c r="J89" s="3"/>
    </row>
    <row r="93" spans="1:10">
      <c r="B93" s="148" t="s">
        <v>2374</v>
      </c>
      <c r="C93" s="149"/>
      <c r="D93" s="149"/>
      <c r="E93" s="85"/>
    </row>
    <row r="94" spans="1:10">
      <c r="B94" s="149" t="s">
        <v>2375</v>
      </c>
      <c r="C94" s="149"/>
      <c r="D94" s="149"/>
      <c r="E94" s="85"/>
    </row>
    <row r="95" spans="1:10">
      <c r="B95" s="153" t="s">
        <v>2376</v>
      </c>
      <c r="C95" s="149"/>
      <c r="D95" s="149"/>
      <c r="E95" s="85"/>
    </row>
    <row r="96" spans="1:10">
      <c r="B96" s="149" t="s">
        <v>2377</v>
      </c>
      <c r="C96" s="149"/>
      <c r="D96" s="149"/>
      <c r="E96" s="85"/>
    </row>
    <row r="97" spans="2:5">
      <c r="B97" s="149" t="s">
        <v>2378</v>
      </c>
      <c r="C97" s="149"/>
      <c r="D97" s="149"/>
      <c r="E97" s="85"/>
    </row>
    <row r="98" spans="2:5">
      <c r="B98" s="149" t="s">
        <v>2379</v>
      </c>
      <c r="C98" s="150"/>
      <c r="D98" s="150"/>
      <c r="E98" s="150"/>
    </row>
    <row r="99" spans="2:5">
      <c r="B99" s="149" t="s">
        <v>2380</v>
      </c>
      <c r="C99" s="149"/>
      <c r="D99" s="149"/>
      <c r="E99" s="85"/>
    </row>
    <row r="100" spans="2:5">
      <c r="B100" s="149" t="s">
        <v>2381</v>
      </c>
      <c r="C100" s="149"/>
      <c r="D100" s="149"/>
      <c r="E100" s="85"/>
    </row>
    <row r="101" spans="2:5">
      <c r="B101" s="149" t="s">
        <v>2382</v>
      </c>
      <c r="C101" s="149"/>
      <c r="D101" s="149"/>
      <c r="E101" s="85"/>
    </row>
    <row r="102" spans="2:5">
      <c r="B102" s="149" t="s">
        <v>2383</v>
      </c>
      <c r="C102" s="149"/>
      <c r="D102" s="149"/>
      <c r="E102" s="85"/>
    </row>
    <row r="103" spans="2:5">
      <c r="B103" s="148" t="s">
        <v>2384</v>
      </c>
      <c r="C103" s="148"/>
      <c r="D103" s="148" t="s">
        <v>2434</v>
      </c>
      <c r="E103" s="148" t="s">
        <v>2385</v>
      </c>
    </row>
    <row r="104" spans="2:5">
      <c r="B104" s="149" t="s">
        <v>2470</v>
      </c>
      <c r="C104" s="149"/>
      <c r="D104" s="97">
        <v>10.968</v>
      </c>
      <c r="E104" s="97">
        <v>11.2531</v>
      </c>
    </row>
    <row r="105" spans="2:5">
      <c r="B105" s="149" t="s">
        <v>2386</v>
      </c>
      <c r="C105" s="149"/>
      <c r="D105" s="97">
        <v>10.968</v>
      </c>
      <c r="E105" s="97">
        <v>11.2531</v>
      </c>
    </row>
    <row r="106" spans="2:5">
      <c r="B106" s="149" t="s">
        <v>2471</v>
      </c>
      <c r="C106" s="149"/>
      <c r="D106" s="97">
        <v>0</v>
      </c>
      <c r="E106" s="97">
        <v>0</v>
      </c>
    </row>
    <row r="107" spans="2:5">
      <c r="B107" s="149" t="s">
        <v>2389</v>
      </c>
      <c r="C107" s="149"/>
      <c r="D107" s="97">
        <v>11.2811</v>
      </c>
      <c r="E107" s="97">
        <v>11.588100000000001</v>
      </c>
    </row>
    <row r="108" spans="2:5">
      <c r="B108" s="149"/>
      <c r="C108" s="149"/>
      <c r="D108" s="149"/>
      <c r="E108" s="85"/>
    </row>
    <row r="109" spans="2:5">
      <c r="B109" s="149" t="s">
        <v>2475</v>
      </c>
      <c r="C109" s="149"/>
      <c r="D109" s="149"/>
      <c r="E109" s="85"/>
    </row>
    <row r="110" spans="2:5">
      <c r="B110" s="149" t="s">
        <v>2436</v>
      </c>
      <c r="C110" s="149"/>
      <c r="D110" s="149"/>
      <c r="E110" s="85"/>
    </row>
    <row r="111" spans="2:5">
      <c r="B111" s="149" t="s">
        <v>2393</v>
      </c>
      <c r="C111" s="149"/>
      <c r="D111" s="149"/>
      <c r="E111" s="85"/>
    </row>
    <row r="112" spans="2:5">
      <c r="B112" s="149" t="s">
        <v>2534</v>
      </c>
      <c r="C112" s="149"/>
      <c r="D112" s="149"/>
      <c r="E112" s="85"/>
    </row>
    <row r="113" spans="2:5">
      <c r="B113" s="149" t="s">
        <v>2437</v>
      </c>
      <c r="C113" s="149"/>
      <c r="D113" s="149"/>
      <c r="E113" s="85"/>
    </row>
    <row r="114" spans="2:5">
      <c r="B114" s="149" t="s">
        <v>2395</v>
      </c>
      <c r="C114" s="149"/>
      <c r="D114" s="149"/>
      <c r="E114" s="85"/>
    </row>
    <row r="115" spans="2:5">
      <c r="B115" s="149" t="s">
        <v>2648</v>
      </c>
      <c r="C115" s="149"/>
      <c r="D115" s="149"/>
      <c r="E115" s="85"/>
    </row>
    <row r="116" spans="2:5">
      <c r="B116" s="149" t="s">
        <v>2396</v>
      </c>
      <c r="C116" s="149"/>
      <c r="D116" s="149"/>
      <c r="E116" s="85"/>
    </row>
    <row r="117" spans="2:5">
      <c r="B117" s="149" t="s">
        <v>2397</v>
      </c>
      <c r="C117" s="149"/>
      <c r="D117" s="149"/>
      <c r="E117" s="85"/>
    </row>
    <row r="118" spans="2:5">
      <c r="B118" s="149" t="s">
        <v>2438</v>
      </c>
      <c r="C118" s="149"/>
      <c r="D118" s="149"/>
      <c r="E118" s="85"/>
    </row>
    <row r="119" spans="2:5">
      <c r="B119" s="149" t="s">
        <v>2398</v>
      </c>
      <c r="C119" s="149"/>
      <c r="D119" s="149"/>
      <c r="E119" s="85"/>
    </row>
    <row r="120" spans="2:5">
      <c r="B120" s="149" t="s">
        <v>2399</v>
      </c>
      <c r="C120" s="149"/>
      <c r="D120" s="149"/>
      <c r="E120" s="85"/>
    </row>
    <row r="121" spans="2:5">
      <c r="B121" s="149" t="s">
        <v>2439</v>
      </c>
      <c r="C121" s="149"/>
      <c r="D121" s="149"/>
      <c r="E121" s="85"/>
    </row>
    <row r="143" spans="2:2">
      <c r="B143" t="s">
        <v>2649</v>
      </c>
    </row>
  </sheetData>
  <mergeCells count="3">
    <mergeCell ref="B85:H85"/>
    <mergeCell ref="B86:H86"/>
    <mergeCell ref="B89:H89"/>
  </mergeCells>
  <pageMargins left="0" right="0" top="0" bottom="0" header="0" footer="0"/>
  <pageSetup orientation="landscape"/>
  <headerFooter>
    <oddFooter xml:space="preserve">&amp;C_x000D_&amp;1#&amp;"Aptos"&amp;10&amp;K000000  For internal use only </oddFooter>
  </headerFooter>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outlinePr summaryBelow="0"/>
  </sheetPr>
  <dimension ref="A1:J114"/>
  <sheetViews>
    <sheetView topLeftCell="A89" workbookViewId="0">
      <selection activeCell="G99" sqref="G99"/>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60</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244</v>
      </c>
      <c r="E4" s="10" t="s">
        <v>104</v>
      </c>
      <c r="F4" s="10" t="s">
        <v>105</v>
      </c>
      <c r="G4" s="10" t="s">
        <v>106</v>
      </c>
      <c r="H4" s="10" t="s">
        <v>107</v>
      </c>
      <c r="I4" s="10" t="s">
        <v>108</v>
      </c>
      <c r="J4" s="11" t="s">
        <v>109</v>
      </c>
    </row>
    <row r="5" spans="1:10" ht="13.05" customHeight="1">
      <c r="A5" s="3"/>
      <c r="B5" s="12" t="s">
        <v>245</v>
      </c>
      <c r="C5" s="13"/>
      <c r="D5" s="13"/>
      <c r="E5" s="13"/>
      <c r="F5" s="13"/>
      <c r="G5" s="13"/>
      <c r="H5" s="14"/>
      <c r="I5" s="14"/>
      <c r="J5" s="3"/>
    </row>
    <row r="6" spans="1:10" ht="13.05" customHeight="1">
      <c r="A6" s="3"/>
      <c r="B6" s="12" t="s">
        <v>381</v>
      </c>
      <c r="C6" s="13"/>
      <c r="D6" s="13"/>
      <c r="E6" s="13"/>
      <c r="F6" s="3"/>
      <c r="G6" s="14"/>
      <c r="H6" s="14"/>
      <c r="I6" s="14"/>
      <c r="J6" s="3"/>
    </row>
    <row r="7" spans="1:10" ht="13.05" customHeight="1">
      <c r="A7" s="15" t="s">
        <v>638</v>
      </c>
      <c r="B7" s="16" t="s">
        <v>639</v>
      </c>
      <c r="C7" s="13" t="s">
        <v>640</v>
      </c>
      <c r="D7" s="13" t="s">
        <v>427</v>
      </c>
      <c r="E7" s="17">
        <v>425000</v>
      </c>
      <c r="F7" s="18">
        <v>5558.15</v>
      </c>
      <c r="G7" s="19">
        <v>8.6199999999999999E-2</v>
      </c>
      <c r="H7" s="21"/>
      <c r="I7" s="21"/>
      <c r="J7" s="3"/>
    </row>
    <row r="8" spans="1:10" ht="13.05" customHeight="1">
      <c r="A8" s="15" t="s">
        <v>1601</v>
      </c>
      <c r="B8" s="16" t="s">
        <v>1602</v>
      </c>
      <c r="C8" s="13" t="s">
        <v>1603</v>
      </c>
      <c r="D8" s="13" t="s">
        <v>748</v>
      </c>
      <c r="E8" s="17">
        <v>1800000</v>
      </c>
      <c r="F8" s="18">
        <v>4365.54</v>
      </c>
      <c r="G8" s="19">
        <v>6.7699999999999996E-2</v>
      </c>
      <c r="H8" s="21"/>
      <c r="I8" s="21"/>
      <c r="J8" s="3"/>
    </row>
    <row r="9" spans="1:10" ht="13.05" customHeight="1">
      <c r="A9" s="15" t="s">
        <v>752</v>
      </c>
      <c r="B9" s="16" t="s">
        <v>753</v>
      </c>
      <c r="C9" s="13" t="s">
        <v>754</v>
      </c>
      <c r="D9" s="13" t="s">
        <v>755</v>
      </c>
      <c r="E9" s="17">
        <v>1025000</v>
      </c>
      <c r="F9" s="18">
        <v>4245.04</v>
      </c>
      <c r="G9" s="19">
        <v>6.5799999999999997E-2</v>
      </c>
      <c r="H9" s="21"/>
      <c r="I9" s="21"/>
      <c r="J9" s="3"/>
    </row>
    <row r="10" spans="1:10" ht="13.05" customHeight="1">
      <c r="A10" s="15" t="s">
        <v>669</v>
      </c>
      <c r="B10" s="16" t="s">
        <v>670</v>
      </c>
      <c r="C10" s="13" t="s">
        <v>671</v>
      </c>
      <c r="D10" s="13" t="s">
        <v>288</v>
      </c>
      <c r="E10" s="17">
        <v>1200000</v>
      </c>
      <c r="F10" s="18">
        <v>4167</v>
      </c>
      <c r="G10" s="19">
        <v>6.4600000000000005E-2</v>
      </c>
      <c r="H10" s="21"/>
      <c r="I10" s="21"/>
      <c r="J10" s="3"/>
    </row>
    <row r="11" spans="1:10" ht="13.05" customHeight="1">
      <c r="A11" s="15" t="s">
        <v>723</v>
      </c>
      <c r="B11" s="16" t="s">
        <v>724</v>
      </c>
      <c r="C11" s="13" t="s">
        <v>725</v>
      </c>
      <c r="D11" s="13" t="s">
        <v>288</v>
      </c>
      <c r="E11" s="17">
        <v>1100000</v>
      </c>
      <c r="F11" s="18">
        <v>3126.75</v>
      </c>
      <c r="G11" s="19">
        <v>4.8500000000000001E-2</v>
      </c>
      <c r="H11" s="21"/>
      <c r="I11" s="21"/>
      <c r="J11" s="3"/>
    </row>
    <row r="12" spans="1:10" ht="13.05" customHeight="1">
      <c r="A12" s="15" t="s">
        <v>382</v>
      </c>
      <c r="B12" s="16" t="s">
        <v>383</v>
      </c>
      <c r="C12" s="13" t="s">
        <v>384</v>
      </c>
      <c r="D12" s="13" t="s">
        <v>385</v>
      </c>
      <c r="E12" s="17">
        <v>682538</v>
      </c>
      <c r="F12" s="18">
        <v>2777.93</v>
      </c>
      <c r="G12" s="19">
        <v>4.3099999999999999E-2</v>
      </c>
      <c r="H12" s="21"/>
      <c r="I12" s="21"/>
      <c r="J12" s="3"/>
    </row>
    <row r="13" spans="1:10" ht="13.05" customHeight="1">
      <c r="A13" s="15" t="s">
        <v>520</v>
      </c>
      <c r="B13" s="16" t="s">
        <v>521</v>
      </c>
      <c r="C13" s="13" t="s">
        <v>522</v>
      </c>
      <c r="D13" s="13" t="s">
        <v>523</v>
      </c>
      <c r="E13" s="17">
        <v>50000</v>
      </c>
      <c r="F13" s="18">
        <v>2759.5</v>
      </c>
      <c r="G13" s="19">
        <v>4.2799999999999998E-2</v>
      </c>
      <c r="H13" s="21"/>
      <c r="I13" s="21"/>
      <c r="J13" s="3"/>
    </row>
    <row r="14" spans="1:10" ht="13.05" customHeight="1">
      <c r="A14" s="15" t="s">
        <v>641</v>
      </c>
      <c r="B14" s="16" t="s">
        <v>642</v>
      </c>
      <c r="C14" s="13" t="s">
        <v>643</v>
      </c>
      <c r="D14" s="13" t="s">
        <v>644</v>
      </c>
      <c r="E14" s="17">
        <v>67500</v>
      </c>
      <c r="F14" s="18">
        <v>2658.76</v>
      </c>
      <c r="G14" s="19">
        <v>4.1200000000000001E-2</v>
      </c>
      <c r="H14" s="21"/>
      <c r="I14" s="21"/>
      <c r="J14" s="3"/>
    </row>
    <row r="15" spans="1:10" ht="13.05" customHeight="1">
      <c r="A15" s="15" t="s">
        <v>482</v>
      </c>
      <c r="B15" s="16" t="s">
        <v>483</v>
      </c>
      <c r="C15" s="13" t="s">
        <v>484</v>
      </c>
      <c r="D15" s="13" t="s">
        <v>288</v>
      </c>
      <c r="E15" s="17">
        <v>3300000</v>
      </c>
      <c r="F15" s="18">
        <v>2598.09</v>
      </c>
      <c r="G15" s="19">
        <v>4.0300000000000002E-2</v>
      </c>
      <c r="H15" s="21"/>
      <c r="I15" s="21"/>
      <c r="J15" s="3"/>
    </row>
    <row r="16" spans="1:10" ht="13.05" customHeight="1">
      <c r="A16" s="15" t="s">
        <v>410</v>
      </c>
      <c r="B16" s="16" t="s">
        <v>411</v>
      </c>
      <c r="C16" s="13" t="s">
        <v>412</v>
      </c>
      <c r="D16" s="13" t="s">
        <v>385</v>
      </c>
      <c r="E16" s="17">
        <v>7500</v>
      </c>
      <c r="F16" s="18">
        <v>2413.13</v>
      </c>
      <c r="G16" s="19">
        <v>3.7400000000000003E-2</v>
      </c>
      <c r="H16" s="21"/>
      <c r="I16" s="21"/>
      <c r="J16" s="3"/>
    </row>
    <row r="17" spans="1:10" ht="13.05" customHeight="1">
      <c r="A17" s="15" t="s">
        <v>745</v>
      </c>
      <c r="B17" s="16" t="s">
        <v>746</v>
      </c>
      <c r="C17" s="13" t="s">
        <v>747</v>
      </c>
      <c r="D17" s="13" t="s">
        <v>748</v>
      </c>
      <c r="E17" s="17">
        <v>525000</v>
      </c>
      <c r="F17" s="18">
        <v>2407.65</v>
      </c>
      <c r="G17" s="19">
        <v>3.73E-2</v>
      </c>
      <c r="H17" s="21"/>
      <c r="I17" s="21"/>
      <c r="J17" s="3"/>
    </row>
    <row r="18" spans="1:10" ht="13.05" customHeight="1">
      <c r="A18" s="15" t="s">
        <v>756</v>
      </c>
      <c r="B18" s="16" t="s">
        <v>757</v>
      </c>
      <c r="C18" s="13" t="s">
        <v>758</v>
      </c>
      <c r="D18" s="13" t="s">
        <v>288</v>
      </c>
      <c r="E18" s="17">
        <v>600000</v>
      </c>
      <c r="F18" s="18">
        <v>2284.1999999999998</v>
      </c>
      <c r="G18" s="19">
        <v>3.5400000000000001E-2</v>
      </c>
      <c r="H18" s="21"/>
      <c r="I18" s="21"/>
      <c r="J18" s="3"/>
    </row>
    <row r="19" spans="1:10" ht="13.05" customHeight="1">
      <c r="A19" s="15" t="s">
        <v>537</v>
      </c>
      <c r="B19" s="16" t="s">
        <v>538</v>
      </c>
      <c r="C19" s="13" t="s">
        <v>539</v>
      </c>
      <c r="D19" s="13" t="s">
        <v>288</v>
      </c>
      <c r="E19" s="17">
        <v>700000</v>
      </c>
      <c r="F19" s="18">
        <v>2085.3000000000002</v>
      </c>
      <c r="G19" s="19">
        <v>3.2300000000000002E-2</v>
      </c>
      <c r="H19" s="21"/>
      <c r="I19" s="21"/>
      <c r="J19" s="3"/>
    </row>
    <row r="20" spans="1:10" ht="13.05" customHeight="1">
      <c r="A20" s="15" t="s">
        <v>1838</v>
      </c>
      <c r="B20" s="16" t="s">
        <v>1839</v>
      </c>
      <c r="C20" s="13" t="s">
        <v>1840</v>
      </c>
      <c r="D20" s="13" t="s">
        <v>1373</v>
      </c>
      <c r="E20" s="17">
        <v>1100000</v>
      </c>
      <c r="F20" s="18">
        <v>1995.84</v>
      </c>
      <c r="G20" s="19">
        <v>3.09E-2</v>
      </c>
      <c r="H20" s="21"/>
      <c r="I20" s="21"/>
      <c r="J20" s="3"/>
    </row>
    <row r="21" spans="1:10" ht="13.05" customHeight="1">
      <c r="A21" s="15" t="s">
        <v>424</v>
      </c>
      <c r="B21" s="16" t="s">
        <v>425</v>
      </c>
      <c r="C21" s="13" t="s">
        <v>426</v>
      </c>
      <c r="D21" s="13" t="s">
        <v>427</v>
      </c>
      <c r="E21" s="17">
        <v>425000</v>
      </c>
      <c r="F21" s="18">
        <v>1656.44</v>
      </c>
      <c r="G21" s="19">
        <v>2.5700000000000001E-2</v>
      </c>
      <c r="H21" s="21"/>
      <c r="I21" s="21"/>
      <c r="J21" s="3"/>
    </row>
    <row r="22" spans="1:10" ht="13.05" customHeight="1">
      <c r="A22" s="15" t="s">
        <v>390</v>
      </c>
      <c r="B22" s="16" t="s">
        <v>391</v>
      </c>
      <c r="C22" s="13" t="s">
        <v>392</v>
      </c>
      <c r="D22" s="13" t="s">
        <v>385</v>
      </c>
      <c r="E22" s="17">
        <v>35000</v>
      </c>
      <c r="F22" s="18">
        <v>1513.16</v>
      </c>
      <c r="G22" s="19">
        <v>2.35E-2</v>
      </c>
      <c r="H22" s="21"/>
      <c r="I22" s="21"/>
      <c r="J22" s="3"/>
    </row>
    <row r="23" spans="1:10" ht="13.05" customHeight="1">
      <c r="A23" s="15" t="s">
        <v>1530</v>
      </c>
      <c r="B23" s="16" t="s">
        <v>1531</v>
      </c>
      <c r="C23" s="13" t="s">
        <v>1532</v>
      </c>
      <c r="D23" s="13" t="s">
        <v>288</v>
      </c>
      <c r="E23" s="17">
        <v>110861</v>
      </c>
      <c r="F23" s="18">
        <v>1480.66</v>
      </c>
      <c r="G23" s="19">
        <v>2.3E-2</v>
      </c>
      <c r="H23" s="21"/>
      <c r="I23" s="21"/>
      <c r="J23" s="3"/>
    </row>
    <row r="24" spans="1:10" ht="13.05" customHeight="1">
      <c r="A24" s="15" t="s">
        <v>1628</v>
      </c>
      <c r="B24" s="16" t="s">
        <v>1629</v>
      </c>
      <c r="C24" s="13" t="s">
        <v>1630</v>
      </c>
      <c r="D24" s="13" t="s">
        <v>385</v>
      </c>
      <c r="E24" s="17">
        <v>20000</v>
      </c>
      <c r="F24" s="18">
        <v>1456.9</v>
      </c>
      <c r="G24" s="19">
        <v>2.2599999999999999E-2</v>
      </c>
      <c r="H24" s="21"/>
      <c r="I24" s="21"/>
      <c r="J24" s="3"/>
    </row>
    <row r="25" spans="1:10" ht="13.05" customHeight="1">
      <c r="A25" s="15" t="s">
        <v>509</v>
      </c>
      <c r="B25" s="16" t="s">
        <v>510</v>
      </c>
      <c r="C25" s="13" t="s">
        <v>511</v>
      </c>
      <c r="D25" s="13" t="s">
        <v>438</v>
      </c>
      <c r="E25" s="17">
        <v>21000</v>
      </c>
      <c r="F25" s="18">
        <v>1416.45</v>
      </c>
      <c r="G25" s="19">
        <v>2.1999999999999999E-2</v>
      </c>
      <c r="H25" s="21"/>
      <c r="I25" s="21"/>
      <c r="J25" s="3"/>
    </row>
    <row r="26" spans="1:10" ht="13.05" customHeight="1">
      <c r="A26" s="15" t="s">
        <v>571</v>
      </c>
      <c r="B26" s="16" t="s">
        <v>572</v>
      </c>
      <c r="C26" s="13" t="s">
        <v>573</v>
      </c>
      <c r="D26" s="13" t="s">
        <v>385</v>
      </c>
      <c r="E26" s="17">
        <v>43500</v>
      </c>
      <c r="F26" s="18">
        <v>1405.4</v>
      </c>
      <c r="G26" s="19">
        <v>2.18E-2</v>
      </c>
      <c r="H26" s="21"/>
      <c r="I26" s="21"/>
      <c r="J26" s="3"/>
    </row>
    <row r="27" spans="1:10" ht="13.05" customHeight="1">
      <c r="A27" s="15" t="s">
        <v>1705</v>
      </c>
      <c r="B27" s="16" t="s">
        <v>1706</v>
      </c>
      <c r="C27" s="13" t="s">
        <v>1707</v>
      </c>
      <c r="D27" s="13" t="s">
        <v>1373</v>
      </c>
      <c r="E27" s="17">
        <v>475000</v>
      </c>
      <c r="F27" s="18">
        <v>1333.56</v>
      </c>
      <c r="G27" s="19">
        <v>2.07E-2</v>
      </c>
      <c r="H27" s="21"/>
      <c r="I27" s="21"/>
      <c r="J27" s="3"/>
    </row>
    <row r="28" spans="1:10" ht="13.05" customHeight="1">
      <c r="A28" s="15" t="s">
        <v>802</v>
      </c>
      <c r="B28" s="16" t="s">
        <v>803</v>
      </c>
      <c r="C28" s="13" t="s">
        <v>804</v>
      </c>
      <c r="D28" s="13" t="s">
        <v>523</v>
      </c>
      <c r="E28" s="17">
        <v>26667</v>
      </c>
      <c r="F28" s="18">
        <v>1333.08</v>
      </c>
      <c r="G28" s="19">
        <v>2.07E-2</v>
      </c>
      <c r="H28" s="21"/>
      <c r="I28" s="21"/>
      <c r="J28" s="3"/>
    </row>
    <row r="29" spans="1:10" ht="13.05" customHeight="1">
      <c r="A29" s="15" t="s">
        <v>1841</v>
      </c>
      <c r="B29" s="16" t="s">
        <v>1842</v>
      </c>
      <c r="C29" s="13" t="s">
        <v>1843</v>
      </c>
      <c r="D29" s="13" t="s">
        <v>427</v>
      </c>
      <c r="E29" s="17">
        <v>400000</v>
      </c>
      <c r="F29" s="18">
        <v>1279</v>
      </c>
      <c r="G29" s="19">
        <v>1.9800000000000002E-2</v>
      </c>
      <c r="H29" s="21"/>
      <c r="I29" s="21"/>
      <c r="J29" s="3"/>
    </row>
    <row r="30" spans="1:10" ht="13.05" customHeight="1">
      <c r="A30" s="15" t="s">
        <v>1844</v>
      </c>
      <c r="B30" s="16" t="s">
        <v>1845</v>
      </c>
      <c r="C30" s="13" t="s">
        <v>1846</v>
      </c>
      <c r="D30" s="13" t="s">
        <v>385</v>
      </c>
      <c r="E30" s="17">
        <v>30000</v>
      </c>
      <c r="F30" s="18">
        <v>1128</v>
      </c>
      <c r="G30" s="19">
        <v>1.7500000000000002E-2</v>
      </c>
      <c r="H30" s="21"/>
      <c r="I30" s="21"/>
      <c r="J30" s="3"/>
    </row>
    <row r="31" spans="1:10" ht="13.05" customHeight="1">
      <c r="A31" s="15" t="s">
        <v>1576</v>
      </c>
      <c r="B31" s="16" t="s">
        <v>1577</v>
      </c>
      <c r="C31" s="13" t="s">
        <v>1578</v>
      </c>
      <c r="D31" s="13" t="s">
        <v>523</v>
      </c>
      <c r="E31" s="17">
        <v>100000</v>
      </c>
      <c r="F31" s="18">
        <v>855.9</v>
      </c>
      <c r="G31" s="19">
        <v>1.3299999999999999E-2</v>
      </c>
      <c r="H31" s="21"/>
      <c r="I31" s="21"/>
      <c r="J31" s="3"/>
    </row>
    <row r="32" spans="1:10" ht="13.05" customHeight="1">
      <c r="A32" s="15" t="s">
        <v>1043</v>
      </c>
      <c r="B32" s="16" t="s">
        <v>1044</v>
      </c>
      <c r="C32" s="13" t="s">
        <v>1045</v>
      </c>
      <c r="D32" s="13" t="s">
        <v>427</v>
      </c>
      <c r="E32" s="17">
        <v>600000</v>
      </c>
      <c r="F32" s="18">
        <v>841.02</v>
      </c>
      <c r="G32" s="19">
        <v>1.2999999999999999E-2</v>
      </c>
      <c r="H32" s="21"/>
      <c r="I32" s="21"/>
      <c r="J32" s="3"/>
    </row>
    <row r="33" spans="1:10" ht="13.05" customHeight="1">
      <c r="A33" s="15" t="s">
        <v>615</v>
      </c>
      <c r="B33" s="16" t="s">
        <v>616</v>
      </c>
      <c r="C33" s="13" t="s">
        <v>617</v>
      </c>
      <c r="D33" s="13" t="s">
        <v>552</v>
      </c>
      <c r="E33" s="17">
        <v>187291</v>
      </c>
      <c r="F33" s="18">
        <v>745.42</v>
      </c>
      <c r="G33" s="19">
        <v>1.1599999999999999E-2</v>
      </c>
      <c r="H33" s="21"/>
      <c r="I33" s="21"/>
      <c r="J33" s="3"/>
    </row>
    <row r="34" spans="1:10" ht="13.05" customHeight="1">
      <c r="A34" s="15" t="s">
        <v>1847</v>
      </c>
      <c r="B34" s="16" t="s">
        <v>1848</v>
      </c>
      <c r="C34" s="13" t="s">
        <v>1849</v>
      </c>
      <c r="D34" s="13" t="s">
        <v>1373</v>
      </c>
      <c r="E34" s="17">
        <v>450000</v>
      </c>
      <c r="F34" s="18">
        <v>683.91</v>
      </c>
      <c r="G34" s="19">
        <v>1.06E-2</v>
      </c>
      <c r="H34" s="21"/>
      <c r="I34" s="21"/>
      <c r="J34" s="3"/>
    </row>
    <row r="35" spans="1:10" ht="13.05" customHeight="1">
      <c r="A35" s="15" t="s">
        <v>1850</v>
      </c>
      <c r="B35" s="16" t="s">
        <v>1851</v>
      </c>
      <c r="C35" s="13" t="s">
        <v>1852</v>
      </c>
      <c r="D35" s="13" t="s">
        <v>427</v>
      </c>
      <c r="E35" s="17">
        <v>40000</v>
      </c>
      <c r="F35" s="18">
        <v>504.24</v>
      </c>
      <c r="G35" s="19">
        <v>7.7999999999999996E-3</v>
      </c>
      <c r="H35" s="21"/>
      <c r="I35" s="21"/>
      <c r="J35" s="3"/>
    </row>
    <row r="36" spans="1:10" ht="13.05" customHeight="1">
      <c r="A36" s="15" t="s">
        <v>1853</v>
      </c>
      <c r="B36" s="16" t="s">
        <v>1854</v>
      </c>
      <c r="C36" s="13" t="s">
        <v>1855</v>
      </c>
      <c r="D36" s="13" t="s">
        <v>427</v>
      </c>
      <c r="E36" s="17">
        <v>250000</v>
      </c>
      <c r="F36" s="18">
        <v>424.85</v>
      </c>
      <c r="G36" s="19">
        <v>6.6E-3</v>
      </c>
      <c r="H36" s="21"/>
      <c r="I36" s="21"/>
      <c r="J36" s="3"/>
    </row>
    <row r="37" spans="1:10" ht="13.05" customHeight="1">
      <c r="A37" s="15" t="s">
        <v>1370</v>
      </c>
      <c r="B37" s="16" t="s">
        <v>1371</v>
      </c>
      <c r="C37" s="13" t="s">
        <v>1372</v>
      </c>
      <c r="D37" s="13" t="s">
        <v>1373</v>
      </c>
      <c r="E37" s="17">
        <v>30000</v>
      </c>
      <c r="F37" s="18">
        <v>336.15</v>
      </c>
      <c r="G37" s="19">
        <v>5.1999999999999998E-3</v>
      </c>
      <c r="H37" s="21"/>
      <c r="I37" s="21"/>
      <c r="J37" s="3"/>
    </row>
    <row r="38" spans="1:10" ht="13.05" customHeight="1">
      <c r="A38" s="15" t="s">
        <v>1856</v>
      </c>
      <c r="B38" s="16" t="s">
        <v>1857</v>
      </c>
      <c r="C38" s="13" t="s">
        <v>1858</v>
      </c>
      <c r="D38" s="13" t="s">
        <v>427</v>
      </c>
      <c r="E38" s="17">
        <v>10000</v>
      </c>
      <c r="F38" s="18">
        <v>106.93</v>
      </c>
      <c r="G38" s="19">
        <v>1.6999999999999999E-3</v>
      </c>
      <c r="H38" s="21"/>
      <c r="I38" s="21"/>
      <c r="J38" s="3"/>
    </row>
    <row r="39" spans="1:10" ht="13.05" customHeight="1">
      <c r="A39" s="3"/>
      <c r="B39" s="22" t="s">
        <v>181</v>
      </c>
      <c r="C39" s="2"/>
      <c r="D39" s="2"/>
      <c r="E39" s="2"/>
      <c r="F39" s="23">
        <v>61943.95</v>
      </c>
      <c r="G39" s="24">
        <v>0.96060000000000001</v>
      </c>
      <c r="H39" s="25"/>
      <c r="I39" s="25"/>
      <c r="J39" s="3"/>
    </row>
    <row r="40" spans="1:10" ht="13.05" customHeight="1">
      <c r="A40" s="3"/>
      <c r="B40" s="22" t="s">
        <v>624</v>
      </c>
      <c r="C40" s="2"/>
      <c r="D40" s="2"/>
      <c r="E40" s="2"/>
      <c r="F40" s="25" t="s">
        <v>183</v>
      </c>
      <c r="G40" s="25" t="s">
        <v>183</v>
      </c>
      <c r="H40" s="25"/>
      <c r="I40" s="25"/>
      <c r="J40" s="3"/>
    </row>
    <row r="41" spans="1:10" ht="13.05" customHeight="1">
      <c r="A41" s="3"/>
      <c r="B41" s="22" t="s">
        <v>181</v>
      </c>
      <c r="C41" s="2"/>
      <c r="D41" s="2"/>
      <c r="E41" s="2"/>
      <c r="F41" s="25" t="s">
        <v>183</v>
      </c>
      <c r="G41" s="25" t="s">
        <v>183</v>
      </c>
      <c r="H41" s="25"/>
      <c r="I41" s="25"/>
      <c r="J41" s="3"/>
    </row>
    <row r="42" spans="1:10" ht="13.05" customHeight="1">
      <c r="A42" s="3"/>
      <c r="B42" s="22" t="s">
        <v>192</v>
      </c>
      <c r="C42" s="26"/>
      <c r="D42" s="2"/>
      <c r="E42" s="26"/>
      <c r="F42" s="23">
        <v>61943.95</v>
      </c>
      <c r="G42" s="24">
        <v>0.96060000000000001</v>
      </c>
      <c r="H42" s="25"/>
      <c r="I42" s="25"/>
      <c r="J42" s="3"/>
    </row>
    <row r="43" spans="1:10" ht="13.05" customHeight="1">
      <c r="A43" s="3"/>
      <c r="B43" s="12" t="s">
        <v>193</v>
      </c>
      <c r="C43" s="13"/>
      <c r="D43" s="13"/>
      <c r="E43" s="13"/>
      <c r="F43" s="13"/>
      <c r="G43" s="13"/>
      <c r="H43" s="14"/>
      <c r="I43" s="14"/>
      <c r="J43" s="3"/>
    </row>
    <row r="44" spans="1:10" ht="13.05" customHeight="1">
      <c r="A44" s="3"/>
      <c r="B44" s="12" t="s">
        <v>628</v>
      </c>
      <c r="C44" s="13"/>
      <c r="D44" s="13"/>
      <c r="E44" s="13"/>
      <c r="F44" s="3"/>
      <c r="G44" s="14"/>
      <c r="H44" s="14"/>
      <c r="I44" s="14"/>
      <c r="J44" s="3"/>
    </row>
    <row r="45" spans="1:10" ht="13.05" customHeight="1">
      <c r="A45" s="15" t="s">
        <v>1462</v>
      </c>
      <c r="B45" s="16" t="s">
        <v>1463</v>
      </c>
      <c r="C45" s="13" t="s">
        <v>1464</v>
      </c>
      <c r="D45" s="13" t="s">
        <v>159</v>
      </c>
      <c r="E45" s="17">
        <v>1000000</v>
      </c>
      <c r="F45" s="18">
        <v>993.32</v>
      </c>
      <c r="G45" s="19">
        <v>1.54E-2</v>
      </c>
      <c r="H45" s="20">
        <v>5.2269000000000003E-2</v>
      </c>
      <c r="I45" s="21"/>
      <c r="J45" s="3"/>
    </row>
    <row r="46" spans="1:10" ht="13.05" customHeight="1">
      <c r="A46" s="3"/>
      <c r="B46" s="22" t="s">
        <v>181</v>
      </c>
      <c r="C46" s="2"/>
      <c r="D46" s="2"/>
      <c r="E46" s="2"/>
      <c r="F46" s="23">
        <v>993.32</v>
      </c>
      <c r="G46" s="24">
        <v>1.54E-2</v>
      </c>
      <c r="H46" s="25"/>
      <c r="I46" s="25"/>
      <c r="J46" s="3"/>
    </row>
    <row r="47" spans="1:10" ht="13.05" customHeight="1">
      <c r="A47" s="3"/>
      <c r="B47" s="22" t="s">
        <v>192</v>
      </c>
      <c r="C47" s="26"/>
      <c r="D47" s="2"/>
      <c r="E47" s="26"/>
      <c r="F47" s="23">
        <v>993.32</v>
      </c>
      <c r="G47" s="24">
        <v>1.54E-2</v>
      </c>
      <c r="H47" s="25"/>
      <c r="I47" s="25"/>
      <c r="J47" s="3"/>
    </row>
    <row r="48" spans="1:10" ht="13.05" customHeight="1">
      <c r="A48" s="3"/>
      <c r="B48" s="12" t="s">
        <v>235</v>
      </c>
      <c r="C48" s="13"/>
      <c r="D48" s="13"/>
      <c r="E48" s="13"/>
      <c r="F48" s="13"/>
      <c r="G48" s="13"/>
      <c r="H48" s="14"/>
      <c r="I48" s="14"/>
      <c r="J48" s="3"/>
    </row>
    <row r="49" spans="1:10" ht="13.05" customHeight="1">
      <c r="A49" s="15" t="s">
        <v>236</v>
      </c>
      <c r="B49" s="16" t="s">
        <v>237</v>
      </c>
      <c r="C49" s="13"/>
      <c r="D49" s="13" t="s">
        <v>234</v>
      </c>
      <c r="E49" s="17"/>
      <c r="F49" s="18">
        <v>1318.67</v>
      </c>
      <c r="G49" s="19">
        <v>2.0400000000000001E-2</v>
      </c>
      <c r="H49" s="20">
        <v>5.2618512203937567E-2</v>
      </c>
      <c r="I49" s="21"/>
      <c r="J49" s="3"/>
    </row>
    <row r="50" spans="1:10" ht="13.05" customHeight="1">
      <c r="A50" s="3"/>
      <c r="B50" s="22" t="s">
        <v>181</v>
      </c>
      <c r="C50" s="2"/>
      <c r="D50" s="2"/>
      <c r="E50" s="2"/>
      <c r="F50" s="23">
        <v>1318.67</v>
      </c>
      <c r="G50" s="24">
        <v>2.0400000000000001E-2</v>
      </c>
      <c r="H50" s="25"/>
      <c r="I50" s="25"/>
      <c r="J50" s="3"/>
    </row>
    <row r="51" spans="1:10" ht="13.05" customHeight="1">
      <c r="A51" s="3"/>
      <c r="B51" s="22" t="s">
        <v>192</v>
      </c>
      <c r="C51" s="26"/>
      <c r="D51" s="2"/>
      <c r="E51" s="26"/>
      <c r="F51" s="23">
        <v>1318.67</v>
      </c>
      <c r="G51" s="24">
        <v>2.0400000000000001E-2</v>
      </c>
      <c r="H51" s="25"/>
      <c r="I51" s="25"/>
      <c r="J51" s="3"/>
    </row>
    <row r="52" spans="1:10" ht="13.05" customHeight="1">
      <c r="A52" s="3"/>
      <c r="B52" s="22" t="s">
        <v>238</v>
      </c>
      <c r="C52" s="13"/>
      <c r="D52" s="2"/>
      <c r="E52" s="13"/>
      <c r="F52" s="27">
        <v>245.07</v>
      </c>
      <c r="G52" s="24">
        <v>3.5999999999999999E-3</v>
      </c>
      <c r="H52" s="25"/>
      <c r="I52" s="25"/>
      <c r="J52" s="3"/>
    </row>
    <row r="53" spans="1:10" ht="13.05" customHeight="1">
      <c r="A53" s="3"/>
      <c r="B53" s="28" t="s">
        <v>239</v>
      </c>
      <c r="C53" s="29"/>
      <c r="D53" s="29"/>
      <c r="E53" s="29"/>
      <c r="F53" s="30">
        <v>64501.01</v>
      </c>
      <c r="G53" s="31">
        <v>1</v>
      </c>
      <c r="H53" s="32"/>
      <c r="I53" s="32"/>
      <c r="J53" s="3"/>
    </row>
    <row r="54" spans="1:10" ht="13.05" customHeight="1">
      <c r="A54" s="3"/>
      <c r="B54" s="6"/>
      <c r="C54" s="3"/>
      <c r="D54" s="3"/>
      <c r="E54" s="3"/>
      <c r="F54" s="3"/>
      <c r="G54" s="3"/>
      <c r="H54" s="3"/>
      <c r="I54" s="3"/>
      <c r="J54" s="3"/>
    </row>
    <row r="55" spans="1:10" ht="13.05" customHeight="1">
      <c r="A55" s="3"/>
      <c r="B55" s="228"/>
      <c r="C55" s="228"/>
      <c r="D55" s="228"/>
      <c r="E55" s="228"/>
      <c r="F55" s="228"/>
      <c r="G55" s="228"/>
      <c r="H55" s="228"/>
      <c r="I55" s="3"/>
      <c r="J55" s="3"/>
    </row>
    <row r="56" spans="1:10" ht="13.05" customHeight="1">
      <c r="A56" s="3"/>
      <c r="B56" s="228"/>
      <c r="C56" s="228"/>
      <c r="D56" s="228"/>
      <c r="E56" s="228"/>
      <c r="F56" s="228"/>
      <c r="G56" s="228"/>
      <c r="H56" s="228"/>
      <c r="I56" s="3"/>
      <c r="J56" s="3"/>
    </row>
    <row r="57" spans="1:10" ht="13.05" customHeight="1">
      <c r="A57" s="3"/>
      <c r="B57" s="4" t="s">
        <v>234</v>
      </c>
      <c r="C57" s="3"/>
      <c r="D57" s="3"/>
      <c r="E57" s="3"/>
      <c r="F57" s="3"/>
      <c r="G57" s="3"/>
      <c r="H57" s="3"/>
      <c r="I57" s="3"/>
      <c r="J57" s="3"/>
    </row>
    <row r="58" spans="1:10" ht="13.05" customHeight="1">
      <c r="A58" s="3"/>
      <c r="B58" s="4" t="s">
        <v>242</v>
      </c>
      <c r="C58" s="3"/>
      <c r="D58" s="3"/>
      <c r="E58" s="3"/>
      <c r="F58" s="3"/>
      <c r="G58" s="3"/>
      <c r="H58" s="3"/>
      <c r="I58" s="3"/>
      <c r="J58" s="3"/>
    </row>
    <row r="59" spans="1:10" ht="26.1" customHeight="1">
      <c r="A59" s="3"/>
      <c r="B59" s="228" t="s">
        <v>243</v>
      </c>
      <c r="C59" s="228"/>
      <c r="D59" s="228"/>
      <c r="E59" s="228"/>
      <c r="F59" s="228"/>
      <c r="G59" s="228"/>
      <c r="H59" s="228"/>
      <c r="I59" s="3"/>
      <c r="J59" s="3"/>
    </row>
    <row r="63" spans="1:10">
      <c r="B63" s="148" t="s">
        <v>2374</v>
      </c>
      <c r="C63" s="149"/>
      <c r="D63" s="149"/>
      <c r="E63" s="85"/>
    </row>
    <row r="64" spans="1:10">
      <c r="B64" s="149" t="s">
        <v>2375</v>
      </c>
      <c r="C64" s="149"/>
      <c r="D64" s="149"/>
      <c r="E64" s="85"/>
    </row>
    <row r="65" spans="2:5">
      <c r="B65" s="153" t="s">
        <v>2376</v>
      </c>
      <c r="C65" s="149"/>
      <c r="D65" s="149"/>
      <c r="E65" s="85"/>
    </row>
    <row r="66" spans="2:5">
      <c r="B66" s="149" t="s">
        <v>2377</v>
      </c>
      <c r="C66" s="149"/>
      <c r="D66" s="149"/>
      <c r="E66" s="85"/>
    </row>
    <row r="67" spans="2:5">
      <c r="B67" s="149" t="s">
        <v>2378</v>
      </c>
      <c r="C67" s="149"/>
      <c r="D67" s="149"/>
      <c r="E67" s="85"/>
    </row>
    <row r="68" spans="2:5">
      <c r="B68" s="149" t="s">
        <v>2379</v>
      </c>
      <c r="C68" s="150"/>
      <c r="D68" s="150"/>
      <c r="E68" s="150"/>
    </row>
    <row r="69" spans="2:5">
      <c r="B69" s="149" t="s">
        <v>2380</v>
      </c>
      <c r="C69" s="149"/>
      <c r="D69" s="149"/>
      <c r="E69" s="85"/>
    </row>
    <row r="70" spans="2:5">
      <c r="B70" s="149" t="s">
        <v>2381</v>
      </c>
      <c r="C70" s="149"/>
      <c r="D70" s="149"/>
      <c r="E70" s="85"/>
    </row>
    <row r="71" spans="2:5">
      <c r="B71" s="149" t="s">
        <v>2382</v>
      </c>
      <c r="C71" s="149"/>
      <c r="D71" s="149"/>
      <c r="E71" s="85"/>
    </row>
    <row r="72" spans="2:5">
      <c r="B72" s="149" t="s">
        <v>2383</v>
      </c>
      <c r="C72" s="149"/>
      <c r="D72" s="149"/>
      <c r="E72" s="85"/>
    </row>
    <row r="73" spans="2:5">
      <c r="B73" s="148" t="s">
        <v>2384</v>
      </c>
      <c r="C73" s="148"/>
      <c r="D73" s="148" t="s">
        <v>2434</v>
      </c>
      <c r="E73" s="148" t="s">
        <v>2385</v>
      </c>
    </row>
    <row r="74" spans="2:5">
      <c r="B74" s="149" t="s">
        <v>2470</v>
      </c>
      <c r="C74" s="149"/>
      <c r="D74" s="97">
        <v>11.9429</v>
      </c>
      <c r="E74" s="97">
        <v>11.708500000000001</v>
      </c>
    </row>
    <row r="75" spans="2:5">
      <c r="B75" s="149" t="s">
        <v>2386</v>
      </c>
      <c r="C75" s="149"/>
      <c r="D75" s="97">
        <v>11.9429</v>
      </c>
      <c r="E75" s="97">
        <v>11.708500000000001</v>
      </c>
    </row>
    <row r="76" spans="2:5">
      <c r="B76" s="149" t="s">
        <v>2471</v>
      </c>
      <c r="C76" s="149"/>
      <c r="D76" s="97">
        <v>12.1877</v>
      </c>
      <c r="E76" s="97">
        <v>11.9602</v>
      </c>
    </row>
    <row r="77" spans="2:5">
      <c r="B77" s="149" t="s">
        <v>2389</v>
      </c>
      <c r="C77" s="149"/>
      <c r="D77" s="97">
        <v>12.1877</v>
      </c>
      <c r="E77" s="97">
        <v>11.9602</v>
      </c>
    </row>
    <row r="78" spans="2:5">
      <c r="B78" s="149"/>
      <c r="C78" s="149"/>
      <c r="D78" s="149"/>
      <c r="E78" s="85"/>
    </row>
    <row r="79" spans="2:5">
      <c r="B79" s="149" t="s">
        <v>2475</v>
      </c>
      <c r="C79" s="149"/>
      <c r="D79" s="149"/>
      <c r="E79" s="85"/>
    </row>
    <row r="80" spans="2:5">
      <c r="B80" s="149" t="s">
        <v>2436</v>
      </c>
      <c r="C80" s="149"/>
      <c r="D80" s="149"/>
      <c r="E80" s="85"/>
    </row>
    <row r="81" spans="2:5">
      <c r="B81" s="149" t="s">
        <v>2393</v>
      </c>
      <c r="C81" s="149"/>
      <c r="D81" s="149"/>
      <c r="E81" s="85"/>
    </row>
    <row r="82" spans="2:5">
      <c r="B82" s="149" t="s">
        <v>2531</v>
      </c>
      <c r="C82" s="149"/>
      <c r="D82" s="149"/>
      <c r="E82" s="85"/>
    </row>
    <row r="83" spans="2:5">
      <c r="B83" s="149" t="s">
        <v>2437</v>
      </c>
      <c r="C83" s="149"/>
      <c r="D83" s="149"/>
      <c r="E83" s="85"/>
    </row>
    <row r="84" spans="2:5">
      <c r="B84" s="149" t="s">
        <v>2395</v>
      </c>
      <c r="C84" s="149"/>
      <c r="D84" s="149"/>
      <c r="E84" s="85"/>
    </row>
    <row r="85" spans="2:5">
      <c r="B85" s="149" t="s">
        <v>2648</v>
      </c>
      <c r="C85" s="149"/>
      <c r="D85" s="149"/>
      <c r="E85" s="85"/>
    </row>
    <row r="86" spans="2:5">
      <c r="B86" s="149" t="s">
        <v>2396</v>
      </c>
      <c r="C86" s="149"/>
      <c r="D86" s="149"/>
      <c r="E86" s="85"/>
    </row>
    <row r="87" spans="2:5">
      <c r="B87" s="149" t="s">
        <v>2397</v>
      </c>
      <c r="C87" s="149"/>
      <c r="D87" s="149"/>
      <c r="E87" s="85"/>
    </row>
    <row r="88" spans="2:5">
      <c r="B88" s="149" t="s">
        <v>2438</v>
      </c>
      <c r="C88" s="149"/>
      <c r="D88" s="149"/>
      <c r="E88" s="85"/>
    </row>
    <row r="89" spans="2:5">
      <c r="B89" s="149" t="s">
        <v>2398</v>
      </c>
      <c r="C89" s="149"/>
      <c r="D89" s="149"/>
      <c r="E89" s="85"/>
    </row>
    <row r="90" spans="2:5">
      <c r="B90" s="149" t="s">
        <v>2399</v>
      </c>
      <c r="C90" s="149"/>
      <c r="D90" s="149"/>
      <c r="E90" s="85"/>
    </row>
    <row r="91" spans="2:5">
      <c r="B91" s="149" t="s">
        <v>2439</v>
      </c>
      <c r="C91" s="149"/>
      <c r="D91" s="149"/>
      <c r="E91" s="85"/>
    </row>
    <row r="114" spans="2:2">
      <c r="B114" t="s">
        <v>2649</v>
      </c>
    </row>
  </sheetData>
  <mergeCells count="3">
    <mergeCell ref="B55:H55"/>
    <mergeCell ref="B56:H56"/>
    <mergeCell ref="B59:H59"/>
  </mergeCells>
  <pageMargins left="0" right="0" top="0" bottom="0" header="0" footer="0"/>
  <pageSetup orientation="landscape"/>
  <headerFooter>
    <oddFooter xml:space="preserve">&amp;C_x000D_&amp;1#&amp;"Aptos"&amp;10&amp;K000000  For internal use only </oddFooter>
  </headerFooter>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outlinePr summaryBelow="0"/>
  </sheetPr>
  <dimension ref="A1:J74"/>
  <sheetViews>
    <sheetView topLeftCell="A55" workbookViewId="0">
      <selection activeCell="F67" sqref="F67"/>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62</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244</v>
      </c>
      <c r="E4" s="10" t="s">
        <v>104</v>
      </c>
      <c r="F4" s="10" t="s">
        <v>105</v>
      </c>
      <c r="G4" s="10" t="s">
        <v>106</v>
      </c>
      <c r="H4" s="10" t="s">
        <v>107</v>
      </c>
      <c r="I4" s="10" t="s">
        <v>108</v>
      </c>
      <c r="J4" s="11" t="s">
        <v>109</v>
      </c>
    </row>
    <row r="5" spans="1:10" ht="13.05" customHeight="1">
      <c r="A5" s="3"/>
      <c r="B5" s="12" t="s">
        <v>229</v>
      </c>
      <c r="C5" s="13"/>
      <c r="D5" s="13"/>
      <c r="E5" s="13"/>
      <c r="F5" s="13"/>
      <c r="G5" s="13"/>
      <c r="H5" s="14"/>
      <c r="I5" s="14"/>
      <c r="J5" s="3"/>
    </row>
    <row r="6" spans="1:10" ht="13.05" customHeight="1">
      <c r="A6" s="3"/>
      <c r="B6" s="12" t="s">
        <v>1260</v>
      </c>
      <c r="C6" s="13"/>
      <c r="D6" s="13"/>
      <c r="E6" s="13"/>
      <c r="F6" s="3"/>
      <c r="G6" s="14"/>
      <c r="H6" s="14"/>
      <c r="I6" s="14"/>
      <c r="J6" s="3"/>
    </row>
    <row r="7" spans="1:10" ht="13.05" customHeight="1">
      <c r="A7" s="15" t="s">
        <v>1859</v>
      </c>
      <c r="B7" s="16" t="s">
        <v>1860</v>
      </c>
      <c r="C7" s="13" t="s">
        <v>1861</v>
      </c>
      <c r="D7" s="13" t="s">
        <v>234</v>
      </c>
      <c r="E7" s="17">
        <v>15888568.098999999</v>
      </c>
      <c r="F7" s="18">
        <v>4968.55</v>
      </c>
      <c r="G7" s="19">
        <v>0.61560000000000004</v>
      </c>
      <c r="H7" s="21"/>
      <c r="I7" s="21"/>
      <c r="J7" s="3"/>
    </row>
    <row r="8" spans="1:10" ht="13.05" customHeight="1">
      <c r="A8" s="15" t="s">
        <v>1862</v>
      </c>
      <c r="B8" s="16" t="s">
        <v>1863</v>
      </c>
      <c r="C8" s="13" t="s">
        <v>1864</v>
      </c>
      <c r="D8" s="13" t="s">
        <v>234</v>
      </c>
      <c r="E8" s="17">
        <v>16277113.550000001</v>
      </c>
      <c r="F8" s="18">
        <v>2953.66</v>
      </c>
      <c r="G8" s="19">
        <v>0.36599999999999999</v>
      </c>
      <c r="H8" s="21"/>
      <c r="I8" s="21"/>
      <c r="J8" s="3"/>
    </row>
    <row r="9" spans="1:10" ht="13.05" customHeight="1">
      <c r="A9" s="3"/>
      <c r="B9" s="22" t="s">
        <v>181</v>
      </c>
      <c r="C9" s="2"/>
      <c r="D9" s="2"/>
      <c r="E9" s="2"/>
      <c r="F9" s="23">
        <v>7922.21</v>
      </c>
      <c r="G9" s="24">
        <v>0.98160000000000003</v>
      </c>
      <c r="H9" s="25"/>
      <c r="I9" s="25"/>
      <c r="J9" s="3"/>
    </row>
    <row r="10" spans="1:10" ht="13.05" customHeight="1">
      <c r="A10" s="3"/>
      <c r="B10" s="22" t="s">
        <v>192</v>
      </c>
      <c r="C10" s="26"/>
      <c r="D10" s="2"/>
      <c r="E10" s="26"/>
      <c r="F10" s="23">
        <v>7922.21</v>
      </c>
      <c r="G10" s="24">
        <v>0.98160000000000003</v>
      </c>
      <c r="H10" s="25"/>
      <c r="I10" s="25"/>
      <c r="J10" s="3"/>
    </row>
    <row r="11" spans="1:10" ht="13.05" customHeight="1">
      <c r="A11" s="3"/>
      <c r="B11" s="12" t="s">
        <v>235</v>
      </c>
      <c r="C11" s="13"/>
      <c r="D11" s="13"/>
      <c r="E11" s="13"/>
      <c r="F11" s="13"/>
      <c r="G11" s="13"/>
      <c r="H11" s="14"/>
      <c r="I11" s="14"/>
      <c r="J11" s="3"/>
    </row>
    <row r="12" spans="1:10" ht="13.05" customHeight="1">
      <c r="A12" s="15" t="s">
        <v>236</v>
      </c>
      <c r="B12" s="16" t="s">
        <v>237</v>
      </c>
      <c r="C12" s="13"/>
      <c r="D12" s="13" t="s">
        <v>234</v>
      </c>
      <c r="E12" s="17"/>
      <c r="F12" s="18">
        <v>145.79</v>
      </c>
      <c r="G12" s="19">
        <v>1.8100000000000002E-2</v>
      </c>
      <c r="H12" s="20">
        <v>5.2618486639202267E-2</v>
      </c>
      <c r="I12" s="21"/>
      <c r="J12" s="3"/>
    </row>
    <row r="13" spans="1:10" ht="13.05" customHeight="1">
      <c r="A13" s="3"/>
      <c r="B13" s="22" t="s">
        <v>181</v>
      </c>
      <c r="C13" s="2"/>
      <c r="D13" s="2"/>
      <c r="E13" s="2"/>
      <c r="F13" s="23">
        <v>145.79</v>
      </c>
      <c r="G13" s="24">
        <v>1.8100000000000002E-2</v>
      </c>
      <c r="H13" s="25"/>
      <c r="I13" s="25"/>
      <c r="J13" s="3"/>
    </row>
    <row r="14" spans="1:10" ht="13.05" customHeight="1">
      <c r="A14" s="3"/>
      <c r="B14" s="22" t="s">
        <v>192</v>
      </c>
      <c r="C14" s="26"/>
      <c r="D14" s="2"/>
      <c r="E14" s="26"/>
      <c r="F14" s="23">
        <v>145.79</v>
      </c>
      <c r="G14" s="24">
        <v>1.8100000000000002E-2</v>
      </c>
      <c r="H14" s="25"/>
      <c r="I14" s="25"/>
      <c r="J14" s="3"/>
    </row>
    <row r="15" spans="1:10" ht="13.05" customHeight="1">
      <c r="A15" s="3"/>
      <c r="B15" s="22" t="s">
        <v>238</v>
      </c>
      <c r="C15" s="13"/>
      <c r="D15" s="2"/>
      <c r="E15" s="13"/>
      <c r="F15" s="27">
        <v>2.82</v>
      </c>
      <c r="G15" s="24">
        <v>2.9999999999999997E-4</v>
      </c>
      <c r="H15" s="25"/>
      <c r="I15" s="25"/>
      <c r="J15" s="3"/>
    </row>
    <row r="16" spans="1:10" ht="13.05" customHeight="1">
      <c r="A16" s="3"/>
      <c r="B16" s="28" t="s">
        <v>239</v>
      </c>
      <c r="C16" s="29"/>
      <c r="D16" s="29"/>
      <c r="E16" s="29"/>
      <c r="F16" s="30">
        <v>8070.82</v>
      </c>
      <c r="G16" s="31">
        <v>1</v>
      </c>
      <c r="H16" s="32"/>
      <c r="I16" s="32"/>
      <c r="J16" s="3"/>
    </row>
    <row r="17" spans="1:10" ht="13.05" customHeight="1">
      <c r="A17" s="3"/>
      <c r="B17" s="6"/>
      <c r="C17" s="3"/>
      <c r="D17" s="3"/>
      <c r="E17" s="3"/>
      <c r="F17" s="3"/>
      <c r="G17" s="3"/>
      <c r="H17" s="3"/>
      <c r="I17" s="3"/>
      <c r="J17" s="3"/>
    </row>
    <row r="18" spans="1:10" ht="13.05" customHeight="1">
      <c r="A18" s="3"/>
      <c r="B18" s="228"/>
      <c r="C18" s="228"/>
      <c r="D18" s="228"/>
      <c r="E18" s="228"/>
      <c r="F18" s="228"/>
      <c r="G18" s="228"/>
      <c r="H18" s="228"/>
      <c r="I18" s="3"/>
      <c r="J18" s="3"/>
    </row>
    <row r="19" spans="1:10" ht="13.05" customHeight="1">
      <c r="A19" s="3"/>
      <c r="B19" s="228"/>
      <c r="C19" s="228"/>
      <c r="D19" s="228"/>
      <c r="E19" s="228"/>
      <c r="F19" s="228"/>
      <c r="G19" s="228"/>
      <c r="H19" s="228"/>
      <c r="I19" s="3"/>
      <c r="J19" s="3"/>
    </row>
    <row r="20" spans="1:10" ht="13.05" customHeight="1">
      <c r="A20" s="3"/>
      <c r="B20" s="4" t="s">
        <v>234</v>
      </c>
      <c r="C20" s="3"/>
      <c r="D20" s="3"/>
      <c r="E20" s="3"/>
      <c r="F20" s="3"/>
      <c r="G20" s="3"/>
      <c r="H20" s="3"/>
      <c r="I20" s="3"/>
      <c r="J20" s="3"/>
    </row>
    <row r="21" spans="1:10" ht="13.05" customHeight="1">
      <c r="A21" s="3"/>
      <c r="B21" s="4" t="s">
        <v>242</v>
      </c>
      <c r="C21" s="3"/>
      <c r="D21" s="3"/>
      <c r="E21" s="3"/>
      <c r="F21" s="3"/>
      <c r="G21" s="3"/>
      <c r="H21" s="3"/>
      <c r="I21" s="3"/>
      <c r="J21" s="3"/>
    </row>
    <row r="22" spans="1:10" ht="26.1" customHeight="1">
      <c r="A22" s="3"/>
      <c r="B22" s="228" t="s">
        <v>243</v>
      </c>
      <c r="C22" s="228"/>
      <c r="D22" s="228"/>
      <c r="E22" s="228"/>
      <c r="F22" s="228"/>
      <c r="G22" s="228"/>
      <c r="H22" s="228"/>
      <c r="I22" s="3"/>
      <c r="J22" s="3"/>
    </row>
    <row r="26" spans="1:10">
      <c r="B26" s="148" t="s">
        <v>2374</v>
      </c>
      <c r="C26" s="149"/>
      <c r="D26" s="149"/>
      <c r="E26" s="85"/>
    </row>
    <row r="27" spans="1:10">
      <c r="B27" s="149" t="s">
        <v>2375</v>
      </c>
      <c r="C27" s="149"/>
      <c r="D27" s="149"/>
      <c r="E27" s="85"/>
    </row>
    <row r="28" spans="1:10">
      <c r="B28" s="153" t="s">
        <v>2376</v>
      </c>
      <c r="C28" s="149"/>
      <c r="D28" s="149"/>
      <c r="E28" s="85"/>
    </row>
    <row r="29" spans="1:10">
      <c r="B29" s="149" t="s">
        <v>2377</v>
      </c>
      <c r="C29" s="149"/>
      <c r="D29" s="149"/>
      <c r="E29" s="85"/>
    </row>
    <row r="30" spans="1:10">
      <c r="B30" s="149" t="s">
        <v>2378</v>
      </c>
      <c r="C30" s="149"/>
      <c r="D30" s="149"/>
      <c r="E30" s="85"/>
    </row>
    <row r="31" spans="1:10">
      <c r="B31" s="149" t="s">
        <v>2379</v>
      </c>
      <c r="C31" s="150"/>
      <c r="D31" s="150"/>
      <c r="E31" s="150"/>
    </row>
    <row r="32" spans="1:10">
      <c r="B32" s="149" t="s">
        <v>2380</v>
      </c>
      <c r="C32" s="149"/>
      <c r="D32" s="149"/>
      <c r="E32" s="85"/>
    </row>
    <row r="33" spans="2:5">
      <c r="B33" s="149" t="s">
        <v>2381</v>
      </c>
      <c r="C33" s="149"/>
      <c r="D33" s="149"/>
      <c r="E33" s="85"/>
    </row>
    <row r="34" spans="2:5">
      <c r="B34" s="149" t="s">
        <v>2382</v>
      </c>
      <c r="C34" s="149"/>
      <c r="D34" s="149"/>
      <c r="E34" s="85"/>
    </row>
    <row r="35" spans="2:5">
      <c r="B35" s="149" t="s">
        <v>2383</v>
      </c>
      <c r="C35" s="149"/>
      <c r="D35" s="149"/>
      <c r="E35" s="85"/>
    </row>
    <row r="36" spans="2:5">
      <c r="B36" s="148" t="s">
        <v>2384</v>
      </c>
      <c r="C36" s="148"/>
      <c r="D36" s="148" t="s">
        <v>2434</v>
      </c>
      <c r="E36" s="148" t="s">
        <v>2385</v>
      </c>
    </row>
    <row r="37" spans="2:5">
      <c r="B37" s="149" t="s">
        <v>2470</v>
      </c>
      <c r="C37" s="149"/>
      <c r="D37" s="158">
        <v>10.641999999999999</v>
      </c>
      <c r="E37" s="97">
        <v>10.6945</v>
      </c>
    </row>
    <row r="38" spans="2:5">
      <c r="B38" s="149" t="s">
        <v>2386</v>
      </c>
      <c r="C38" s="149"/>
      <c r="D38" s="158">
        <v>10.641999999999999</v>
      </c>
      <c r="E38" s="97">
        <v>10.6945</v>
      </c>
    </row>
    <row r="39" spans="2:5">
      <c r="B39" s="149" t="s">
        <v>2471</v>
      </c>
      <c r="C39" s="149"/>
      <c r="D39" s="158">
        <v>10.6648</v>
      </c>
      <c r="E39" s="97">
        <v>10.7189</v>
      </c>
    </row>
    <row r="40" spans="2:5">
      <c r="B40" s="149" t="s">
        <v>2389</v>
      </c>
      <c r="C40" s="149"/>
      <c r="D40" s="158">
        <v>10.6648</v>
      </c>
      <c r="E40" s="97">
        <v>10.7189</v>
      </c>
    </row>
    <row r="41" spans="2:5">
      <c r="B41" s="149"/>
      <c r="C41" s="149"/>
      <c r="D41" s="149"/>
      <c r="E41" s="85"/>
    </row>
    <row r="42" spans="2:5">
      <c r="B42" s="149" t="s">
        <v>2475</v>
      </c>
      <c r="C42" s="149"/>
      <c r="D42" s="149"/>
      <c r="E42" s="85"/>
    </row>
    <row r="43" spans="2:5">
      <c r="B43" s="149" t="s">
        <v>2436</v>
      </c>
      <c r="C43" s="149"/>
      <c r="D43" s="149"/>
      <c r="E43" s="85"/>
    </row>
    <row r="44" spans="2:5">
      <c r="B44" s="149" t="s">
        <v>2393</v>
      </c>
      <c r="C44" s="149"/>
      <c r="D44" s="149"/>
      <c r="E44" s="85"/>
    </row>
    <row r="45" spans="2:5">
      <c r="B45" s="163" t="s">
        <v>2538</v>
      </c>
      <c r="C45" s="149"/>
      <c r="D45" s="149"/>
      <c r="E45" s="85"/>
    </row>
    <row r="46" spans="2:5">
      <c r="B46" s="149" t="s">
        <v>2437</v>
      </c>
      <c r="C46" s="149"/>
      <c r="D46" s="149"/>
      <c r="E46" s="85"/>
    </row>
    <row r="47" spans="2:5">
      <c r="B47" s="149" t="s">
        <v>2395</v>
      </c>
      <c r="C47" s="149"/>
      <c r="D47" s="149"/>
      <c r="E47" s="85"/>
    </row>
    <row r="48" spans="2:5">
      <c r="B48" s="149" t="s">
        <v>2648</v>
      </c>
      <c r="C48" s="149"/>
      <c r="D48" s="149"/>
      <c r="E48" s="85"/>
    </row>
    <row r="49" spans="2:5">
      <c r="B49" s="149" t="s">
        <v>2396</v>
      </c>
      <c r="C49" s="149"/>
      <c r="D49" s="149"/>
      <c r="E49" s="85"/>
    </row>
    <row r="50" spans="2:5">
      <c r="B50" s="149" t="s">
        <v>2397</v>
      </c>
      <c r="C50" s="149"/>
      <c r="D50" s="149"/>
      <c r="E50" s="85"/>
    </row>
    <row r="51" spans="2:5">
      <c r="B51" s="149" t="s">
        <v>2438</v>
      </c>
      <c r="C51" s="149"/>
      <c r="D51" s="149"/>
      <c r="E51" s="85"/>
    </row>
    <row r="52" spans="2:5">
      <c r="B52" s="149" t="s">
        <v>2398</v>
      </c>
      <c r="C52" s="149"/>
      <c r="D52" s="149"/>
      <c r="E52" s="85"/>
    </row>
    <row r="53" spans="2:5">
      <c r="B53" s="149" t="s">
        <v>2399</v>
      </c>
      <c r="C53" s="149"/>
      <c r="D53" s="149"/>
      <c r="E53" s="85"/>
    </row>
    <row r="54" spans="2:5">
      <c r="B54" s="149" t="s">
        <v>2439</v>
      </c>
      <c r="C54" s="149"/>
      <c r="D54" s="149"/>
      <c r="E54" s="85"/>
    </row>
    <row r="74" spans="2:2">
      <c r="B74" t="s">
        <v>2649</v>
      </c>
    </row>
  </sheetData>
  <mergeCells count="3">
    <mergeCell ref="B18:H18"/>
    <mergeCell ref="B19:H19"/>
    <mergeCell ref="B22:H22"/>
  </mergeCells>
  <pageMargins left="0" right="0" top="0" bottom="0" header="0" footer="0"/>
  <pageSetup orientation="landscape"/>
  <headerFooter>
    <oddFooter xml:space="preserve">&amp;C_x000D_&amp;1#&amp;"Aptos"&amp;10&amp;K000000  For internal use only </oddFooter>
  </headerFooter>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outlinePr summaryBelow="0"/>
  </sheetPr>
  <dimension ref="A1:J79"/>
  <sheetViews>
    <sheetView topLeftCell="A55" workbookViewId="0">
      <selection activeCell="G65" sqref="G65"/>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64</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244</v>
      </c>
      <c r="E4" s="10" t="s">
        <v>104</v>
      </c>
      <c r="F4" s="10" t="s">
        <v>105</v>
      </c>
      <c r="G4" s="10" t="s">
        <v>106</v>
      </c>
      <c r="H4" s="10" t="s">
        <v>107</v>
      </c>
      <c r="I4" s="10" t="s">
        <v>108</v>
      </c>
      <c r="J4" s="11" t="s">
        <v>109</v>
      </c>
    </row>
    <row r="5" spans="1:10" ht="13.05" customHeight="1">
      <c r="A5" s="3"/>
      <c r="B5" s="12" t="s">
        <v>229</v>
      </c>
      <c r="C5" s="13"/>
      <c r="D5" s="13"/>
      <c r="E5" s="13"/>
      <c r="F5" s="13"/>
      <c r="G5" s="13"/>
      <c r="H5" s="14"/>
      <c r="I5" s="14"/>
      <c r="J5" s="3"/>
    </row>
    <row r="6" spans="1:10" ht="13.05" customHeight="1">
      <c r="A6" s="3"/>
      <c r="B6" s="12" t="s">
        <v>1481</v>
      </c>
      <c r="C6" s="13"/>
      <c r="D6" s="13"/>
      <c r="E6" s="13"/>
      <c r="F6" s="3"/>
      <c r="G6" s="14"/>
      <c r="H6" s="14"/>
      <c r="I6" s="14"/>
      <c r="J6" s="3"/>
    </row>
    <row r="7" spans="1:10" ht="13.05" customHeight="1">
      <c r="A7" s="15" t="s">
        <v>1485</v>
      </c>
      <c r="B7" s="16" t="s">
        <v>1486</v>
      </c>
      <c r="C7" s="13" t="s">
        <v>1487</v>
      </c>
      <c r="D7" s="13" t="s">
        <v>234</v>
      </c>
      <c r="E7" s="17">
        <v>1529032</v>
      </c>
      <c r="F7" s="18">
        <v>2102.42</v>
      </c>
      <c r="G7" s="19">
        <v>0.1827</v>
      </c>
      <c r="H7" s="21"/>
      <c r="I7" s="21"/>
      <c r="J7" s="3"/>
    </row>
    <row r="8" spans="1:10" ht="13.05" customHeight="1">
      <c r="A8" s="3"/>
      <c r="B8" s="22" t="s">
        <v>181</v>
      </c>
      <c r="C8" s="2"/>
      <c r="D8" s="2"/>
      <c r="E8" s="2"/>
      <c r="F8" s="23">
        <v>2102.42</v>
      </c>
      <c r="G8" s="24">
        <v>0.1827</v>
      </c>
      <c r="H8" s="25"/>
      <c r="I8" s="25"/>
      <c r="J8" s="3"/>
    </row>
    <row r="9" spans="1:10" ht="13.05" customHeight="1">
      <c r="A9" s="3"/>
      <c r="B9" s="12" t="s">
        <v>1260</v>
      </c>
      <c r="C9" s="13"/>
      <c r="D9" s="13"/>
      <c r="E9" s="13"/>
      <c r="F9" s="3"/>
      <c r="G9" s="14"/>
      <c r="H9" s="14"/>
      <c r="I9" s="14"/>
      <c r="J9" s="3"/>
    </row>
    <row r="10" spans="1:10" ht="13.05" customHeight="1">
      <c r="A10" s="15" t="s">
        <v>1865</v>
      </c>
      <c r="B10" s="16" t="s">
        <v>1866</v>
      </c>
      <c r="C10" s="13" t="s">
        <v>1867</v>
      </c>
      <c r="D10" s="13" t="s">
        <v>234</v>
      </c>
      <c r="E10" s="17">
        <v>17855794.337000001</v>
      </c>
      <c r="F10" s="18">
        <v>6030.13</v>
      </c>
      <c r="G10" s="19">
        <v>0.52410000000000001</v>
      </c>
      <c r="H10" s="21"/>
      <c r="I10" s="21"/>
      <c r="J10" s="3"/>
    </row>
    <row r="11" spans="1:10" ht="13.05" customHeight="1">
      <c r="A11" s="15" t="s">
        <v>1868</v>
      </c>
      <c r="B11" s="16" t="s">
        <v>1869</v>
      </c>
      <c r="C11" s="13" t="s">
        <v>1870</v>
      </c>
      <c r="D11" s="13" t="s">
        <v>234</v>
      </c>
      <c r="E11" s="17">
        <v>936897.05299999996</v>
      </c>
      <c r="F11" s="18">
        <v>2435.23</v>
      </c>
      <c r="G11" s="19">
        <v>0.2117</v>
      </c>
      <c r="H11" s="21"/>
      <c r="I11" s="21"/>
      <c r="J11" s="3"/>
    </row>
    <row r="12" spans="1:10" ht="13.05" customHeight="1">
      <c r="A12" s="15" t="s">
        <v>1871</v>
      </c>
      <c r="B12" s="16" t="s">
        <v>1872</v>
      </c>
      <c r="C12" s="13" t="s">
        <v>1873</v>
      </c>
      <c r="D12" s="13" t="s">
        <v>234</v>
      </c>
      <c r="E12" s="17">
        <v>1649238.923</v>
      </c>
      <c r="F12" s="18">
        <v>863.85</v>
      </c>
      <c r="G12" s="19">
        <v>7.51E-2</v>
      </c>
      <c r="H12" s="21"/>
      <c r="I12" s="21"/>
      <c r="J12" s="3"/>
    </row>
    <row r="13" spans="1:10" ht="13.05" customHeight="1">
      <c r="A13" s="3"/>
      <c r="B13" s="22" t="s">
        <v>181</v>
      </c>
      <c r="C13" s="2"/>
      <c r="D13" s="2"/>
      <c r="E13" s="2"/>
      <c r="F13" s="23">
        <v>9329.2099999999991</v>
      </c>
      <c r="G13" s="24">
        <v>0.81089999999999995</v>
      </c>
      <c r="H13" s="25"/>
      <c r="I13" s="25"/>
      <c r="J13" s="3"/>
    </row>
    <row r="14" spans="1:10" ht="13.05" customHeight="1">
      <c r="A14" s="3"/>
      <c r="B14" s="22" t="s">
        <v>192</v>
      </c>
      <c r="C14" s="26"/>
      <c r="D14" s="2"/>
      <c r="E14" s="26"/>
      <c r="F14" s="23">
        <v>11431.63</v>
      </c>
      <c r="G14" s="24">
        <v>0.99360000000000004</v>
      </c>
      <c r="H14" s="25"/>
      <c r="I14" s="25"/>
      <c r="J14" s="3"/>
    </row>
    <row r="15" spans="1:10" ht="13.05" customHeight="1">
      <c r="A15" s="3"/>
      <c r="B15" s="12" t="s">
        <v>235</v>
      </c>
      <c r="C15" s="13"/>
      <c r="D15" s="13"/>
      <c r="E15" s="13"/>
      <c r="F15" s="13"/>
      <c r="G15" s="13"/>
      <c r="H15" s="14"/>
      <c r="I15" s="14"/>
      <c r="J15" s="3"/>
    </row>
    <row r="16" spans="1:10" ht="13.05" customHeight="1">
      <c r="A16" s="15" t="s">
        <v>236</v>
      </c>
      <c r="B16" s="16" t="s">
        <v>237</v>
      </c>
      <c r="C16" s="13"/>
      <c r="D16" s="13" t="s">
        <v>234</v>
      </c>
      <c r="E16" s="17"/>
      <c r="F16" s="18">
        <v>113.13</v>
      </c>
      <c r="G16" s="19">
        <v>9.7999999999999997E-3</v>
      </c>
      <c r="H16" s="20">
        <v>5.2618576115775861E-2</v>
      </c>
      <c r="I16" s="21"/>
      <c r="J16" s="3"/>
    </row>
    <row r="17" spans="1:10" ht="13.05" customHeight="1">
      <c r="A17" s="3"/>
      <c r="B17" s="22" t="s">
        <v>181</v>
      </c>
      <c r="C17" s="2"/>
      <c r="D17" s="2"/>
      <c r="E17" s="2"/>
      <c r="F17" s="23">
        <v>113.13</v>
      </c>
      <c r="G17" s="24">
        <v>9.7999999999999997E-3</v>
      </c>
      <c r="H17" s="25"/>
      <c r="I17" s="25"/>
      <c r="J17" s="3"/>
    </row>
    <row r="18" spans="1:10" ht="13.05" customHeight="1">
      <c r="A18" s="3"/>
      <c r="B18" s="22" t="s">
        <v>192</v>
      </c>
      <c r="C18" s="26"/>
      <c r="D18" s="2"/>
      <c r="E18" s="26"/>
      <c r="F18" s="23">
        <v>113.13</v>
      </c>
      <c r="G18" s="24">
        <v>9.7999999999999997E-3</v>
      </c>
      <c r="H18" s="25"/>
      <c r="I18" s="25"/>
      <c r="J18" s="3"/>
    </row>
    <row r="19" spans="1:10" ht="13.05" customHeight="1">
      <c r="A19" s="3"/>
      <c r="B19" s="22" t="s">
        <v>238</v>
      </c>
      <c r="C19" s="13"/>
      <c r="D19" s="2"/>
      <c r="E19" s="13"/>
      <c r="F19" s="27">
        <v>-39.76</v>
      </c>
      <c r="G19" s="24">
        <v>-3.3999999999999998E-3</v>
      </c>
      <c r="H19" s="25"/>
      <c r="I19" s="25"/>
      <c r="J19" s="3"/>
    </row>
    <row r="20" spans="1:10" ht="13.05" customHeight="1">
      <c r="A20" s="3"/>
      <c r="B20" s="28" t="s">
        <v>239</v>
      </c>
      <c r="C20" s="29"/>
      <c r="D20" s="29"/>
      <c r="E20" s="29"/>
      <c r="F20" s="30">
        <v>11505</v>
      </c>
      <c r="G20" s="31">
        <v>1</v>
      </c>
      <c r="H20" s="32"/>
      <c r="I20" s="32"/>
      <c r="J20" s="3"/>
    </row>
    <row r="21" spans="1:10" ht="13.05" customHeight="1">
      <c r="A21" s="3"/>
      <c r="B21" s="6"/>
      <c r="C21" s="3"/>
      <c r="D21" s="3"/>
      <c r="E21" s="3"/>
      <c r="F21" s="3"/>
      <c r="G21" s="3"/>
      <c r="H21" s="3"/>
      <c r="I21" s="3"/>
      <c r="J21" s="3"/>
    </row>
    <row r="22" spans="1:10" ht="13.05" customHeight="1">
      <c r="A22" s="3"/>
      <c r="B22" s="228"/>
      <c r="C22" s="228"/>
      <c r="D22" s="228"/>
      <c r="E22" s="228"/>
      <c r="F22" s="228"/>
      <c r="G22" s="228"/>
      <c r="H22" s="228"/>
      <c r="I22" s="3"/>
      <c r="J22" s="3"/>
    </row>
    <row r="23" spans="1:10" ht="13.05" customHeight="1">
      <c r="A23" s="3"/>
      <c r="B23" s="228"/>
      <c r="C23" s="228"/>
      <c r="D23" s="228"/>
      <c r="E23" s="228"/>
      <c r="F23" s="228"/>
      <c r="G23" s="228"/>
      <c r="H23" s="228"/>
      <c r="I23" s="3"/>
      <c r="J23" s="3"/>
    </row>
    <row r="24" spans="1:10" ht="13.05" customHeight="1">
      <c r="A24" s="3"/>
      <c r="B24" s="4" t="s">
        <v>234</v>
      </c>
      <c r="C24" s="3"/>
      <c r="D24" s="3"/>
      <c r="E24" s="3"/>
      <c r="F24" s="3"/>
      <c r="G24" s="3"/>
      <c r="H24" s="3"/>
      <c r="I24" s="3"/>
      <c r="J24" s="3"/>
    </row>
    <row r="25" spans="1:10" ht="13.05" customHeight="1">
      <c r="A25" s="3"/>
      <c r="B25" s="4" t="s">
        <v>242</v>
      </c>
      <c r="C25" s="3"/>
      <c r="D25" s="3"/>
      <c r="E25" s="3"/>
      <c r="F25" s="3"/>
      <c r="G25" s="3"/>
      <c r="H25" s="3"/>
      <c r="I25" s="3"/>
      <c r="J25" s="3"/>
    </row>
    <row r="26" spans="1:10" ht="26.1" customHeight="1">
      <c r="A26" s="3"/>
      <c r="B26" s="228" t="s">
        <v>243</v>
      </c>
      <c r="C26" s="228"/>
      <c r="D26" s="228"/>
      <c r="E26" s="228"/>
      <c r="F26" s="228"/>
      <c r="G26" s="228"/>
      <c r="H26" s="228"/>
      <c r="I26" s="3"/>
      <c r="J26" s="3"/>
    </row>
    <row r="30" spans="1:10">
      <c r="B30" s="148" t="s">
        <v>2374</v>
      </c>
      <c r="C30" s="149"/>
      <c r="D30" s="149"/>
      <c r="E30" s="85"/>
    </row>
    <row r="31" spans="1:10">
      <c r="B31" s="149" t="s">
        <v>2375</v>
      </c>
      <c r="C31" s="149"/>
      <c r="D31" s="149"/>
      <c r="E31" s="85"/>
    </row>
    <row r="32" spans="1:10">
      <c r="B32" s="153" t="s">
        <v>2376</v>
      </c>
      <c r="C32" s="149"/>
      <c r="D32" s="149"/>
      <c r="E32" s="85"/>
    </row>
    <row r="33" spans="2:5">
      <c r="B33" s="149" t="s">
        <v>2377</v>
      </c>
      <c r="C33" s="149"/>
      <c r="D33" s="149"/>
      <c r="E33" s="85"/>
    </row>
    <row r="34" spans="2:5">
      <c r="B34" s="149" t="s">
        <v>2378</v>
      </c>
      <c r="C34" s="149"/>
      <c r="D34" s="149"/>
      <c r="E34" s="85"/>
    </row>
    <row r="35" spans="2:5">
      <c r="B35" s="149" t="s">
        <v>2379</v>
      </c>
      <c r="C35" s="150"/>
      <c r="D35" s="150"/>
      <c r="E35" s="150"/>
    </row>
    <row r="36" spans="2:5">
      <c r="B36" s="149" t="s">
        <v>2380</v>
      </c>
      <c r="C36" s="149"/>
      <c r="D36" s="149"/>
      <c r="E36" s="85"/>
    </row>
    <row r="37" spans="2:5">
      <c r="B37" s="149" t="s">
        <v>2381</v>
      </c>
      <c r="C37" s="149"/>
      <c r="D37" s="149"/>
      <c r="E37" s="85"/>
    </row>
    <row r="38" spans="2:5">
      <c r="B38" s="149" t="s">
        <v>2382</v>
      </c>
      <c r="C38" s="149"/>
      <c r="D38" s="149"/>
      <c r="E38" s="85"/>
    </row>
    <row r="39" spans="2:5">
      <c r="B39" s="149" t="s">
        <v>2383</v>
      </c>
      <c r="C39" s="149"/>
      <c r="D39" s="149"/>
      <c r="E39" s="85"/>
    </row>
    <row r="40" spans="2:5">
      <c r="B40" s="148" t="s">
        <v>2384</v>
      </c>
      <c r="C40" s="148"/>
      <c r="D40" s="148" t="s">
        <v>2434</v>
      </c>
      <c r="E40" s="148" t="s">
        <v>2385</v>
      </c>
    </row>
    <row r="41" spans="2:5">
      <c r="B41" s="149" t="s">
        <v>2470</v>
      </c>
      <c r="C41" s="149"/>
      <c r="D41" s="158">
        <v>11.1236</v>
      </c>
      <c r="E41" s="97">
        <v>11.228400000000001</v>
      </c>
    </row>
    <row r="42" spans="2:5">
      <c r="B42" s="149" t="s">
        <v>2386</v>
      </c>
      <c r="C42" s="149"/>
      <c r="D42" s="158">
        <v>11.1236</v>
      </c>
      <c r="E42" s="97">
        <v>11.228400000000001</v>
      </c>
    </row>
    <row r="43" spans="2:5">
      <c r="B43" s="149" t="s">
        <v>2471</v>
      </c>
      <c r="C43" s="149"/>
      <c r="D43" s="158">
        <v>11.2301</v>
      </c>
      <c r="E43" s="97">
        <v>11.3439</v>
      </c>
    </row>
    <row r="44" spans="2:5">
      <c r="B44" s="149" t="s">
        <v>2389</v>
      </c>
      <c r="C44" s="149"/>
      <c r="D44" s="158">
        <v>11.2301</v>
      </c>
      <c r="E44" s="97">
        <v>11.3439</v>
      </c>
    </row>
    <row r="45" spans="2:5">
      <c r="B45" s="149"/>
      <c r="C45" s="149"/>
      <c r="D45" s="149"/>
      <c r="E45" s="85"/>
    </row>
    <row r="46" spans="2:5">
      <c r="B46" s="149" t="s">
        <v>2475</v>
      </c>
      <c r="C46" s="149"/>
      <c r="D46" s="149"/>
      <c r="E46" s="85"/>
    </row>
    <row r="47" spans="2:5">
      <c r="B47" s="149" t="s">
        <v>2436</v>
      </c>
      <c r="C47" s="149"/>
      <c r="D47" s="149"/>
      <c r="E47" s="85"/>
    </row>
    <row r="48" spans="2:5">
      <c r="B48" s="149" t="s">
        <v>2393</v>
      </c>
      <c r="C48" s="149"/>
      <c r="D48" s="149"/>
      <c r="E48" s="85"/>
    </row>
    <row r="49" spans="2:5">
      <c r="B49" s="163" t="s">
        <v>2538</v>
      </c>
      <c r="C49" s="149"/>
      <c r="D49" s="149"/>
      <c r="E49" s="85"/>
    </row>
    <row r="50" spans="2:5">
      <c r="B50" s="149" t="s">
        <v>2437</v>
      </c>
      <c r="C50" s="149"/>
      <c r="D50" s="149"/>
      <c r="E50" s="85"/>
    </row>
    <row r="51" spans="2:5">
      <c r="B51" s="149" t="s">
        <v>2395</v>
      </c>
      <c r="C51" s="149"/>
      <c r="D51" s="149"/>
      <c r="E51" s="85"/>
    </row>
    <row r="52" spans="2:5">
      <c r="B52" s="149" t="s">
        <v>2648</v>
      </c>
      <c r="C52" s="149"/>
      <c r="D52" s="149"/>
      <c r="E52" s="85"/>
    </row>
    <row r="53" spans="2:5">
      <c r="B53" s="149" t="s">
        <v>2396</v>
      </c>
      <c r="C53" s="149"/>
      <c r="D53" s="149"/>
      <c r="E53" s="85"/>
    </row>
    <row r="54" spans="2:5">
      <c r="B54" s="149" t="s">
        <v>2397</v>
      </c>
      <c r="C54" s="149"/>
      <c r="D54" s="149"/>
      <c r="E54" s="85"/>
    </row>
    <row r="55" spans="2:5">
      <c r="B55" s="149" t="s">
        <v>2438</v>
      </c>
      <c r="C55" s="149"/>
      <c r="D55" s="149"/>
      <c r="E55" s="85"/>
    </row>
    <row r="56" spans="2:5">
      <c r="B56" s="149" t="s">
        <v>2398</v>
      </c>
      <c r="C56" s="149"/>
      <c r="D56" s="149"/>
      <c r="E56" s="85"/>
    </row>
    <row r="57" spans="2:5">
      <c r="B57" s="149" t="s">
        <v>2399</v>
      </c>
      <c r="C57" s="149"/>
      <c r="D57" s="149"/>
      <c r="E57" s="85"/>
    </row>
    <row r="58" spans="2:5">
      <c r="B58" s="149" t="s">
        <v>2439</v>
      </c>
      <c r="C58" s="149"/>
      <c r="D58" s="149"/>
      <c r="E58" s="85"/>
    </row>
    <row r="79" spans="2:2">
      <c r="B79" t="s">
        <v>2649</v>
      </c>
    </row>
  </sheetData>
  <mergeCells count="3">
    <mergeCell ref="B22:H22"/>
    <mergeCell ref="B23:H23"/>
    <mergeCell ref="B26:H26"/>
  </mergeCells>
  <pageMargins left="0" right="0" top="0" bottom="0" header="0" footer="0"/>
  <pageSetup orientation="landscape"/>
  <headerFooter>
    <oddFooter xml:space="preserve">&amp;C_x000D_&amp;1#&amp;"Aptos"&amp;10&amp;K000000  For internal use only </oddFooter>
  </headerFooter>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outlinePr summaryBelow="0"/>
  </sheetPr>
  <dimension ref="A1:J104"/>
  <sheetViews>
    <sheetView topLeftCell="A82" workbookViewId="0">
      <selection activeCell="F98" sqref="F98"/>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66</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768</v>
      </c>
      <c r="E4" s="10" t="s">
        <v>104</v>
      </c>
      <c r="F4" s="10" t="s">
        <v>105</v>
      </c>
      <c r="G4" s="10" t="s">
        <v>106</v>
      </c>
      <c r="H4" s="10" t="s">
        <v>107</v>
      </c>
      <c r="I4" s="10" t="s">
        <v>108</v>
      </c>
      <c r="J4" s="11" t="s">
        <v>109</v>
      </c>
    </row>
    <row r="5" spans="1:10" ht="13.05" customHeight="1">
      <c r="A5" s="3"/>
      <c r="B5" s="12" t="s">
        <v>245</v>
      </c>
      <c r="C5" s="13"/>
      <c r="D5" s="13"/>
      <c r="E5" s="13"/>
      <c r="F5" s="13"/>
      <c r="G5" s="13"/>
      <c r="H5" s="14"/>
      <c r="I5" s="14"/>
      <c r="J5" s="3"/>
    </row>
    <row r="6" spans="1:10" ht="13.05" customHeight="1">
      <c r="A6" s="3"/>
      <c r="B6" s="12" t="s">
        <v>381</v>
      </c>
      <c r="C6" s="13"/>
      <c r="D6" s="13"/>
      <c r="E6" s="13"/>
      <c r="F6" s="3"/>
      <c r="G6" s="14"/>
      <c r="H6" s="14"/>
      <c r="I6" s="14"/>
      <c r="J6" s="3"/>
    </row>
    <row r="7" spans="1:10" ht="13.05" customHeight="1">
      <c r="A7" s="15" t="s">
        <v>660</v>
      </c>
      <c r="B7" s="16" t="s">
        <v>661</v>
      </c>
      <c r="C7" s="13" t="s">
        <v>662</v>
      </c>
      <c r="D7" s="13" t="s">
        <v>403</v>
      </c>
      <c r="E7" s="17">
        <v>230250</v>
      </c>
      <c r="F7" s="18">
        <v>4583.13</v>
      </c>
      <c r="G7" s="19">
        <v>8.8200000000000001E-2</v>
      </c>
      <c r="H7" s="21"/>
      <c r="I7" s="21"/>
      <c r="J7" s="3"/>
    </row>
    <row r="8" spans="1:10" ht="13.05" customHeight="1">
      <c r="A8" s="15" t="s">
        <v>716</v>
      </c>
      <c r="B8" s="16" t="s">
        <v>717</v>
      </c>
      <c r="C8" s="13" t="s">
        <v>718</v>
      </c>
      <c r="D8" s="13" t="s">
        <v>403</v>
      </c>
      <c r="E8" s="17">
        <v>87000</v>
      </c>
      <c r="F8" s="18">
        <v>4456.84</v>
      </c>
      <c r="G8" s="19">
        <v>8.5800000000000001E-2</v>
      </c>
      <c r="H8" s="21"/>
      <c r="I8" s="21"/>
      <c r="J8" s="3"/>
    </row>
    <row r="9" spans="1:10" ht="13.05" customHeight="1">
      <c r="A9" s="15" t="s">
        <v>663</v>
      </c>
      <c r="B9" s="16" t="s">
        <v>664</v>
      </c>
      <c r="C9" s="13" t="s">
        <v>665</v>
      </c>
      <c r="D9" s="13" t="s">
        <v>403</v>
      </c>
      <c r="E9" s="17">
        <v>42925</v>
      </c>
      <c r="F9" s="18">
        <v>3458.04</v>
      </c>
      <c r="G9" s="19">
        <v>6.6600000000000006E-2</v>
      </c>
      <c r="H9" s="21"/>
      <c r="I9" s="21"/>
      <c r="J9" s="3"/>
    </row>
    <row r="10" spans="1:10" ht="13.05" customHeight="1">
      <c r="A10" s="15" t="s">
        <v>845</v>
      </c>
      <c r="B10" s="16" t="s">
        <v>846</v>
      </c>
      <c r="C10" s="13" t="s">
        <v>847</v>
      </c>
      <c r="D10" s="13" t="s">
        <v>403</v>
      </c>
      <c r="E10" s="17">
        <v>139000</v>
      </c>
      <c r="F10" s="18">
        <v>3356.85</v>
      </c>
      <c r="G10" s="19">
        <v>6.4600000000000005E-2</v>
      </c>
      <c r="H10" s="21"/>
      <c r="I10" s="21"/>
      <c r="J10" s="3"/>
    </row>
    <row r="11" spans="1:10" ht="13.05" customHeight="1">
      <c r="A11" s="15" t="s">
        <v>400</v>
      </c>
      <c r="B11" s="16" t="s">
        <v>401</v>
      </c>
      <c r="C11" s="13" t="s">
        <v>402</v>
      </c>
      <c r="D11" s="13" t="s">
        <v>403</v>
      </c>
      <c r="E11" s="17">
        <v>170000</v>
      </c>
      <c r="F11" s="18">
        <v>2971.26</v>
      </c>
      <c r="G11" s="19">
        <v>5.7200000000000001E-2</v>
      </c>
      <c r="H11" s="21"/>
      <c r="I11" s="21"/>
      <c r="J11" s="3"/>
    </row>
    <row r="12" spans="1:10" ht="13.05" customHeight="1">
      <c r="A12" s="15" t="s">
        <v>1416</v>
      </c>
      <c r="B12" s="16" t="s">
        <v>1417</v>
      </c>
      <c r="C12" s="13" t="s">
        <v>1418</v>
      </c>
      <c r="D12" s="13" t="s">
        <v>442</v>
      </c>
      <c r="E12" s="17">
        <v>31000</v>
      </c>
      <c r="F12" s="18">
        <v>2776.67</v>
      </c>
      <c r="G12" s="19">
        <v>5.3499999999999999E-2</v>
      </c>
      <c r="H12" s="21"/>
      <c r="I12" s="21"/>
      <c r="J12" s="3"/>
    </row>
    <row r="13" spans="1:10" ht="13.05" customHeight="1">
      <c r="A13" s="15" t="s">
        <v>1512</v>
      </c>
      <c r="B13" s="16" t="s">
        <v>1513</v>
      </c>
      <c r="C13" s="13" t="s">
        <v>1514</v>
      </c>
      <c r="D13" s="13" t="s">
        <v>403</v>
      </c>
      <c r="E13" s="17">
        <v>150000</v>
      </c>
      <c r="F13" s="18">
        <v>2724.3</v>
      </c>
      <c r="G13" s="19">
        <v>5.2400000000000002E-2</v>
      </c>
      <c r="H13" s="21"/>
      <c r="I13" s="21"/>
      <c r="J13" s="3"/>
    </row>
    <row r="14" spans="1:10" ht="13.05" customHeight="1">
      <c r="A14" s="15" t="s">
        <v>439</v>
      </c>
      <c r="B14" s="16" t="s">
        <v>440</v>
      </c>
      <c r="C14" s="13" t="s">
        <v>441</v>
      </c>
      <c r="D14" s="13" t="s">
        <v>442</v>
      </c>
      <c r="E14" s="17">
        <v>250000</v>
      </c>
      <c r="F14" s="18">
        <v>2362.5</v>
      </c>
      <c r="G14" s="19">
        <v>4.5499999999999999E-2</v>
      </c>
      <c r="H14" s="21"/>
      <c r="I14" s="21"/>
      <c r="J14" s="3"/>
    </row>
    <row r="15" spans="1:10" ht="13.05" customHeight="1">
      <c r="A15" s="15" t="s">
        <v>1527</v>
      </c>
      <c r="B15" s="16" t="s">
        <v>1528</v>
      </c>
      <c r="C15" s="13" t="s">
        <v>1529</v>
      </c>
      <c r="D15" s="13" t="s">
        <v>403</v>
      </c>
      <c r="E15" s="17">
        <v>26000</v>
      </c>
      <c r="F15" s="18">
        <v>2106</v>
      </c>
      <c r="G15" s="19">
        <v>4.0500000000000001E-2</v>
      </c>
      <c r="H15" s="21"/>
      <c r="I15" s="21"/>
      <c r="J15" s="3"/>
    </row>
    <row r="16" spans="1:10" ht="13.05" customHeight="1">
      <c r="A16" s="15" t="s">
        <v>805</v>
      </c>
      <c r="B16" s="16" t="s">
        <v>806</v>
      </c>
      <c r="C16" s="13" t="s">
        <v>807</v>
      </c>
      <c r="D16" s="13" t="s">
        <v>403</v>
      </c>
      <c r="E16" s="17">
        <v>80000</v>
      </c>
      <c r="F16" s="18">
        <v>1787.12</v>
      </c>
      <c r="G16" s="19">
        <v>3.44E-2</v>
      </c>
      <c r="H16" s="21"/>
      <c r="I16" s="21"/>
      <c r="J16" s="3"/>
    </row>
    <row r="17" spans="1:10" ht="13.05" customHeight="1">
      <c r="A17" s="15" t="s">
        <v>1518</v>
      </c>
      <c r="B17" s="16" t="s">
        <v>1519</v>
      </c>
      <c r="C17" s="13" t="s">
        <v>1520</v>
      </c>
      <c r="D17" s="13" t="s">
        <v>442</v>
      </c>
      <c r="E17" s="17">
        <v>85000</v>
      </c>
      <c r="F17" s="18">
        <v>1619.42</v>
      </c>
      <c r="G17" s="19">
        <v>3.1199999999999999E-2</v>
      </c>
      <c r="H17" s="21"/>
      <c r="I17" s="21"/>
      <c r="J17" s="3"/>
    </row>
    <row r="18" spans="1:10" ht="13.05" customHeight="1">
      <c r="A18" s="15" t="s">
        <v>543</v>
      </c>
      <c r="B18" s="16" t="s">
        <v>544</v>
      </c>
      <c r="C18" s="13" t="s">
        <v>545</v>
      </c>
      <c r="D18" s="13" t="s">
        <v>403</v>
      </c>
      <c r="E18" s="17">
        <v>65000</v>
      </c>
      <c r="F18" s="18">
        <v>1605.24</v>
      </c>
      <c r="G18" s="19">
        <v>3.09E-2</v>
      </c>
      <c r="H18" s="21"/>
      <c r="I18" s="21"/>
      <c r="J18" s="3"/>
    </row>
    <row r="19" spans="1:10" ht="13.05" customHeight="1">
      <c r="A19" s="15" t="s">
        <v>1453</v>
      </c>
      <c r="B19" s="16" t="s">
        <v>1454</v>
      </c>
      <c r="C19" s="13" t="s">
        <v>1455</v>
      </c>
      <c r="D19" s="13" t="s">
        <v>403</v>
      </c>
      <c r="E19" s="17">
        <v>100000</v>
      </c>
      <c r="F19" s="18">
        <v>1580.2</v>
      </c>
      <c r="G19" s="19">
        <v>3.04E-2</v>
      </c>
      <c r="H19" s="21"/>
      <c r="I19" s="21"/>
      <c r="J19" s="3"/>
    </row>
    <row r="20" spans="1:10" ht="13.05" customHeight="1">
      <c r="A20" s="15" t="s">
        <v>502</v>
      </c>
      <c r="B20" s="16" t="s">
        <v>503</v>
      </c>
      <c r="C20" s="13" t="s">
        <v>504</v>
      </c>
      <c r="D20" s="13" t="s">
        <v>442</v>
      </c>
      <c r="E20" s="17">
        <v>160000</v>
      </c>
      <c r="F20" s="18">
        <v>1315.44</v>
      </c>
      <c r="G20" s="19">
        <v>2.53E-2</v>
      </c>
      <c r="H20" s="21"/>
      <c r="I20" s="21"/>
      <c r="J20" s="3"/>
    </row>
    <row r="21" spans="1:10" ht="13.05" customHeight="1">
      <c r="A21" s="15" t="s">
        <v>1488</v>
      </c>
      <c r="B21" s="16" t="s">
        <v>1489</v>
      </c>
      <c r="C21" s="13" t="s">
        <v>1490</v>
      </c>
      <c r="D21" s="13" t="s">
        <v>403</v>
      </c>
      <c r="E21" s="17">
        <v>114000</v>
      </c>
      <c r="F21" s="18">
        <v>1284.55</v>
      </c>
      <c r="G21" s="19">
        <v>2.47E-2</v>
      </c>
      <c r="H21" s="21"/>
      <c r="I21" s="21"/>
      <c r="J21" s="3"/>
    </row>
    <row r="22" spans="1:10" ht="13.05" customHeight="1">
      <c r="A22" s="15" t="s">
        <v>1515</v>
      </c>
      <c r="B22" s="16" t="s">
        <v>1516</v>
      </c>
      <c r="C22" s="13" t="s">
        <v>1517</v>
      </c>
      <c r="D22" s="13" t="s">
        <v>403</v>
      </c>
      <c r="E22" s="17">
        <v>65110</v>
      </c>
      <c r="F22" s="18">
        <v>1276.22</v>
      </c>
      <c r="G22" s="19">
        <v>2.46E-2</v>
      </c>
      <c r="H22" s="21"/>
      <c r="I22" s="21"/>
      <c r="J22" s="3"/>
    </row>
    <row r="23" spans="1:10" ht="13.05" customHeight="1">
      <c r="A23" s="15" t="s">
        <v>454</v>
      </c>
      <c r="B23" s="16" t="s">
        <v>455</v>
      </c>
      <c r="C23" s="13" t="s">
        <v>456</v>
      </c>
      <c r="D23" s="13" t="s">
        <v>403</v>
      </c>
      <c r="E23" s="17">
        <v>4500</v>
      </c>
      <c r="F23" s="18">
        <v>1251</v>
      </c>
      <c r="G23" s="19">
        <v>2.41E-2</v>
      </c>
      <c r="H23" s="21"/>
      <c r="I23" s="21"/>
      <c r="J23" s="3"/>
    </row>
    <row r="24" spans="1:10" ht="13.05" customHeight="1">
      <c r="A24" s="15" t="s">
        <v>475</v>
      </c>
      <c r="B24" s="16" t="s">
        <v>476</v>
      </c>
      <c r="C24" s="13" t="s">
        <v>477</v>
      </c>
      <c r="D24" s="13" t="s">
        <v>478</v>
      </c>
      <c r="E24" s="17">
        <v>78498</v>
      </c>
      <c r="F24" s="18">
        <v>1176.69</v>
      </c>
      <c r="G24" s="19">
        <v>2.2700000000000001E-2</v>
      </c>
      <c r="H24" s="21"/>
      <c r="I24" s="21"/>
      <c r="J24" s="3"/>
    </row>
    <row r="25" spans="1:10" ht="13.05" customHeight="1">
      <c r="A25" s="15" t="s">
        <v>404</v>
      </c>
      <c r="B25" s="16" t="s">
        <v>405</v>
      </c>
      <c r="C25" s="13" t="s">
        <v>406</v>
      </c>
      <c r="D25" s="13" t="s">
        <v>403</v>
      </c>
      <c r="E25" s="17">
        <v>36040</v>
      </c>
      <c r="F25" s="18">
        <v>1119.01</v>
      </c>
      <c r="G25" s="19">
        <v>2.1499999999999998E-2</v>
      </c>
      <c r="H25" s="21"/>
      <c r="I25" s="21"/>
      <c r="J25" s="3"/>
    </row>
    <row r="26" spans="1:10" ht="13.05" customHeight="1">
      <c r="A26" s="15" t="s">
        <v>1613</v>
      </c>
      <c r="B26" s="16" t="s">
        <v>1614</v>
      </c>
      <c r="C26" s="13" t="s">
        <v>1615</v>
      </c>
      <c r="D26" s="13" t="s">
        <v>403</v>
      </c>
      <c r="E26" s="17">
        <v>75000</v>
      </c>
      <c r="F26" s="18">
        <v>1065.5999999999999</v>
      </c>
      <c r="G26" s="19">
        <v>2.0500000000000001E-2</v>
      </c>
      <c r="H26" s="21"/>
      <c r="I26" s="21"/>
      <c r="J26" s="3"/>
    </row>
    <row r="27" spans="1:10" ht="13.05" customHeight="1">
      <c r="A27" s="15" t="s">
        <v>1546</v>
      </c>
      <c r="B27" s="16" t="s">
        <v>1547</v>
      </c>
      <c r="C27" s="13" t="s">
        <v>1548</v>
      </c>
      <c r="D27" s="13" t="s">
        <v>442</v>
      </c>
      <c r="E27" s="17">
        <v>132500</v>
      </c>
      <c r="F27" s="18">
        <v>903.19</v>
      </c>
      <c r="G27" s="19">
        <v>1.7399999999999999E-2</v>
      </c>
      <c r="H27" s="21"/>
      <c r="I27" s="21"/>
      <c r="J27" s="3"/>
    </row>
    <row r="28" spans="1:10" ht="13.05" customHeight="1">
      <c r="A28" s="15" t="s">
        <v>1450</v>
      </c>
      <c r="B28" s="16" t="s">
        <v>1451</v>
      </c>
      <c r="C28" s="13" t="s">
        <v>1452</v>
      </c>
      <c r="D28" s="13" t="s">
        <v>442</v>
      </c>
      <c r="E28" s="17">
        <v>130000</v>
      </c>
      <c r="F28" s="18">
        <v>757.19</v>
      </c>
      <c r="G28" s="19">
        <v>1.46E-2</v>
      </c>
      <c r="H28" s="21"/>
      <c r="I28" s="21"/>
      <c r="J28" s="3"/>
    </row>
    <row r="29" spans="1:10" ht="13.05" customHeight="1">
      <c r="A29" s="15" t="s">
        <v>621</v>
      </c>
      <c r="B29" s="16" t="s">
        <v>622</v>
      </c>
      <c r="C29" s="13" t="s">
        <v>623</v>
      </c>
      <c r="D29" s="13" t="s">
        <v>570</v>
      </c>
      <c r="E29" s="17">
        <v>40000</v>
      </c>
      <c r="F29" s="18">
        <v>739.56</v>
      </c>
      <c r="G29" s="19">
        <v>1.4200000000000001E-2</v>
      </c>
      <c r="H29" s="21"/>
      <c r="I29" s="21"/>
      <c r="J29" s="3"/>
    </row>
    <row r="30" spans="1:10" ht="13.05" customHeight="1">
      <c r="A30" s="15" t="s">
        <v>1456</v>
      </c>
      <c r="B30" s="16" t="s">
        <v>1457</v>
      </c>
      <c r="C30" s="13" t="s">
        <v>1458</v>
      </c>
      <c r="D30" s="13" t="s">
        <v>403</v>
      </c>
      <c r="E30" s="17">
        <v>21000</v>
      </c>
      <c r="F30" s="18">
        <v>727.69</v>
      </c>
      <c r="G30" s="19">
        <v>1.4E-2</v>
      </c>
      <c r="H30" s="21"/>
      <c r="I30" s="21"/>
      <c r="J30" s="3"/>
    </row>
    <row r="31" spans="1:10" ht="13.05" customHeight="1">
      <c r="A31" s="15" t="s">
        <v>1874</v>
      </c>
      <c r="B31" s="16" t="s">
        <v>1875</v>
      </c>
      <c r="C31" s="13" t="s">
        <v>1876</v>
      </c>
      <c r="D31" s="13" t="s">
        <v>403</v>
      </c>
      <c r="E31" s="17">
        <v>25000</v>
      </c>
      <c r="F31" s="18">
        <v>625.73</v>
      </c>
      <c r="G31" s="19">
        <v>1.2E-2</v>
      </c>
      <c r="H31" s="21"/>
      <c r="I31" s="21"/>
      <c r="J31" s="3"/>
    </row>
    <row r="32" spans="1:10" ht="13.05" customHeight="1">
      <c r="A32" s="15" t="s">
        <v>995</v>
      </c>
      <c r="B32" s="16" t="s">
        <v>996</v>
      </c>
      <c r="C32" s="13" t="s">
        <v>997</v>
      </c>
      <c r="D32" s="13" t="s">
        <v>403</v>
      </c>
      <c r="E32" s="17">
        <v>40000</v>
      </c>
      <c r="F32" s="18">
        <v>589.28</v>
      </c>
      <c r="G32" s="19">
        <v>1.1299999999999999E-2</v>
      </c>
      <c r="H32" s="21"/>
      <c r="I32" s="21"/>
      <c r="J32" s="3"/>
    </row>
    <row r="33" spans="1:10" ht="13.05" customHeight="1">
      <c r="A33" s="15" t="s">
        <v>1604</v>
      </c>
      <c r="B33" s="16" t="s">
        <v>1605</v>
      </c>
      <c r="C33" s="13" t="s">
        <v>1606</v>
      </c>
      <c r="D33" s="13" t="s">
        <v>403</v>
      </c>
      <c r="E33" s="17">
        <v>50000</v>
      </c>
      <c r="F33" s="18">
        <v>574.04999999999995</v>
      </c>
      <c r="G33" s="19">
        <v>1.11E-2</v>
      </c>
      <c r="H33" s="21"/>
      <c r="I33" s="21"/>
      <c r="J33" s="3"/>
    </row>
    <row r="34" spans="1:10" ht="13.05" customHeight="1">
      <c r="A34" s="15" t="s">
        <v>1877</v>
      </c>
      <c r="B34" s="16" t="s">
        <v>1878</v>
      </c>
      <c r="C34" s="13" t="s">
        <v>1879</v>
      </c>
      <c r="D34" s="13" t="s">
        <v>460</v>
      </c>
      <c r="E34" s="17">
        <v>80000</v>
      </c>
      <c r="F34" s="18">
        <v>563.96</v>
      </c>
      <c r="G34" s="19">
        <v>1.09E-2</v>
      </c>
      <c r="H34" s="21"/>
      <c r="I34" s="21"/>
      <c r="J34" s="3"/>
    </row>
    <row r="35" spans="1:10" ht="13.05" customHeight="1">
      <c r="A35" s="15" t="s">
        <v>1880</v>
      </c>
      <c r="B35" s="16" t="s">
        <v>1881</v>
      </c>
      <c r="C35" s="13" t="s">
        <v>1882</v>
      </c>
      <c r="D35" s="13" t="s">
        <v>442</v>
      </c>
      <c r="E35" s="17">
        <v>84750</v>
      </c>
      <c r="F35" s="18">
        <v>500.03</v>
      </c>
      <c r="G35" s="19">
        <v>9.5999999999999992E-3</v>
      </c>
      <c r="H35" s="21"/>
      <c r="I35" s="21"/>
      <c r="J35" s="3"/>
    </row>
    <row r="36" spans="1:10" ht="13.05" customHeight="1">
      <c r="A36" s="15" t="s">
        <v>1883</v>
      </c>
      <c r="B36" s="16" t="s">
        <v>1884</v>
      </c>
      <c r="C36" s="13" t="s">
        <v>1885</v>
      </c>
      <c r="D36" s="13" t="s">
        <v>403</v>
      </c>
      <c r="E36" s="17">
        <v>5000</v>
      </c>
      <c r="F36" s="18">
        <v>330.23</v>
      </c>
      <c r="G36" s="19">
        <v>6.4000000000000003E-3</v>
      </c>
      <c r="H36" s="21"/>
      <c r="I36" s="21"/>
      <c r="J36" s="3"/>
    </row>
    <row r="37" spans="1:10" ht="13.05" customHeight="1">
      <c r="A37" s="3"/>
      <c r="B37" s="22" t="s">
        <v>181</v>
      </c>
      <c r="C37" s="2"/>
      <c r="D37" s="2"/>
      <c r="E37" s="2"/>
      <c r="F37" s="23">
        <v>50186.99</v>
      </c>
      <c r="G37" s="24">
        <v>0.96609999999999996</v>
      </c>
      <c r="H37" s="25"/>
      <c r="I37" s="25"/>
      <c r="J37" s="3"/>
    </row>
    <row r="38" spans="1:10" ht="13.05" customHeight="1">
      <c r="A38" s="3"/>
      <c r="B38" s="22" t="s">
        <v>624</v>
      </c>
      <c r="C38" s="2"/>
      <c r="D38" s="2"/>
      <c r="E38" s="2"/>
      <c r="F38" s="25" t="s">
        <v>183</v>
      </c>
      <c r="G38" s="25" t="s">
        <v>183</v>
      </c>
      <c r="H38" s="25"/>
      <c r="I38" s="25"/>
      <c r="J38" s="3"/>
    </row>
    <row r="39" spans="1:10" ht="13.05" customHeight="1">
      <c r="A39" s="3"/>
      <c r="B39" s="22" t="s">
        <v>181</v>
      </c>
      <c r="C39" s="2"/>
      <c r="D39" s="2"/>
      <c r="E39" s="2"/>
      <c r="F39" s="25" t="s">
        <v>183</v>
      </c>
      <c r="G39" s="25" t="s">
        <v>183</v>
      </c>
      <c r="H39" s="25"/>
      <c r="I39" s="25"/>
      <c r="J39" s="3"/>
    </row>
    <row r="40" spans="1:10" ht="13.05" customHeight="1">
      <c r="A40" s="3"/>
      <c r="B40" s="22" t="s">
        <v>192</v>
      </c>
      <c r="C40" s="26"/>
      <c r="D40" s="2"/>
      <c r="E40" s="26"/>
      <c r="F40" s="23">
        <v>50186.99</v>
      </c>
      <c r="G40" s="24">
        <v>0.96609999999999996</v>
      </c>
      <c r="H40" s="25"/>
      <c r="I40" s="25"/>
      <c r="J40" s="3"/>
    </row>
    <row r="41" spans="1:10" ht="13.05" customHeight="1">
      <c r="A41" s="3"/>
      <c r="B41" s="12" t="s">
        <v>235</v>
      </c>
      <c r="C41" s="13"/>
      <c r="D41" s="13"/>
      <c r="E41" s="13"/>
      <c r="F41" s="13"/>
      <c r="G41" s="13"/>
      <c r="H41" s="14"/>
      <c r="I41" s="14"/>
      <c r="J41" s="3"/>
    </row>
    <row r="42" spans="1:10" ht="13.05" customHeight="1">
      <c r="A42" s="15" t="s">
        <v>236</v>
      </c>
      <c r="B42" s="16" t="s">
        <v>237</v>
      </c>
      <c r="C42" s="13"/>
      <c r="D42" s="13" t="s">
        <v>234</v>
      </c>
      <c r="E42" s="17"/>
      <c r="F42" s="18">
        <v>511.39</v>
      </c>
      <c r="G42" s="19">
        <v>9.7999999999999997E-3</v>
      </c>
      <c r="H42" s="20">
        <v>5.2618510377885043E-2</v>
      </c>
      <c r="I42" s="21"/>
      <c r="J42" s="3"/>
    </row>
    <row r="43" spans="1:10" ht="13.05" customHeight="1">
      <c r="A43" s="3"/>
      <c r="B43" s="22" t="s">
        <v>181</v>
      </c>
      <c r="C43" s="2"/>
      <c r="D43" s="2"/>
      <c r="E43" s="2"/>
      <c r="F43" s="23">
        <v>511.39</v>
      </c>
      <c r="G43" s="24">
        <v>9.7999999999999997E-3</v>
      </c>
      <c r="H43" s="25"/>
      <c r="I43" s="25"/>
      <c r="J43" s="3"/>
    </row>
    <row r="44" spans="1:10" ht="13.05" customHeight="1">
      <c r="A44" s="3"/>
      <c r="B44" s="22" t="s">
        <v>192</v>
      </c>
      <c r="C44" s="26"/>
      <c r="D44" s="2"/>
      <c r="E44" s="26"/>
      <c r="F44" s="23">
        <v>511.39</v>
      </c>
      <c r="G44" s="24">
        <v>9.7999999999999997E-3</v>
      </c>
      <c r="H44" s="25"/>
      <c r="I44" s="25"/>
      <c r="J44" s="3"/>
    </row>
    <row r="45" spans="1:10" ht="13.05" customHeight="1">
      <c r="A45" s="3"/>
      <c r="B45" s="22" t="s">
        <v>238</v>
      </c>
      <c r="C45" s="13"/>
      <c r="D45" s="2"/>
      <c r="E45" s="13"/>
      <c r="F45" s="27">
        <v>1249.68</v>
      </c>
      <c r="G45" s="24">
        <v>2.41E-2</v>
      </c>
      <c r="H45" s="25"/>
      <c r="I45" s="25"/>
      <c r="J45" s="3"/>
    </row>
    <row r="46" spans="1:10" ht="13.05" customHeight="1">
      <c r="A46" s="3"/>
      <c r="B46" s="28" t="s">
        <v>239</v>
      </c>
      <c r="C46" s="29"/>
      <c r="D46" s="29"/>
      <c r="E46" s="29"/>
      <c r="F46" s="30">
        <v>51948.06</v>
      </c>
      <c r="G46" s="31">
        <v>1</v>
      </c>
      <c r="H46" s="32"/>
      <c r="I46" s="32"/>
      <c r="J46" s="3"/>
    </row>
    <row r="47" spans="1:10" ht="13.05" customHeight="1">
      <c r="A47" s="3"/>
      <c r="B47" s="6"/>
      <c r="C47" s="3"/>
      <c r="D47" s="3"/>
      <c r="E47" s="3"/>
      <c r="F47" s="3"/>
      <c r="G47" s="3"/>
      <c r="H47" s="3"/>
      <c r="I47" s="3"/>
      <c r="J47" s="3"/>
    </row>
    <row r="48" spans="1:10" ht="13.05" customHeight="1">
      <c r="A48" s="3"/>
      <c r="B48" s="228"/>
      <c r="C48" s="228"/>
      <c r="D48" s="228"/>
      <c r="E48" s="228"/>
      <c r="F48" s="228"/>
      <c r="G48" s="228"/>
      <c r="H48" s="228"/>
      <c r="I48" s="3"/>
      <c r="J48" s="3"/>
    </row>
    <row r="49" spans="1:10" ht="13.05" customHeight="1">
      <c r="A49" s="3"/>
      <c r="B49" s="228"/>
      <c r="C49" s="228"/>
      <c r="D49" s="228"/>
      <c r="E49" s="228"/>
      <c r="F49" s="228"/>
      <c r="G49" s="228"/>
      <c r="H49" s="228"/>
      <c r="I49" s="3"/>
      <c r="J49" s="3"/>
    </row>
    <row r="50" spans="1:10" ht="13.05" customHeight="1">
      <c r="A50" s="3"/>
      <c r="B50" s="4" t="s">
        <v>234</v>
      </c>
      <c r="C50" s="3"/>
      <c r="D50" s="3"/>
      <c r="E50" s="3"/>
      <c r="F50" s="3"/>
      <c r="G50" s="3"/>
      <c r="H50" s="3"/>
      <c r="I50" s="3"/>
      <c r="J50" s="3"/>
    </row>
    <row r="51" spans="1:10" ht="13.05" customHeight="1">
      <c r="A51" s="3"/>
      <c r="B51" s="4" t="s">
        <v>242</v>
      </c>
      <c r="C51" s="3"/>
      <c r="D51" s="3"/>
      <c r="E51" s="3"/>
      <c r="F51" s="3"/>
      <c r="G51" s="3"/>
      <c r="H51" s="3"/>
      <c r="I51" s="3"/>
      <c r="J51" s="3"/>
    </row>
    <row r="52" spans="1:10" ht="26.1" customHeight="1">
      <c r="A52" s="3"/>
      <c r="B52" s="228" t="s">
        <v>243</v>
      </c>
      <c r="C52" s="228"/>
      <c r="D52" s="228"/>
      <c r="E52" s="228"/>
      <c r="F52" s="228"/>
      <c r="G52" s="228"/>
      <c r="H52" s="228"/>
      <c r="I52" s="3"/>
      <c r="J52" s="3"/>
    </row>
    <row r="56" spans="1:10">
      <c r="B56" s="148" t="s">
        <v>2374</v>
      </c>
      <c r="C56" s="149"/>
      <c r="D56" s="149"/>
      <c r="E56" s="85"/>
    </row>
    <row r="57" spans="1:10">
      <c r="B57" s="149" t="s">
        <v>2375</v>
      </c>
      <c r="C57" s="149"/>
      <c r="D57" s="149"/>
      <c r="E57" s="85"/>
    </row>
    <row r="58" spans="1:10">
      <c r="B58" s="153" t="s">
        <v>2376</v>
      </c>
      <c r="C58" s="149"/>
      <c r="D58" s="149"/>
      <c r="E58" s="85"/>
    </row>
    <row r="59" spans="1:10">
      <c r="B59" s="149" t="s">
        <v>2377</v>
      </c>
      <c r="C59" s="149"/>
      <c r="D59" s="149"/>
      <c r="E59" s="85"/>
    </row>
    <row r="60" spans="1:10">
      <c r="B60" s="149" t="s">
        <v>2378</v>
      </c>
      <c r="C60" s="149"/>
      <c r="D60" s="149"/>
      <c r="E60" s="85"/>
    </row>
    <row r="61" spans="1:10">
      <c r="B61" s="149" t="s">
        <v>2379</v>
      </c>
      <c r="C61" s="150"/>
      <c r="D61" s="150"/>
      <c r="E61" s="150"/>
    </row>
    <row r="62" spans="1:10">
      <c r="B62" s="149" t="s">
        <v>2380</v>
      </c>
      <c r="C62" s="149"/>
      <c r="D62" s="149"/>
      <c r="E62" s="85"/>
    </row>
    <row r="63" spans="1:10">
      <c r="B63" s="149" t="s">
        <v>2381</v>
      </c>
      <c r="C63" s="149"/>
      <c r="D63" s="149"/>
      <c r="E63" s="85"/>
    </row>
    <row r="64" spans="1:10">
      <c r="B64" s="149" t="s">
        <v>2382</v>
      </c>
      <c r="C64" s="149"/>
      <c r="D64" s="149"/>
      <c r="E64" s="85"/>
    </row>
    <row r="65" spans="2:5">
      <c r="B65" s="149" t="s">
        <v>2383</v>
      </c>
      <c r="C65" s="149"/>
      <c r="D65" s="149"/>
      <c r="E65" s="85"/>
    </row>
    <row r="66" spans="2:5">
      <c r="B66" s="148" t="s">
        <v>2384</v>
      </c>
      <c r="C66" s="148"/>
      <c r="D66" s="148" t="s">
        <v>2434</v>
      </c>
      <c r="E66" s="148" t="s">
        <v>2385</v>
      </c>
    </row>
    <row r="67" spans="2:5">
      <c r="B67" s="149" t="s">
        <v>2470</v>
      </c>
      <c r="C67" s="149"/>
      <c r="D67" s="158">
        <v>10.260300000000001</v>
      </c>
      <c r="E67" s="97">
        <v>10.7646</v>
      </c>
    </row>
    <row r="68" spans="2:5">
      <c r="B68" s="149" t="s">
        <v>2386</v>
      </c>
      <c r="C68" s="149"/>
      <c r="D68" s="158">
        <v>10.260300000000001</v>
      </c>
      <c r="E68" s="97">
        <v>10.7646</v>
      </c>
    </row>
    <row r="69" spans="2:5">
      <c r="B69" s="149" t="s">
        <v>2471</v>
      </c>
      <c r="C69" s="149"/>
      <c r="D69" s="158">
        <v>10.4472</v>
      </c>
      <c r="E69" s="97">
        <v>10.976900000000001</v>
      </c>
    </row>
    <row r="70" spans="2:5">
      <c r="B70" s="149" t="s">
        <v>2389</v>
      </c>
      <c r="C70" s="149"/>
      <c r="D70" s="158">
        <v>10.4472</v>
      </c>
      <c r="E70" s="97">
        <v>10.976900000000001</v>
      </c>
    </row>
    <row r="71" spans="2:5">
      <c r="B71" s="149"/>
      <c r="C71" s="149"/>
      <c r="D71" s="149"/>
      <c r="E71" s="85"/>
    </row>
    <row r="72" spans="2:5">
      <c r="B72" s="149" t="s">
        <v>2475</v>
      </c>
      <c r="C72" s="149"/>
      <c r="D72" s="149"/>
      <c r="E72" s="85"/>
    </row>
    <row r="73" spans="2:5">
      <c r="B73" s="149" t="s">
        <v>2436</v>
      </c>
      <c r="C73" s="149"/>
      <c r="D73" s="149"/>
      <c r="E73" s="85"/>
    </row>
    <row r="74" spans="2:5">
      <c r="B74" s="149" t="s">
        <v>2393</v>
      </c>
      <c r="C74" s="149"/>
      <c r="D74" s="149"/>
      <c r="E74" s="85"/>
    </row>
    <row r="75" spans="2:5">
      <c r="B75" s="149" t="s">
        <v>2537</v>
      </c>
      <c r="C75" s="149"/>
      <c r="D75" s="149"/>
      <c r="E75" s="85"/>
    </row>
    <row r="76" spans="2:5">
      <c r="B76" s="149" t="s">
        <v>2437</v>
      </c>
      <c r="C76" s="149"/>
      <c r="D76" s="149"/>
      <c r="E76" s="85"/>
    </row>
    <row r="77" spans="2:5">
      <c r="B77" s="149" t="s">
        <v>2395</v>
      </c>
      <c r="C77" s="149"/>
      <c r="D77" s="149"/>
      <c r="E77" s="85"/>
    </row>
    <row r="78" spans="2:5">
      <c r="B78" s="149" t="s">
        <v>2648</v>
      </c>
      <c r="C78" s="149"/>
      <c r="D78" s="149"/>
      <c r="E78" s="85"/>
    </row>
    <row r="79" spans="2:5">
      <c r="B79" s="149" t="s">
        <v>2396</v>
      </c>
      <c r="C79" s="149"/>
      <c r="D79" s="149"/>
      <c r="E79" s="85"/>
    </row>
    <row r="80" spans="2:5">
      <c r="B80" s="149" t="s">
        <v>2397</v>
      </c>
      <c r="C80" s="149"/>
      <c r="D80" s="149"/>
      <c r="E80" s="85"/>
    </row>
    <row r="81" spans="2:5">
      <c r="B81" s="149" t="s">
        <v>2438</v>
      </c>
      <c r="C81" s="149"/>
      <c r="D81" s="149"/>
      <c r="E81" s="85"/>
    </row>
    <row r="82" spans="2:5">
      <c r="B82" s="149" t="s">
        <v>2398</v>
      </c>
      <c r="C82" s="149"/>
      <c r="D82" s="149"/>
      <c r="E82" s="85"/>
    </row>
    <row r="83" spans="2:5">
      <c r="B83" s="149" t="s">
        <v>2399</v>
      </c>
      <c r="C83" s="149"/>
      <c r="D83" s="149"/>
      <c r="E83" s="85"/>
    </row>
    <row r="84" spans="2:5">
      <c r="B84" s="149" t="s">
        <v>2439</v>
      </c>
      <c r="C84" s="149"/>
      <c r="D84" s="149"/>
      <c r="E84" s="85"/>
    </row>
    <row r="104" spans="2:2">
      <c r="B104" t="s">
        <v>2649</v>
      </c>
    </row>
  </sheetData>
  <mergeCells count="3">
    <mergeCell ref="B48:H48"/>
    <mergeCell ref="B49:H49"/>
    <mergeCell ref="B52:H52"/>
  </mergeCells>
  <pageMargins left="0" right="0" top="0" bottom="0" header="0" footer="0"/>
  <pageSetup orientation="landscape"/>
  <headerFooter>
    <oddFooter xml:space="preserve">&amp;C_x000D_&amp;1#&amp;"Aptos"&amp;10&amp;K000000  For internal use only </oddFooter>
  </headerFooter>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outlinePr summaryBelow="0"/>
  </sheetPr>
  <dimension ref="A1:J72"/>
  <sheetViews>
    <sheetView topLeftCell="A51" workbookViewId="0">
      <selection activeCell="B76" sqref="B76"/>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68</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244</v>
      </c>
      <c r="E4" s="10" t="s">
        <v>104</v>
      </c>
      <c r="F4" s="10" t="s">
        <v>105</v>
      </c>
      <c r="G4" s="10" t="s">
        <v>106</v>
      </c>
      <c r="H4" s="10" t="s">
        <v>107</v>
      </c>
      <c r="I4" s="10" t="s">
        <v>108</v>
      </c>
      <c r="J4" s="11" t="s">
        <v>109</v>
      </c>
    </row>
    <row r="5" spans="1:10" ht="13.05" customHeight="1">
      <c r="A5" s="3"/>
      <c r="B5" s="12" t="s">
        <v>229</v>
      </c>
      <c r="C5" s="13"/>
      <c r="D5" s="13"/>
      <c r="E5" s="13"/>
      <c r="F5" s="13"/>
      <c r="G5" s="13"/>
      <c r="H5" s="14"/>
      <c r="I5" s="14"/>
      <c r="J5" s="3"/>
    </row>
    <row r="6" spans="1:10" ht="13.05" customHeight="1">
      <c r="A6" s="3"/>
      <c r="B6" s="12" t="s">
        <v>1481</v>
      </c>
      <c r="C6" s="13"/>
      <c r="D6" s="13"/>
      <c r="E6" s="13"/>
      <c r="F6" s="3"/>
      <c r="G6" s="14"/>
      <c r="H6" s="14"/>
      <c r="I6" s="14"/>
      <c r="J6" s="3"/>
    </row>
    <row r="7" spans="1:10" ht="13.05" customHeight="1">
      <c r="A7" s="15" t="s">
        <v>1485</v>
      </c>
      <c r="B7" s="16" t="s">
        <v>1486</v>
      </c>
      <c r="C7" s="13" t="s">
        <v>1487</v>
      </c>
      <c r="D7" s="13" t="s">
        <v>234</v>
      </c>
      <c r="E7" s="17">
        <v>12920851</v>
      </c>
      <c r="F7" s="18">
        <v>17766.169999999998</v>
      </c>
      <c r="G7" s="19">
        <v>0.99219999999999997</v>
      </c>
      <c r="H7" s="21"/>
      <c r="I7" s="21"/>
      <c r="J7" s="3"/>
    </row>
    <row r="8" spans="1:10" ht="13.05" customHeight="1">
      <c r="A8" s="3"/>
      <c r="B8" s="22" t="s">
        <v>181</v>
      </c>
      <c r="C8" s="2"/>
      <c r="D8" s="2"/>
      <c r="E8" s="2"/>
      <c r="F8" s="23">
        <v>17766.169999999998</v>
      </c>
      <c r="G8" s="24">
        <v>0.99219999999999997</v>
      </c>
      <c r="H8" s="25"/>
      <c r="I8" s="25"/>
      <c r="J8" s="3"/>
    </row>
    <row r="9" spans="1:10" ht="13.05" customHeight="1">
      <c r="A9" s="3"/>
      <c r="B9" s="22" t="s">
        <v>192</v>
      </c>
      <c r="C9" s="26"/>
      <c r="D9" s="2"/>
      <c r="E9" s="26"/>
      <c r="F9" s="23">
        <v>17766.169999999998</v>
      </c>
      <c r="G9" s="24">
        <v>0.99219999999999997</v>
      </c>
      <c r="H9" s="25"/>
      <c r="I9" s="25"/>
      <c r="J9" s="3"/>
    </row>
    <row r="10" spans="1:10" ht="13.05" customHeight="1">
      <c r="A10" s="3"/>
      <c r="B10" s="12" t="s">
        <v>235</v>
      </c>
      <c r="C10" s="13"/>
      <c r="D10" s="13"/>
      <c r="E10" s="13"/>
      <c r="F10" s="13"/>
      <c r="G10" s="13"/>
      <c r="H10" s="14"/>
      <c r="I10" s="14"/>
      <c r="J10" s="3"/>
    </row>
    <row r="11" spans="1:10" ht="13.05" customHeight="1">
      <c r="A11" s="15" t="s">
        <v>236</v>
      </c>
      <c r="B11" s="16" t="s">
        <v>237</v>
      </c>
      <c r="C11" s="13"/>
      <c r="D11" s="13" t="s">
        <v>234</v>
      </c>
      <c r="E11" s="17"/>
      <c r="F11" s="18">
        <v>167.16</v>
      </c>
      <c r="G11" s="19">
        <v>9.2999999999999992E-3</v>
      </c>
      <c r="H11" s="20">
        <v>5.2618466552624532E-2</v>
      </c>
      <c r="I11" s="21"/>
      <c r="J11" s="3"/>
    </row>
    <row r="12" spans="1:10" ht="13.05" customHeight="1">
      <c r="A12" s="3"/>
      <c r="B12" s="22" t="s">
        <v>181</v>
      </c>
      <c r="C12" s="2"/>
      <c r="D12" s="2"/>
      <c r="E12" s="2"/>
      <c r="F12" s="23">
        <v>167.16</v>
      </c>
      <c r="G12" s="24">
        <v>9.2999999999999992E-3</v>
      </c>
      <c r="H12" s="25"/>
      <c r="I12" s="25"/>
      <c r="J12" s="3"/>
    </row>
    <row r="13" spans="1:10" ht="13.05" customHeight="1">
      <c r="A13" s="3"/>
      <c r="B13" s="22" t="s">
        <v>192</v>
      </c>
      <c r="C13" s="26"/>
      <c r="D13" s="2"/>
      <c r="E13" s="26"/>
      <c r="F13" s="23">
        <v>167.16</v>
      </c>
      <c r="G13" s="24">
        <v>9.2999999999999992E-3</v>
      </c>
      <c r="H13" s="25"/>
      <c r="I13" s="25"/>
      <c r="J13" s="3"/>
    </row>
    <row r="14" spans="1:10" ht="13.05" customHeight="1">
      <c r="A14" s="3"/>
      <c r="B14" s="22" t="s">
        <v>238</v>
      </c>
      <c r="C14" s="13"/>
      <c r="D14" s="2"/>
      <c r="E14" s="13"/>
      <c r="F14" s="27">
        <v>-28.3</v>
      </c>
      <c r="G14" s="24">
        <v>-1.5E-3</v>
      </c>
      <c r="H14" s="25"/>
      <c r="I14" s="25"/>
      <c r="J14" s="3"/>
    </row>
    <row r="15" spans="1:10" ht="13.05" customHeight="1">
      <c r="A15" s="3"/>
      <c r="B15" s="28" t="s">
        <v>239</v>
      </c>
      <c r="C15" s="29"/>
      <c r="D15" s="29"/>
      <c r="E15" s="29"/>
      <c r="F15" s="30">
        <v>17905.03</v>
      </c>
      <c r="G15" s="31">
        <v>1</v>
      </c>
      <c r="H15" s="32"/>
      <c r="I15" s="32"/>
      <c r="J15" s="3"/>
    </row>
    <row r="16" spans="1:10" ht="13.05" customHeight="1">
      <c r="A16" s="3"/>
      <c r="B16" s="6"/>
      <c r="C16" s="3"/>
      <c r="D16" s="3"/>
      <c r="E16" s="3"/>
      <c r="F16" s="3"/>
      <c r="G16" s="3"/>
      <c r="H16" s="3"/>
      <c r="I16" s="3"/>
      <c r="J16" s="3"/>
    </row>
    <row r="17" spans="1:10" ht="13.05" customHeight="1">
      <c r="A17" s="3"/>
      <c r="B17" s="228"/>
      <c r="C17" s="228"/>
      <c r="D17" s="228"/>
      <c r="E17" s="228"/>
      <c r="F17" s="228"/>
      <c r="G17" s="228"/>
      <c r="H17" s="228"/>
      <c r="I17" s="3"/>
      <c r="J17" s="3"/>
    </row>
    <row r="18" spans="1:10" ht="13.05" customHeight="1">
      <c r="A18" s="3"/>
      <c r="B18" s="228"/>
      <c r="C18" s="228"/>
      <c r="D18" s="228"/>
      <c r="E18" s="228"/>
      <c r="F18" s="228"/>
      <c r="G18" s="228"/>
      <c r="H18" s="228"/>
      <c r="I18" s="3"/>
      <c r="J18" s="3"/>
    </row>
    <row r="19" spans="1:10" ht="13.05" customHeight="1">
      <c r="A19" s="3"/>
      <c r="B19" s="4" t="s">
        <v>234</v>
      </c>
      <c r="C19" s="3"/>
      <c r="D19" s="3"/>
      <c r="E19" s="3"/>
      <c r="F19" s="3"/>
      <c r="G19" s="3"/>
      <c r="H19" s="3"/>
      <c r="I19" s="3"/>
      <c r="J19" s="3"/>
    </row>
    <row r="20" spans="1:10" ht="13.05" customHeight="1">
      <c r="A20" s="3"/>
      <c r="B20" s="4" t="s">
        <v>242</v>
      </c>
      <c r="C20" s="3"/>
      <c r="D20" s="3"/>
      <c r="E20" s="3"/>
      <c r="F20" s="3"/>
      <c r="G20" s="3"/>
      <c r="H20" s="3"/>
      <c r="I20" s="3"/>
      <c r="J20" s="3"/>
    </row>
    <row r="21" spans="1:10" ht="26.1" customHeight="1">
      <c r="A21" s="3"/>
      <c r="B21" s="228" t="s">
        <v>243</v>
      </c>
      <c r="C21" s="228"/>
      <c r="D21" s="228"/>
      <c r="E21" s="228"/>
      <c r="F21" s="228"/>
      <c r="G21" s="228"/>
      <c r="H21" s="228"/>
      <c r="I21" s="3"/>
      <c r="J21" s="3"/>
    </row>
    <row r="25" spans="1:10">
      <c r="B25" s="148" t="s">
        <v>2374</v>
      </c>
      <c r="C25" s="149"/>
      <c r="D25" s="149"/>
      <c r="E25" s="85"/>
    </row>
    <row r="26" spans="1:10">
      <c r="B26" s="149" t="s">
        <v>2375</v>
      </c>
      <c r="C26" s="149"/>
      <c r="D26" s="149"/>
      <c r="E26" s="85"/>
    </row>
    <row r="27" spans="1:10">
      <c r="B27" s="153" t="s">
        <v>2376</v>
      </c>
      <c r="C27" s="149"/>
      <c r="D27" s="149"/>
      <c r="E27" s="85"/>
    </row>
    <row r="28" spans="1:10">
      <c r="B28" s="149" t="s">
        <v>2377</v>
      </c>
      <c r="C28" s="149"/>
      <c r="D28" s="149"/>
      <c r="E28" s="85"/>
    </row>
    <row r="29" spans="1:10">
      <c r="B29" s="149" t="s">
        <v>2378</v>
      </c>
      <c r="C29" s="149"/>
      <c r="D29" s="149"/>
      <c r="E29" s="85"/>
    </row>
    <row r="30" spans="1:10">
      <c r="B30" s="149" t="s">
        <v>2379</v>
      </c>
      <c r="C30" s="150"/>
      <c r="D30" s="150"/>
      <c r="E30" s="150"/>
    </row>
    <row r="31" spans="1:10">
      <c r="B31" s="149" t="s">
        <v>2380</v>
      </c>
      <c r="C31" s="149"/>
      <c r="D31" s="149"/>
      <c r="E31" s="85"/>
    </row>
    <row r="32" spans="1:10">
      <c r="B32" s="149" t="s">
        <v>2381</v>
      </c>
      <c r="C32" s="149"/>
      <c r="D32" s="149"/>
      <c r="E32" s="85"/>
    </row>
    <row r="33" spans="2:5">
      <c r="B33" s="149" t="s">
        <v>2382</v>
      </c>
      <c r="C33" s="149"/>
      <c r="D33" s="149"/>
      <c r="E33" s="85"/>
    </row>
    <row r="34" spans="2:5">
      <c r="B34" s="149" t="s">
        <v>2383</v>
      </c>
      <c r="C34" s="149"/>
      <c r="D34" s="149"/>
      <c r="E34" s="85"/>
    </row>
    <row r="35" spans="2:5">
      <c r="B35" s="148" t="s">
        <v>2384</v>
      </c>
      <c r="C35" s="148"/>
      <c r="D35" s="148" t="s">
        <v>2434</v>
      </c>
      <c r="E35" s="148" t="s">
        <v>2385</v>
      </c>
    </row>
    <row r="36" spans="2:5">
      <c r="B36" s="149" t="s">
        <v>2386</v>
      </c>
      <c r="C36" s="149"/>
      <c r="D36" s="158">
        <v>13.927099999999999</v>
      </c>
      <c r="E36" s="97">
        <v>14.116400000000001</v>
      </c>
    </row>
    <row r="37" spans="2:5">
      <c r="B37" s="149" t="s">
        <v>2389</v>
      </c>
      <c r="C37" s="149"/>
      <c r="D37" s="158">
        <v>13.9605</v>
      </c>
      <c r="E37" s="97">
        <v>14.1547</v>
      </c>
    </row>
    <row r="38" spans="2:5">
      <c r="B38" s="149"/>
      <c r="C38" s="149"/>
      <c r="D38" s="149"/>
      <c r="E38" s="85"/>
    </row>
    <row r="39" spans="2:5">
      <c r="B39" s="149" t="s">
        <v>2475</v>
      </c>
      <c r="C39" s="149"/>
      <c r="D39" s="149"/>
      <c r="E39" s="85"/>
    </row>
    <row r="40" spans="2:5">
      <c r="B40" s="149" t="s">
        <v>2436</v>
      </c>
      <c r="C40" s="149"/>
      <c r="D40" s="149"/>
      <c r="E40" s="85"/>
    </row>
    <row r="41" spans="2:5">
      <c r="B41" s="149" t="s">
        <v>2393</v>
      </c>
      <c r="C41" s="149"/>
      <c r="D41" s="149"/>
      <c r="E41" s="85"/>
    </row>
    <row r="42" spans="2:5">
      <c r="B42" s="163" t="s">
        <v>2538</v>
      </c>
      <c r="C42" s="149"/>
      <c r="D42" s="149"/>
      <c r="E42" s="85"/>
    </row>
    <row r="43" spans="2:5">
      <c r="B43" s="149" t="s">
        <v>2437</v>
      </c>
      <c r="C43" s="149"/>
      <c r="D43" s="149"/>
      <c r="E43" s="85"/>
    </row>
    <row r="44" spans="2:5">
      <c r="B44" s="149" t="s">
        <v>2395</v>
      </c>
      <c r="C44" s="149"/>
      <c r="D44" s="149"/>
      <c r="E44" s="85"/>
    </row>
    <row r="45" spans="2:5">
      <c r="B45" s="149" t="s">
        <v>2648</v>
      </c>
      <c r="C45" s="149"/>
      <c r="D45" s="149"/>
      <c r="E45" s="85"/>
    </row>
    <row r="46" spans="2:5">
      <c r="B46" s="149" t="s">
        <v>2396</v>
      </c>
      <c r="C46" s="149"/>
      <c r="D46" s="149"/>
      <c r="E46" s="85"/>
    </row>
    <row r="47" spans="2:5">
      <c r="B47" s="149" t="s">
        <v>2397</v>
      </c>
      <c r="C47" s="149"/>
      <c r="D47" s="149"/>
      <c r="E47" s="85"/>
    </row>
    <row r="48" spans="2:5">
      <c r="B48" s="149" t="s">
        <v>2438</v>
      </c>
      <c r="C48" s="149"/>
      <c r="D48" s="149"/>
      <c r="E48" s="85"/>
    </row>
    <row r="49" spans="2:5">
      <c r="B49" s="149" t="s">
        <v>2398</v>
      </c>
      <c r="C49" s="149"/>
      <c r="D49" s="149"/>
      <c r="E49" s="85"/>
    </row>
    <row r="50" spans="2:5">
      <c r="B50" s="149" t="s">
        <v>2399</v>
      </c>
      <c r="C50" s="149"/>
      <c r="D50" s="149"/>
      <c r="E50" s="85"/>
    </row>
    <row r="51" spans="2:5">
      <c r="B51" s="149" t="s">
        <v>2439</v>
      </c>
      <c r="C51" s="149"/>
      <c r="D51" s="149"/>
      <c r="E51" s="85"/>
    </row>
    <row r="72" spans="2:2">
      <c r="B72" t="s">
        <v>2649</v>
      </c>
    </row>
  </sheetData>
  <mergeCells count="3">
    <mergeCell ref="B17:H17"/>
    <mergeCell ref="B18:H18"/>
    <mergeCell ref="B21:H21"/>
  </mergeCells>
  <pageMargins left="0" right="0" top="0" bottom="0" header="0" footer="0"/>
  <pageSetup orientation="landscape"/>
  <headerFooter>
    <oddFooter xml:space="preserve">&amp;C_x000D_&amp;1#&amp;"Aptos"&amp;10&amp;K000000  For internal use only </oddFooter>
  </headerFooter>
  <drawing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outlinePr summaryBelow="0"/>
  </sheetPr>
  <dimension ref="A1:J157"/>
  <sheetViews>
    <sheetView topLeftCell="A133" workbookViewId="0">
      <selection activeCell="G143" sqref="G143"/>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70</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244</v>
      </c>
      <c r="E4" s="10" t="s">
        <v>104</v>
      </c>
      <c r="F4" s="10" t="s">
        <v>105</v>
      </c>
      <c r="G4" s="10" t="s">
        <v>106</v>
      </c>
      <c r="H4" s="10" t="s">
        <v>107</v>
      </c>
      <c r="I4" s="10" t="s">
        <v>108</v>
      </c>
      <c r="J4" s="11" t="s">
        <v>109</v>
      </c>
    </row>
    <row r="5" spans="1:10" ht="13.05" customHeight="1">
      <c r="A5" s="3"/>
      <c r="B5" s="12" t="s">
        <v>245</v>
      </c>
      <c r="C5" s="13"/>
      <c r="D5" s="13"/>
      <c r="E5" s="13"/>
      <c r="F5" s="13"/>
      <c r="G5" s="13"/>
      <c r="H5" s="14"/>
      <c r="I5" s="14"/>
      <c r="J5" s="3"/>
    </row>
    <row r="6" spans="1:10" ht="13.05" customHeight="1">
      <c r="A6" s="3"/>
      <c r="B6" s="12" t="s">
        <v>381</v>
      </c>
      <c r="C6" s="13"/>
      <c r="D6" s="13"/>
      <c r="E6" s="13"/>
      <c r="F6" s="3"/>
      <c r="G6" s="14"/>
      <c r="H6" s="14"/>
      <c r="I6" s="14"/>
      <c r="J6" s="3"/>
    </row>
    <row r="7" spans="1:10" ht="13.05" customHeight="1">
      <c r="A7" s="15" t="s">
        <v>641</v>
      </c>
      <c r="B7" s="16" t="s">
        <v>642</v>
      </c>
      <c r="C7" s="13" t="s">
        <v>643</v>
      </c>
      <c r="D7" s="13" t="s">
        <v>644</v>
      </c>
      <c r="E7" s="17">
        <v>128000</v>
      </c>
      <c r="F7" s="18">
        <v>5041.79</v>
      </c>
      <c r="G7" s="19">
        <v>7.5899999999999995E-2</v>
      </c>
      <c r="H7" s="21"/>
      <c r="I7" s="21"/>
      <c r="J7" s="3"/>
    </row>
    <row r="8" spans="1:10" ht="13.05" customHeight="1">
      <c r="A8" s="15" t="s">
        <v>777</v>
      </c>
      <c r="B8" s="16" t="s">
        <v>778</v>
      </c>
      <c r="C8" s="13" t="s">
        <v>779</v>
      </c>
      <c r="D8" s="13" t="s">
        <v>536</v>
      </c>
      <c r="E8" s="17">
        <v>144000</v>
      </c>
      <c r="F8" s="18">
        <v>4893.84</v>
      </c>
      <c r="G8" s="19">
        <v>7.3599999999999999E-2</v>
      </c>
      <c r="H8" s="21"/>
      <c r="I8" s="21"/>
      <c r="J8" s="3"/>
    </row>
    <row r="9" spans="1:10" ht="13.05" customHeight="1">
      <c r="A9" s="15" t="s">
        <v>638</v>
      </c>
      <c r="B9" s="16" t="s">
        <v>639</v>
      </c>
      <c r="C9" s="13" t="s">
        <v>640</v>
      </c>
      <c r="D9" s="13" t="s">
        <v>427</v>
      </c>
      <c r="E9" s="17">
        <v>350000</v>
      </c>
      <c r="F9" s="18">
        <v>4577.3</v>
      </c>
      <c r="G9" s="19">
        <v>6.8900000000000003E-2</v>
      </c>
      <c r="H9" s="21"/>
      <c r="I9" s="21"/>
      <c r="J9" s="3"/>
    </row>
    <row r="10" spans="1:10" ht="13.05" customHeight="1">
      <c r="A10" s="15" t="s">
        <v>682</v>
      </c>
      <c r="B10" s="16" t="s">
        <v>683</v>
      </c>
      <c r="C10" s="13" t="s">
        <v>684</v>
      </c>
      <c r="D10" s="13" t="s">
        <v>464</v>
      </c>
      <c r="E10" s="17">
        <v>315000</v>
      </c>
      <c r="F10" s="18">
        <v>3594.78</v>
      </c>
      <c r="G10" s="19">
        <v>5.4100000000000002E-2</v>
      </c>
      <c r="H10" s="21"/>
      <c r="I10" s="21"/>
      <c r="J10" s="3"/>
    </row>
    <row r="11" spans="1:10" ht="13.05" customHeight="1">
      <c r="A11" s="15" t="s">
        <v>697</v>
      </c>
      <c r="B11" s="16" t="s">
        <v>698</v>
      </c>
      <c r="C11" s="13" t="s">
        <v>699</v>
      </c>
      <c r="D11" s="13" t="s">
        <v>566</v>
      </c>
      <c r="E11" s="17">
        <v>54000</v>
      </c>
      <c r="F11" s="18">
        <v>2632.61</v>
      </c>
      <c r="G11" s="19">
        <v>3.9600000000000003E-2</v>
      </c>
      <c r="H11" s="21"/>
      <c r="I11" s="21"/>
      <c r="J11" s="3"/>
    </row>
    <row r="12" spans="1:10" ht="13.05" customHeight="1">
      <c r="A12" s="15" t="s">
        <v>700</v>
      </c>
      <c r="B12" s="16" t="s">
        <v>701</v>
      </c>
      <c r="C12" s="13" t="s">
        <v>702</v>
      </c>
      <c r="D12" s="13" t="s">
        <v>552</v>
      </c>
      <c r="E12" s="17">
        <v>19700</v>
      </c>
      <c r="F12" s="18">
        <v>2344.89</v>
      </c>
      <c r="G12" s="19">
        <v>3.5299999999999998E-2</v>
      </c>
      <c r="H12" s="21"/>
      <c r="I12" s="21"/>
      <c r="J12" s="3"/>
    </row>
    <row r="13" spans="1:10" ht="13.05" customHeight="1">
      <c r="A13" s="15" t="s">
        <v>1413</v>
      </c>
      <c r="B13" s="16" t="s">
        <v>1414</v>
      </c>
      <c r="C13" s="13" t="s">
        <v>1415</v>
      </c>
      <c r="D13" s="13" t="s">
        <v>536</v>
      </c>
      <c r="E13" s="17">
        <v>18000</v>
      </c>
      <c r="F13" s="18">
        <v>2073.69</v>
      </c>
      <c r="G13" s="19">
        <v>3.1199999999999999E-2</v>
      </c>
      <c r="H13" s="21"/>
      <c r="I13" s="21"/>
      <c r="J13" s="3"/>
    </row>
    <row r="14" spans="1:10" ht="13.05" customHeight="1">
      <c r="A14" s="15" t="s">
        <v>679</v>
      </c>
      <c r="B14" s="16" t="s">
        <v>680</v>
      </c>
      <c r="C14" s="13" t="s">
        <v>681</v>
      </c>
      <c r="D14" s="13" t="s">
        <v>431</v>
      </c>
      <c r="E14" s="17">
        <v>81000</v>
      </c>
      <c r="F14" s="18">
        <v>1916.14</v>
      </c>
      <c r="G14" s="19">
        <v>2.8799999999999999E-2</v>
      </c>
      <c r="H14" s="21"/>
      <c r="I14" s="21"/>
      <c r="J14" s="3"/>
    </row>
    <row r="15" spans="1:10" ht="13.05" customHeight="1">
      <c r="A15" s="15" t="s">
        <v>716</v>
      </c>
      <c r="B15" s="16" t="s">
        <v>717</v>
      </c>
      <c r="C15" s="13" t="s">
        <v>718</v>
      </c>
      <c r="D15" s="13" t="s">
        <v>403</v>
      </c>
      <c r="E15" s="17">
        <v>36000</v>
      </c>
      <c r="F15" s="18">
        <v>1844.21</v>
      </c>
      <c r="G15" s="19">
        <v>2.7699999999999999E-2</v>
      </c>
      <c r="H15" s="21"/>
      <c r="I15" s="21"/>
      <c r="J15" s="3"/>
    </row>
    <row r="16" spans="1:10" ht="13.05" customHeight="1">
      <c r="A16" s="15" t="s">
        <v>719</v>
      </c>
      <c r="B16" s="16" t="s">
        <v>720</v>
      </c>
      <c r="C16" s="13" t="s">
        <v>721</v>
      </c>
      <c r="D16" s="13" t="s">
        <v>722</v>
      </c>
      <c r="E16" s="17">
        <v>144000</v>
      </c>
      <c r="F16" s="18">
        <v>1828.8</v>
      </c>
      <c r="G16" s="19">
        <v>2.75E-2</v>
      </c>
      <c r="H16" s="21"/>
      <c r="I16" s="21"/>
      <c r="J16" s="3"/>
    </row>
    <row r="17" spans="1:10" ht="13.05" customHeight="1">
      <c r="A17" s="15" t="s">
        <v>672</v>
      </c>
      <c r="B17" s="16" t="s">
        <v>673</v>
      </c>
      <c r="C17" s="13" t="s">
        <v>674</v>
      </c>
      <c r="D17" s="13" t="s">
        <v>464</v>
      </c>
      <c r="E17" s="17">
        <v>486000</v>
      </c>
      <c r="F17" s="18">
        <v>1775.84</v>
      </c>
      <c r="G17" s="19">
        <v>2.6700000000000002E-2</v>
      </c>
      <c r="H17" s="21"/>
      <c r="I17" s="21"/>
      <c r="J17" s="3"/>
    </row>
    <row r="18" spans="1:10" ht="13.05" customHeight="1">
      <c r="A18" s="15" t="s">
        <v>756</v>
      </c>
      <c r="B18" s="16" t="s">
        <v>757</v>
      </c>
      <c r="C18" s="13" t="s">
        <v>758</v>
      </c>
      <c r="D18" s="13" t="s">
        <v>288</v>
      </c>
      <c r="E18" s="17">
        <v>450000</v>
      </c>
      <c r="F18" s="18">
        <v>1713.15</v>
      </c>
      <c r="G18" s="19">
        <v>2.58E-2</v>
      </c>
      <c r="H18" s="21"/>
      <c r="I18" s="21"/>
      <c r="J18" s="3"/>
    </row>
    <row r="19" spans="1:10" ht="13.05" customHeight="1">
      <c r="A19" s="15" t="s">
        <v>685</v>
      </c>
      <c r="B19" s="16" t="s">
        <v>686</v>
      </c>
      <c r="C19" s="13" t="s">
        <v>687</v>
      </c>
      <c r="D19" s="13" t="s">
        <v>446</v>
      </c>
      <c r="E19" s="17">
        <v>300000</v>
      </c>
      <c r="F19" s="18">
        <v>1617.6</v>
      </c>
      <c r="G19" s="19">
        <v>2.4299999999999999E-2</v>
      </c>
      <c r="H19" s="21"/>
      <c r="I19" s="21"/>
      <c r="J19" s="3"/>
    </row>
    <row r="20" spans="1:10" ht="13.05" customHeight="1">
      <c r="A20" s="15" t="s">
        <v>533</v>
      </c>
      <c r="B20" s="16" t="s">
        <v>534</v>
      </c>
      <c r="C20" s="13" t="s">
        <v>535</v>
      </c>
      <c r="D20" s="13" t="s">
        <v>536</v>
      </c>
      <c r="E20" s="17">
        <v>36000</v>
      </c>
      <c r="F20" s="18">
        <v>1552.72</v>
      </c>
      <c r="G20" s="19">
        <v>2.3400000000000001E-2</v>
      </c>
      <c r="H20" s="21"/>
      <c r="I20" s="21"/>
      <c r="J20" s="3"/>
    </row>
    <row r="21" spans="1:10" ht="13.05" customHeight="1">
      <c r="A21" s="15" t="s">
        <v>967</v>
      </c>
      <c r="B21" s="16" t="s">
        <v>968</v>
      </c>
      <c r="C21" s="13" t="s">
        <v>969</v>
      </c>
      <c r="D21" s="13" t="s">
        <v>250</v>
      </c>
      <c r="E21" s="17">
        <v>90000</v>
      </c>
      <c r="F21" s="18">
        <v>1526.85</v>
      </c>
      <c r="G21" s="19">
        <v>2.3E-2</v>
      </c>
      <c r="H21" s="21"/>
      <c r="I21" s="21"/>
      <c r="J21" s="3"/>
    </row>
    <row r="22" spans="1:10" ht="13.05" customHeight="1">
      <c r="A22" s="15" t="s">
        <v>666</v>
      </c>
      <c r="B22" s="16" t="s">
        <v>667</v>
      </c>
      <c r="C22" s="13" t="s">
        <v>668</v>
      </c>
      <c r="D22" s="13" t="s">
        <v>431</v>
      </c>
      <c r="E22" s="17">
        <v>89932</v>
      </c>
      <c r="F22" s="18">
        <v>1485.05</v>
      </c>
      <c r="G22" s="19">
        <v>2.23E-2</v>
      </c>
      <c r="H22" s="21"/>
      <c r="I22" s="21"/>
      <c r="J22" s="3"/>
    </row>
    <row r="23" spans="1:10" ht="13.05" customHeight="1">
      <c r="A23" s="15" t="s">
        <v>707</v>
      </c>
      <c r="B23" s="16" t="s">
        <v>708</v>
      </c>
      <c r="C23" s="13" t="s">
        <v>709</v>
      </c>
      <c r="D23" s="13" t="s">
        <v>706</v>
      </c>
      <c r="E23" s="17">
        <v>450000</v>
      </c>
      <c r="F23" s="18">
        <v>1264.5</v>
      </c>
      <c r="G23" s="19">
        <v>1.9E-2</v>
      </c>
      <c r="H23" s="21"/>
      <c r="I23" s="21"/>
      <c r="J23" s="3"/>
    </row>
    <row r="24" spans="1:10" ht="13.05" customHeight="1">
      <c r="A24" s="15" t="s">
        <v>1428</v>
      </c>
      <c r="B24" s="16" t="s">
        <v>1429</v>
      </c>
      <c r="C24" s="13" t="s">
        <v>1430</v>
      </c>
      <c r="D24" s="13" t="s">
        <v>566</v>
      </c>
      <c r="E24" s="17">
        <v>42300</v>
      </c>
      <c r="F24" s="18">
        <v>1243.1099999999999</v>
      </c>
      <c r="G24" s="19">
        <v>1.8700000000000001E-2</v>
      </c>
      <c r="H24" s="21"/>
      <c r="I24" s="21"/>
      <c r="J24" s="3"/>
    </row>
    <row r="25" spans="1:10" ht="13.05" customHeight="1">
      <c r="A25" s="15" t="s">
        <v>618</v>
      </c>
      <c r="B25" s="16" t="s">
        <v>619</v>
      </c>
      <c r="C25" s="13" t="s">
        <v>620</v>
      </c>
      <c r="D25" s="13" t="s">
        <v>389</v>
      </c>
      <c r="E25" s="17">
        <v>120000</v>
      </c>
      <c r="F25" s="18">
        <v>1214.94</v>
      </c>
      <c r="G25" s="19">
        <v>1.83E-2</v>
      </c>
      <c r="H25" s="21"/>
      <c r="I25" s="21"/>
      <c r="J25" s="3"/>
    </row>
    <row r="26" spans="1:10" ht="13.05" customHeight="1">
      <c r="A26" s="15" t="s">
        <v>1034</v>
      </c>
      <c r="B26" s="16" t="s">
        <v>1035</v>
      </c>
      <c r="C26" s="13" t="s">
        <v>1036</v>
      </c>
      <c r="D26" s="13" t="s">
        <v>792</v>
      </c>
      <c r="E26" s="17">
        <v>153000</v>
      </c>
      <c r="F26" s="18">
        <v>1129.98</v>
      </c>
      <c r="G26" s="19">
        <v>1.7000000000000001E-2</v>
      </c>
      <c r="H26" s="21"/>
      <c r="I26" s="21"/>
      <c r="J26" s="3"/>
    </row>
    <row r="27" spans="1:10" ht="13.05" customHeight="1">
      <c r="A27" s="15" t="s">
        <v>1488</v>
      </c>
      <c r="B27" s="16" t="s">
        <v>1489</v>
      </c>
      <c r="C27" s="13" t="s">
        <v>1490</v>
      </c>
      <c r="D27" s="13" t="s">
        <v>403</v>
      </c>
      <c r="E27" s="17">
        <v>99000</v>
      </c>
      <c r="F27" s="18">
        <v>1115.53</v>
      </c>
      <c r="G27" s="19">
        <v>1.6799999999999999E-2</v>
      </c>
      <c r="H27" s="21"/>
      <c r="I27" s="21"/>
      <c r="J27" s="3"/>
    </row>
    <row r="28" spans="1:10" ht="13.05" customHeight="1">
      <c r="A28" s="15" t="s">
        <v>648</v>
      </c>
      <c r="B28" s="16" t="s">
        <v>649</v>
      </c>
      <c r="C28" s="13" t="s">
        <v>650</v>
      </c>
      <c r="D28" s="13" t="s">
        <v>389</v>
      </c>
      <c r="E28" s="17">
        <v>100000</v>
      </c>
      <c r="F28" s="18">
        <v>1027.4000000000001</v>
      </c>
      <c r="G28" s="19">
        <v>1.55E-2</v>
      </c>
      <c r="H28" s="21"/>
      <c r="I28" s="21"/>
      <c r="J28" s="3"/>
    </row>
    <row r="29" spans="1:10" ht="13.05" customHeight="1">
      <c r="A29" s="15" t="s">
        <v>471</v>
      </c>
      <c r="B29" s="16" t="s">
        <v>472</v>
      </c>
      <c r="C29" s="13" t="s">
        <v>473</v>
      </c>
      <c r="D29" s="13" t="s">
        <v>474</v>
      </c>
      <c r="E29" s="17">
        <v>49500</v>
      </c>
      <c r="F29" s="18">
        <v>1026.43</v>
      </c>
      <c r="G29" s="19">
        <v>1.54E-2</v>
      </c>
      <c r="H29" s="21"/>
      <c r="I29" s="21"/>
      <c r="J29" s="3"/>
    </row>
    <row r="30" spans="1:10" ht="13.05" customHeight="1">
      <c r="A30" s="15" t="s">
        <v>730</v>
      </c>
      <c r="B30" s="16" t="s">
        <v>731</v>
      </c>
      <c r="C30" s="13" t="s">
        <v>732</v>
      </c>
      <c r="D30" s="13" t="s">
        <v>497</v>
      </c>
      <c r="E30" s="17">
        <v>234000</v>
      </c>
      <c r="F30" s="18">
        <v>1022.11</v>
      </c>
      <c r="G30" s="19">
        <v>1.54E-2</v>
      </c>
      <c r="H30" s="21"/>
      <c r="I30" s="21"/>
      <c r="J30" s="3"/>
    </row>
    <row r="31" spans="1:10" ht="13.05" customHeight="1">
      <c r="A31" s="15" t="s">
        <v>786</v>
      </c>
      <c r="B31" s="16" t="s">
        <v>787</v>
      </c>
      <c r="C31" s="13" t="s">
        <v>788</v>
      </c>
      <c r="D31" s="13" t="s">
        <v>464</v>
      </c>
      <c r="E31" s="17">
        <v>54000</v>
      </c>
      <c r="F31" s="18">
        <v>998.95</v>
      </c>
      <c r="G31" s="19">
        <v>1.4999999999999999E-2</v>
      </c>
      <c r="H31" s="21"/>
      <c r="I31" s="21"/>
      <c r="J31" s="3"/>
    </row>
    <row r="32" spans="1:10" ht="13.05" customHeight="1">
      <c r="A32" s="15" t="s">
        <v>1886</v>
      </c>
      <c r="B32" s="16" t="s">
        <v>1887</v>
      </c>
      <c r="C32" s="13" t="s">
        <v>1888</v>
      </c>
      <c r="D32" s="13" t="s">
        <v>431</v>
      </c>
      <c r="E32" s="17">
        <v>21600</v>
      </c>
      <c r="F32" s="18">
        <v>942.21</v>
      </c>
      <c r="G32" s="19">
        <v>1.4200000000000001E-2</v>
      </c>
      <c r="H32" s="21"/>
      <c r="I32" s="21"/>
      <c r="J32" s="3"/>
    </row>
    <row r="33" spans="1:10" ht="13.05" customHeight="1">
      <c r="A33" s="15" t="s">
        <v>563</v>
      </c>
      <c r="B33" s="16" t="s">
        <v>564</v>
      </c>
      <c r="C33" s="13" t="s">
        <v>565</v>
      </c>
      <c r="D33" s="13" t="s">
        <v>566</v>
      </c>
      <c r="E33" s="17">
        <v>63000</v>
      </c>
      <c r="F33" s="18">
        <v>939.02</v>
      </c>
      <c r="G33" s="19">
        <v>1.41E-2</v>
      </c>
      <c r="H33" s="21"/>
      <c r="I33" s="21"/>
      <c r="J33" s="3"/>
    </row>
    <row r="34" spans="1:10" ht="13.05" customHeight="1">
      <c r="A34" s="15" t="s">
        <v>574</v>
      </c>
      <c r="B34" s="16" t="s">
        <v>575</v>
      </c>
      <c r="C34" s="13" t="s">
        <v>576</v>
      </c>
      <c r="D34" s="13" t="s">
        <v>577</v>
      </c>
      <c r="E34" s="17">
        <v>306000</v>
      </c>
      <c r="F34" s="18">
        <v>924.49</v>
      </c>
      <c r="G34" s="19">
        <v>1.3899999999999999E-2</v>
      </c>
      <c r="H34" s="21"/>
      <c r="I34" s="21"/>
      <c r="J34" s="3"/>
    </row>
    <row r="35" spans="1:10" ht="13.05" customHeight="1">
      <c r="A35" s="15" t="s">
        <v>733</v>
      </c>
      <c r="B35" s="16" t="s">
        <v>734</v>
      </c>
      <c r="C35" s="13" t="s">
        <v>735</v>
      </c>
      <c r="D35" s="13" t="s">
        <v>464</v>
      </c>
      <c r="E35" s="17">
        <v>45000</v>
      </c>
      <c r="F35" s="18">
        <v>913.1</v>
      </c>
      <c r="G35" s="19">
        <v>1.37E-2</v>
      </c>
      <c r="H35" s="21"/>
      <c r="I35" s="21"/>
      <c r="J35" s="3"/>
    </row>
    <row r="36" spans="1:10" ht="13.05" customHeight="1">
      <c r="A36" s="15" t="s">
        <v>651</v>
      </c>
      <c r="B36" s="16" t="s">
        <v>652</v>
      </c>
      <c r="C36" s="13" t="s">
        <v>653</v>
      </c>
      <c r="D36" s="13" t="s">
        <v>460</v>
      </c>
      <c r="E36" s="17">
        <v>297000</v>
      </c>
      <c r="F36" s="18">
        <v>898.28</v>
      </c>
      <c r="G36" s="19">
        <v>1.35E-2</v>
      </c>
      <c r="H36" s="21"/>
      <c r="I36" s="21"/>
      <c r="J36" s="3"/>
    </row>
    <row r="37" spans="1:10" ht="13.05" customHeight="1">
      <c r="A37" s="15" t="s">
        <v>612</v>
      </c>
      <c r="B37" s="16" t="s">
        <v>613</v>
      </c>
      <c r="C37" s="13" t="s">
        <v>614</v>
      </c>
      <c r="D37" s="13" t="s">
        <v>464</v>
      </c>
      <c r="E37" s="17">
        <v>270000</v>
      </c>
      <c r="F37" s="18">
        <v>840.38</v>
      </c>
      <c r="G37" s="19">
        <v>1.26E-2</v>
      </c>
      <c r="H37" s="21"/>
      <c r="I37" s="21"/>
      <c r="J37" s="3"/>
    </row>
    <row r="38" spans="1:10" ht="13.05" customHeight="1">
      <c r="A38" s="15" t="s">
        <v>745</v>
      </c>
      <c r="B38" s="16" t="s">
        <v>746</v>
      </c>
      <c r="C38" s="13" t="s">
        <v>747</v>
      </c>
      <c r="D38" s="13" t="s">
        <v>748</v>
      </c>
      <c r="E38" s="17">
        <v>180000</v>
      </c>
      <c r="F38" s="18">
        <v>825.48</v>
      </c>
      <c r="G38" s="19">
        <v>1.24E-2</v>
      </c>
      <c r="H38" s="21"/>
      <c r="I38" s="21"/>
      <c r="J38" s="3"/>
    </row>
    <row r="39" spans="1:10" ht="13.05" customHeight="1">
      <c r="A39" s="15" t="s">
        <v>1364</v>
      </c>
      <c r="B39" s="16" t="s">
        <v>1365</v>
      </c>
      <c r="C39" s="13" t="s">
        <v>1366</v>
      </c>
      <c r="D39" s="13" t="s">
        <v>608</v>
      </c>
      <c r="E39" s="17">
        <v>10800</v>
      </c>
      <c r="F39" s="18">
        <v>823.39</v>
      </c>
      <c r="G39" s="19">
        <v>1.24E-2</v>
      </c>
      <c r="H39" s="21"/>
      <c r="I39" s="21"/>
      <c r="J39" s="3"/>
    </row>
    <row r="40" spans="1:10" ht="13.05" customHeight="1">
      <c r="A40" s="15" t="s">
        <v>976</v>
      </c>
      <c r="B40" s="16" t="s">
        <v>977</v>
      </c>
      <c r="C40" s="13" t="s">
        <v>978</v>
      </c>
      <c r="D40" s="13" t="s">
        <v>979</v>
      </c>
      <c r="E40" s="17">
        <v>26000</v>
      </c>
      <c r="F40" s="18">
        <v>782.47</v>
      </c>
      <c r="G40" s="19">
        <v>1.18E-2</v>
      </c>
      <c r="H40" s="21"/>
      <c r="I40" s="21"/>
      <c r="J40" s="3"/>
    </row>
    <row r="41" spans="1:10" ht="13.05" customHeight="1">
      <c r="A41" s="15" t="s">
        <v>1641</v>
      </c>
      <c r="B41" s="16" t="s">
        <v>1642</v>
      </c>
      <c r="C41" s="13" t="s">
        <v>1643</v>
      </c>
      <c r="D41" s="13" t="s">
        <v>385</v>
      </c>
      <c r="E41" s="17">
        <v>90000</v>
      </c>
      <c r="F41" s="18">
        <v>777.06</v>
      </c>
      <c r="G41" s="19">
        <v>1.17E-2</v>
      </c>
      <c r="H41" s="21"/>
      <c r="I41" s="21"/>
      <c r="J41" s="3"/>
    </row>
    <row r="42" spans="1:10" ht="13.05" customHeight="1">
      <c r="A42" s="15" t="s">
        <v>1494</v>
      </c>
      <c r="B42" s="16" t="s">
        <v>1495</v>
      </c>
      <c r="C42" s="13" t="s">
        <v>1496</v>
      </c>
      <c r="D42" s="13" t="s">
        <v>403</v>
      </c>
      <c r="E42" s="17">
        <v>16200</v>
      </c>
      <c r="F42" s="18">
        <v>747.01</v>
      </c>
      <c r="G42" s="19">
        <v>1.12E-2</v>
      </c>
      <c r="H42" s="21"/>
      <c r="I42" s="21"/>
      <c r="J42" s="3"/>
    </row>
    <row r="43" spans="1:10" ht="13.05" customHeight="1">
      <c r="A43" s="15" t="s">
        <v>660</v>
      </c>
      <c r="B43" s="16" t="s">
        <v>661</v>
      </c>
      <c r="C43" s="13" t="s">
        <v>662</v>
      </c>
      <c r="D43" s="13" t="s">
        <v>403</v>
      </c>
      <c r="E43" s="17">
        <v>37500</v>
      </c>
      <c r="F43" s="18">
        <v>746.44</v>
      </c>
      <c r="G43" s="19">
        <v>1.12E-2</v>
      </c>
      <c r="H43" s="21"/>
      <c r="I43" s="21"/>
      <c r="J43" s="3"/>
    </row>
    <row r="44" spans="1:10" ht="13.05" customHeight="1">
      <c r="A44" s="15" t="s">
        <v>615</v>
      </c>
      <c r="B44" s="16" t="s">
        <v>616</v>
      </c>
      <c r="C44" s="13" t="s">
        <v>617</v>
      </c>
      <c r="D44" s="13" t="s">
        <v>552</v>
      </c>
      <c r="E44" s="17">
        <v>180000</v>
      </c>
      <c r="F44" s="18">
        <v>716.4</v>
      </c>
      <c r="G44" s="19">
        <v>1.0800000000000001E-2</v>
      </c>
      <c r="H44" s="21"/>
      <c r="I44" s="21"/>
      <c r="J44" s="3"/>
    </row>
    <row r="45" spans="1:10" ht="13.05" customHeight="1">
      <c r="A45" s="15" t="s">
        <v>1735</v>
      </c>
      <c r="B45" s="16" t="s">
        <v>1736</v>
      </c>
      <c r="C45" s="13" t="s">
        <v>1737</v>
      </c>
      <c r="D45" s="13" t="s">
        <v>792</v>
      </c>
      <c r="E45" s="17">
        <v>162000</v>
      </c>
      <c r="F45" s="18">
        <v>709.97</v>
      </c>
      <c r="G45" s="19">
        <v>1.0699999999999999E-2</v>
      </c>
      <c r="H45" s="21"/>
      <c r="I45" s="21"/>
      <c r="J45" s="3"/>
    </row>
    <row r="46" spans="1:10" ht="13.05" customHeight="1">
      <c r="A46" s="15" t="s">
        <v>396</v>
      </c>
      <c r="B46" s="16" t="s">
        <v>397</v>
      </c>
      <c r="C46" s="13" t="s">
        <v>398</v>
      </c>
      <c r="D46" s="13" t="s">
        <v>399</v>
      </c>
      <c r="E46" s="17">
        <v>41400</v>
      </c>
      <c r="F46" s="18">
        <v>663.02</v>
      </c>
      <c r="G46" s="19">
        <v>0.01</v>
      </c>
      <c r="H46" s="21"/>
      <c r="I46" s="21"/>
      <c r="J46" s="3"/>
    </row>
    <row r="47" spans="1:10" ht="13.05" customHeight="1">
      <c r="A47" s="15" t="s">
        <v>964</v>
      </c>
      <c r="B47" s="16" t="s">
        <v>965</v>
      </c>
      <c r="C47" s="13" t="s">
        <v>966</v>
      </c>
      <c r="D47" s="13" t="s">
        <v>431</v>
      </c>
      <c r="E47" s="17">
        <v>16200</v>
      </c>
      <c r="F47" s="18">
        <v>595.01</v>
      </c>
      <c r="G47" s="19">
        <v>8.9999999999999993E-3</v>
      </c>
      <c r="H47" s="21"/>
      <c r="I47" s="21"/>
      <c r="J47" s="3"/>
    </row>
    <row r="48" spans="1:10" ht="13.05" customHeight="1">
      <c r="A48" s="15" t="s">
        <v>645</v>
      </c>
      <c r="B48" s="16" t="s">
        <v>646</v>
      </c>
      <c r="C48" s="13" t="s">
        <v>647</v>
      </c>
      <c r="D48" s="13" t="s">
        <v>515</v>
      </c>
      <c r="E48" s="17">
        <v>25000</v>
      </c>
      <c r="F48" s="18">
        <v>493</v>
      </c>
      <c r="G48" s="19">
        <v>7.4000000000000003E-3</v>
      </c>
      <c r="H48" s="21"/>
      <c r="I48" s="21"/>
      <c r="J48" s="3"/>
    </row>
    <row r="49" spans="1:10" ht="13.05" customHeight="1">
      <c r="A49" s="15" t="s">
        <v>1425</v>
      </c>
      <c r="B49" s="16" t="s">
        <v>1426</v>
      </c>
      <c r="C49" s="13" t="s">
        <v>1427</v>
      </c>
      <c r="D49" s="13" t="s">
        <v>678</v>
      </c>
      <c r="E49" s="17">
        <v>63000</v>
      </c>
      <c r="F49" s="18">
        <v>363.86</v>
      </c>
      <c r="G49" s="19">
        <v>5.4999999999999997E-3</v>
      </c>
      <c r="H49" s="21"/>
      <c r="I49" s="21"/>
      <c r="J49" s="3"/>
    </row>
    <row r="50" spans="1:10" ht="13.05" customHeight="1">
      <c r="A50" s="3"/>
      <c r="B50" s="22" t="s">
        <v>181</v>
      </c>
      <c r="C50" s="2"/>
      <c r="D50" s="2"/>
      <c r="E50" s="2"/>
      <c r="F50" s="23">
        <v>64162.8</v>
      </c>
      <c r="G50" s="24">
        <v>0.96530000000000005</v>
      </c>
      <c r="H50" s="25"/>
      <c r="I50" s="25"/>
      <c r="J50" s="3"/>
    </row>
    <row r="51" spans="1:10" ht="13.05" customHeight="1">
      <c r="A51" s="3"/>
      <c r="B51" s="22" t="s">
        <v>624</v>
      </c>
      <c r="C51" s="2"/>
      <c r="D51" s="2"/>
      <c r="E51" s="2"/>
      <c r="F51" s="25" t="s">
        <v>183</v>
      </c>
      <c r="G51" s="25" t="s">
        <v>183</v>
      </c>
      <c r="H51" s="25"/>
      <c r="I51" s="25"/>
      <c r="J51" s="3"/>
    </row>
    <row r="52" spans="1:10" ht="13.05" customHeight="1">
      <c r="A52" s="3"/>
      <c r="B52" s="22" t="s">
        <v>181</v>
      </c>
      <c r="C52" s="2"/>
      <c r="D52" s="2"/>
      <c r="E52" s="2"/>
      <c r="F52" s="25" t="s">
        <v>183</v>
      </c>
      <c r="G52" s="25" t="s">
        <v>183</v>
      </c>
      <c r="H52" s="25"/>
      <c r="I52" s="25"/>
      <c r="J52" s="3"/>
    </row>
    <row r="53" spans="1:10" ht="13.05" customHeight="1">
      <c r="A53" s="3"/>
      <c r="B53" s="22" t="s">
        <v>192</v>
      </c>
      <c r="C53" s="26"/>
      <c r="D53" s="2"/>
      <c r="E53" s="26"/>
      <c r="F53" s="23">
        <v>64162.8</v>
      </c>
      <c r="G53" s="24">
        <v>0.96530000000000005</v>
      </c>
      <c r="H53" s="25"/>
      <c r="I53" s="25"/>
      <c r="J53" s="3"/>
    </row>
    <row r="54" spans="1:10" ht="13.05" customHeight="1">
      <c r="A54" s="3"/>
      <c r="B54" s="12" t="s">
        <v>110</v>
      </c>
      <c r="C54" s="13"/>
      <c r="D54" s="13"/>
      <c r="E54" s="13"/>
      <c r="F54" s="13"/>
      <c r="G54" s="13"/>
      <c r="H54" s="14"/>
      <c r="I54" s="14"/>
      <c r="J54" s="3"/>
    </row>
    <row r="55" spans="1:10" ht="13.05" customHeight="1">
      <c r="A55" s="3"/>
      <c r="B55" s="12" t="s">
        <v>111</v>
      </c>
      <c r="C55" s="13"/>
      <c r="D55" s="13"/>
      <c r="E55" s="13"/>
      <c r="F55" s="3"/>
      <c r="G55" s="14"/>
      <c r="H55" s="14"/>
      <c r="I55" s="14"/>
      <c r="J55" s="3"/>
    </row>
    <row r="56" spans="1:10" ht="13.05" customHeight="1">
      <c r="A56" s="15" t="s">
        <v>254</v>
      </c>
      <c r="B56" s="16" t="s">
        <v>255</v>
      </c>
      <c r="C56" s="13" t="s">
        <v>256</v>
      </c>
      <c r="D56" s="13" t="s">
        <v>159</v>
      </c>
      <c r="E56" s="17">
        <v>1500000</v>
      </c>
      <c r="F56" s="18">
        <v>1501.05</v>
      </c>
      <c r="G56" s="19">
        <v>2.2599999999999999E-2</v>
      </c>
      <c r="H56" s="20">
        <v>6.8914000000000003E-2</v>
      </c>
      <c r="I56" s="21"/>
      <c r="J56" s="3"/>
    </row>
    <row r="57" spans="1:10" ht="13.05" customHeight="1">
      <c r="A57" s="3"/>
      <c r="B57" s="22" t="s">
        <v>181</v>
      </c>
      <c r="C57" s="2"/>
      <c r="D57" s="2"/>
      <c r="E57" s="2"/>
      <c r="F57" s="23">
        <v>1501.05</v>
      </c>
      <c r="G57" s="24">
        <v>2.2599999999999999E-2</v>
      </c>
      <c r="H57" s="25"/>
      <c r="I57" s="25"/>
      <c r="J57" s="3"/>
    </row>
    <row r="58" spans="1:10" ht="13.05" customHeight="1">
      <c r="A58" s="3"/>
      <c r="B58" s="22" t="s">
        <v>182</v>
      </c>
      <c r="C58" s="2"/>
      <c r="D58" s="2"/>
      <c r="E58" s="2"/>
      <c r="F58" s="25" t="s">
        <v>183</v>
      </c>
      <c r="G58" s="25" t="s">
        <v>183</v>
      </c>
      <c r="H58" s="25"/>
      <c r="I58" s="25"/>
      <c r="J58" s="3"/>
    </row>
    <row r="59" spans="1:10" ht="13.05" customHeight="1">
      <c r="A59" s="3"/>
      <c r="B59" s="22" t="s">
        <v>181</v>
      </c>
      <c r="C59" s="2"/>
      <c r="D59" s="2"/>
      <c r="E59" s="2"/>
      <c r="F59" s="25" t="s">
        <v>183</v>
      </c>
      <c r="G59" s="25" t="s">
        <v>183</v>
      </c>
      <c r="H59" s="25"/>
      <c r="I59" s="25"/>
      <c r="J59" s="3"/>
    </row>
    <row r="60" spans="1:10" ht="13.05" customHeight="1">
      <c r="A60" s="3"/>
      <c r="B60" s="22" t="s">
        <v>192</v>
      </c>
      <c r="C60" s="26"/>
      <c r="D60" s="2"/>
      <c r="E60" s="26"/>
      <c r="F60" s="23">
        <v>1501.05</v>
      </c>
      <c r="G60" s="24">
        <v>2.2599999999999999E-2</v>
      </c>
      <c r="H60" s="25"/>
      <c r="I60" s="25"/>
      <c r="J60" s="3"/>
    </row>
    <row r="61" spans="1:10" ht="13.05" customHeight="1">
      <c r="A61" s="3"/>
      <c r="B61" s="12" t="s">
        <v>235</v>
      </c>
      <c r="C61" s="13"/>
      <c r="D61" s="13"/>
      <c r="E61" s="13"/>
      <c r="F61" s="13"/>
      <c r="G61" s="13"/>
      <c r="H61" s="14"/>
      <c r="I61" s="14"/>
      <c r="J61" s="3"/>
    </row>
    <row r="62" spans="1:10" ht="13.05" customHeight="1">
      <c r="A62" s="15" t="s">
        <v>236</v>
      </c>
      <c r="B62" s="16" t="s">
        <v>237</v>
      </c>
      <c r="C62" s="13"/>
      <c r="D62" s="13" t="s">
        <v>234</v>
      </c>
      <c r="E62" s="17"/>
      <c r="F62" s="18">
        <v>861.6</v>
      </c>
      <c r="G62" s="19">
        <v>1.2999999999999999E-2</v>
      </c>
      <c r="H62" s="20">
        <v>5.2618528638410267E-2</v>
      </c>
      <c r="I62" s="21"/>
      <c r="J62" s="3"/>
    </row>
    <row r="63" spans="1:10" ht="13.05" customHeight="1">
      <c r="A63" s="3"/>
      <c r="B63" s="22" t="s">
        <v>181</v>
      </c>
      <c r="C63" s="2"/>
      <c r="D63" s="2"/>
      <c r="E63" s="2"/>
      <c r="F63" s="23">
        <v>861.6</v>
      </c>
      <c r="G63" s="24">
        <v>1.2999999999999999E-2</v>
      </c>
      <c r="H63" s="25"/>
      <c r="I63" s="25"/>
      <c r="J63" s="3"/>
    </row>
    <row r="64" spans="1:10" ht="13.05" customHeight="1">
      <c r="A64" s="3"/>
      <c r="B64" s="22" t="s">
        <v>182</v>
      </c>
      <c r="C64" s="2"/>
      <c r="D64" s="2"/>
      <c r="E64" s="2"/>
      <c r="F64" s="25" t="s">
        <v>183</v>
      </c>
      <c r="G64" s="25" t="s">
        <v>183</v>
      </c>
      <c r="H64" s="25"/>
      <c r="I64" s="25"/>
      <c r="J64" s="3"/>
    </row>
    <row r="65" spans="1:10" ht="13.05" customHeight="1">
      <c r="A65" s="3"/>
      <c r="B65" s="22" t="s">
        <v>181</v>
      </c>
      <c r="C65" s="2"/>
      <c r="D65" s="2"/>
      <c r="E65" s="2"/>
      <c r="F65" s="25" t="s">
        <v>183</v>
      </c>
      <c r="G65" s="25" t="s">
        <v>183</v>
      </c>
      <c r="H65" s="25"/>
      <c r="I65" s="25"/>
      <c r="J65" s="3"/>
    </row>
    <row r="66" spans="1:10" ht="13.05" customHeight="1">
      <c r="A66" s="3"/>
      <c r="B66" s="22" t="s">
        <v>192</v>
      </c>
      <c r="C66" s="26"/>
      <c r="D66" s="2"/>
      <c r="E66" s="26"/>
      <c r="F66" s="23">
        <v>861.6</v>
      </c>
      <c r="G66" s="24">
        <v>1.2999999999999999E-2</v>
      </c>
      <c r="H66" s="25"/>
      <c r="I66" s="25"/>
      <c r="J66" s="3"/>
    </row>
    <row r="67" spans="1:10" ht="13.05" customHeight="1">
      <c r="A67" s="3"/>
      <c r="B67" s="22" t="s">
        <v>238</v>
      </c>
      <c r="C67" s="13"/>
      <c r="D67" s="2"/>
      <c r="E67" s="13"/>
      <c r="F67" s="27">
        <v>-63.23</v>
      </c>
      <c r="G67" s="24">
        <v>-8.9999999999999998E-4</v>
      </c>
      <c r="H67" s="25"/>
      <c r="I67" s="25"/>
      <c r="J67" s="3"/>
    </row>
    <row r="68" spans="1:10" ht="13.05" customHeight="1">
      <c r="A68" s="3"/>
      <c r="B68" s="28" t="s">
        <v>239</v>
      </c>
      <c r="C68" s="29"/>
      <c r="D68" s="29"/>
      <c r="E68" s="29"/>
      <c r="F68" s="30">
        <v>66462.22</v>
      </c>
      <c r="G68" s="31">
        <v>1</v>
      </c>
      <c r="H68" s="32"/>
      <c r="I68" s="32"/>
      <c r="J68" s="3"/>
    </row>
    <row r="69" spans="1:10" ht="13.05" customHeight="1">
      <c r="A69" s="3"/>
      <c r="B69" s="6"/>
      <c r="C69" s="3"/>
      <c r="D69" s="3"/>
      <c r="E69" s="3"/>
      <c r="F69" s="3"/>
      <c r="G69" s="3"/>
      <c r="H69" s="3"/>
      <c r="I69" s="3"/>
      <c r="J69" s="3"/>
    </row>
    <row r="70" spans="1:10" ht="13.05" customHeight="1">
      <c r="A70" s="3"/>
      <c r="B70" s="228"/>
      <c r="C70" s="228"/>
      <c r="D70" s="228"/>
      <c r="E70" s="228"/>
      <c r="F70" s="228"/>
      <c r="G70" s="228"/>
      <c r="H70" s="228"/>
      <c r="I70" s="3"/>
      <c r="J70" s="3"/>
    </row>
    <row r="71" spans="1:10" ht="13.05" customHeight="1">
      <c r="A71" s="3"/>
      <c r="B71" s="228"/>
      <c r="C71" s="228"/>
      <c r="D71" s="228"/>
      <c r="E71" s="228"/>
      <c r="F71" s="228"/>
      <c r="G71" s="228"/>
      <c r="H71" s="228"/>
      <c r="I71" s="3"/>
      <c r="J71" s="3"/>
    </row>
    <row r="72" spans="1:10" ht="13.05" customHeight="1">
      <c r="A72" s="3"/>
      <c r="B72" s="4" t="s">
        <v>234</v>
      </c>
      <c r="C72" s="3"/>
      <c r="D72" s="3"/>
      <c r="E72" s="3"/>
      <c r="F72" s="3"/>
      <c r="G72" s="3"/>
      <c r="H72" s="3"/>
      <c r="I72" s="3"/>
      <c r="J72" s="3"/>
    </row>
    <row r="73" spans="1:10" ht="13.05" customHeight="1">
      <c r="A73" s="3"/>
      <c r="B73" s="4" t="s">
        <v>242</v>
      </c>
      <c r="C73" s="3"/>
      <c r="D73" s="3"/>
      <c r="E73" s="3"/>
      <c r="F73" s="3"/>
      <c r="G73" s="3"/>
      <c r="H73" s="3"/>
      <c r="I73" s="3"/>
      <c r="J73" s="3"/>
    </row>
    <row r="74" spans="1:10" ht="26.1" customHeight="1">
      <c r="A74" s="3"/>
      <c r="B74" s="228" t="s">
        <v>243</v>
      </c>
      <c r="C74" s="228"/>
      <c r="D74" s="228"/>
      <c r="E74" s="228"/>
      <c r="F74" s="228"/>
      <c r="G74" s="228"/>
      <c r="H74" s="228"/>
      <c r="I74" s="3"/>
      <c r="J74" s="3"/>
    </row>
    <row r="78" spans="1:10">
      <c r="B78" s="148" t="s">
        <v>2374</v>
      </c>
      <c r="C78" s="149"/>
      <c r="D78" s="149"/>
      <c r="E78" s="85"/>
    </row>
    <row r="79" spans="1:10">
      <c r="B79" s="149" t="s">
        <v>2375</v>
      </c>
      <c r="C79" s="149"/>
      <c r="D79" s="149"/>
      <c r="E79" s="85"/>
    </row>
    <row r="80" spans="1:10">
      <c r="B80" s="153" t="s">
        <v>2376</v>
      </c>
      <c r="C80" s="149"/>
      <c r="D80" s="149"/>
      <c r="E80" s="85"/>
    </row>
    <row r="81" spans="2:5">
      <c r="B81" s="149" t="s">
        <v>2377</v>
      </c>
      <c r="C81" s="149"/>
      <c r="D81" s="149"/>
      <c r="E81" s="85"/>
    </row>
    <row r="82" spans="2:5">
      <c r="B82" s="149" t="s">
        <v>2378</v>
      </c>
      <c r="C82" s="149"/>
      <c r="D82" s="149"/>
      <c r="E82" s="85"/>
    </row>
    <row r="83" spans="2:5">
      <c r="B83" s="149" t="s">
        <v>2379</v>
      </c>
      <c r="C83" s="150"/>
      <c r="D83" s="150"/>
      <c r="E83" s="150"/>
    </row>
    <row r="84" spans="2:5">
      <c r="B84" s="149" t="s">
        <v>2380</v>
      </c>
      <c r="C84" s="149"/>
      <c r="D84" s="149"/>
      <c r="E84" s="85"/>
    </row>
    <row r="85" spans="2:5">
      <c r="B85" s="149" t="s">
        <v>2381</v>
      </c>
      <c r="C85" s="149"/>
      <c r="D85" s="149"/>
      <c r="E85" s="85"/>
    </row>
    <row r="86" spans="2:5">
      <c r="B86" s="149" t="s">
        <v>2382</v>
      </c>
      <c r="C86" s="149"/>
      <c r="D86" s="149"/>
      <c r="E86" s="85"/>
    </row>
    <row r="87" spans="2:5">
      <c r="B87" s="149" t="s">
        <v>2383</v>
      </c>
      <c r="C87" s="149"/>
      <c r="D87" s="149"/>
      <c r="E87" s="85"/>
    </row>
    <row r="88" spans="2:5">
      <c r="B88" s="148" t="s">
        <v>2384</v>
      </c>
      <c r="C88" s="148"/>
      <c r="D88" s="148" t="s">
        <v>2434</v>
      </c>
      <c r="E88" s="148" t="s">
        <v>2385</v>
      </c>
    </row>
    <row r="89" spans="2:5">
      <c r="B89" s="149" t="s">
        <v>2470</v>
      </c>
      <c r="C89" s="149"/>
      <c r="D89" s="158">
        <v>9.7668999999999997</v>
      </c>
      <c r="E89" s="97">
        <v>10.2182</v>
      </c>
    </row>
    <row r="90" spans="2:5">
      <c r="B90" s="149" t="s">
        <v>2386</v>
      </c>
      <c r="C90" s="149"/>
      <c r="D90" s="158">
        <v>9.7668999999999997</v>
      </c>
      <c r="E90" s="97">
        <v>10.2182</v>
      </c>
    </row>
    <row r="91" spans="2:5">
      <c r="B91" s="149" t="s">
        <v>2471</v>
      </c>
      <c r="C91" s="149"/>
      <c r="D91" s="158">
        <v>9.8939000000000004</v>
      </c>
      <c r="E91" s="97">
        <v>10.3649</v>
      </c>
    </row>
    <row r="92" spans="2:5">
      <c r="B92" s="149" t="s">
        <v>2389</v>
      </c>
      <c r="C92" s="149"/>
      <c r="D92" s="158">
        <v>9.8939000000000004</v>
      </c>
      <c r="E92" s="97">
        <v>10.3649</v>
      </c>
    </row>
    <row r="93" spans="2:5">
      <c r="B93" s="149"/>
      <c r="C93" s="149"/>
      <c r="D93" s="149"/>
      <c r="E93" s="85"/>
    </row>
    <row r="94" spans="2:5">
      <c r="B94" s="149" t="s">
        <v>2475</v>
      </c>
      <c r="C94" s="149"/>
      <c r="D94" s="149"/>
      <c r="E94" s="85"/>
    </row>
    <row r="95" spans="2:5">
      <c r="B95" s="149" t="s">
        <v>2436</v>
      </c>
      <c r="C95" s="149"/>
      <c r="D95" s="149"/>
      <c r="E95" s="85"/>
    </row>
    <row r="96" spans="2:5">
      <c r="B96" s="149" t="s">
        <v>2393</v>
      </c>
      <c r="C96" s="149"/>
      <c r="D96" s="149"/>
      <c r="E96" s="85"/>
    </row>
    <row r="97" spans="1:7">
      <c r="B97" s="149" t="s">
        <v>2539</v>
      </c>
      <c r="C97" s="149"/>
      <c r="D97" s="149"/>
      <c r="E97" s="85"/>
    </row>
    <row r="98" spans="1:7">
      <c r="B98" s="149" t="s">
        <v>2437</v>
      </c>
      <c r="C98" s="149"/>
      <c r="D98" s="149"/>
      <c r="E98" s="85"/>
    </row>
    <row r="99" spans="1:7">
      <c r="B99" s="149" t="s">
        <v>2395</v>
      </c>
      <c r="C99" s="149"/>
      <c r="D99" s="149"/>
      <c r="E99" s="85"/>
    </row>
    <row r="100" spans="1:7">
      <c r="B100" s="149" t="s">
        <v>2648</v>
      </c>
      <c r="C100" s="149"/>
      <c r="D100" s="149"/>
      <c r="E100" s="85"/>
    </row>
    <row r="101" spans="1:7">
      <c r="B101" s="149" t="s">
        <v>2396</v>
      </c>
      <c r="C101" s="149"/>
      <c r="D101" s="149"/>
      <c r="E101" s="85"/>
    </row>
    <row r="102" spans="1:7">
      <c r="B102" s="149" t="s">
        <v>2397</v>
      </c>
      <c r="C102" s="149"/>
      <c r="D102" s="149"/>
      <c r="E102" s="85"/>
    </row>
    <row r="103" spans="1:7">
      <c r="B103" s="149" t="s">
        <v>2438</v>
      </c>
      <c r="C103" s="149"/>
      <c r="D103" s="149"/>
      <c r="E103" s="85"/>
    </row>
    <row r="104" spans="1:7">
      <c r="B104" s="149" t="s">
        <v>2398</v>
      </c>
      <c r="C104" s="149"/>
      <c r="D104" s="149"/>
      <c r="E104" s="85"/>
    </row>
    <row r="105" spans="1:7">
      <c r="B105" s="149" t="s">
        <v>2399</v>
      </c>
      <c r="C105" s="149"/>
      <c r="D105" s="149"/>
      <c r="E105" s="85"/>
    </row>
    <row r="106" spans="1:7">
      <c r="B106" s="149" t="s">
        <v>2439</v>
      </c>
      <c r="C106" s="149"/>
      <c r="D106" s="149"/>
      <c r="E106" s="85"/>
    </row>
    <row r="108" spans="1:7">
      <c r="A108" s="204" t="s">
        <v>2610</v>
      </c>
      <c r="B108" s="205" t="s">
        <v>2629</v>
      </c>
      <c r="C108" s="206"/>
      <c r="D108" s="207"/>
      <c r="E108" s="207"/>
      <c r="F108" s="207"/>
      <c r="G108" s="207"/>
    </row>
    <row r="109" spans="1:7">
      <c r="B109" s="207"/>
      <c r="C109" s="207"/>
      <c r="D109" s="207"/>
      <c r="E109" s="207"/>
      <c r="F109" s="207"/>
      <c r="G109" s="207"/>
    </row>
    <row r="110" spans="1:7" ht="28.8">
      <c r="B110" s="208" t="s">
        <v>2611</v>
      </c>
      <c r="C110" s="208" t="s">
        <v>2612</v>
      </c>
      <c r="D110" s="209" t="s">
        <v>2613</v>
      </c>
      <c r="E110" s="208" t="s">
        <v>2614</v>
      </c>
      <c r="F110" s="208" t="s">
        <v>2615</v>
      </c>
      <c r="G110" s="208" t="s">
        <v>2616</v>
      </c>
    </row>
    <row r="111" spans="1:7">
      <c r="B111" s="238" t="s">
        <v>2407</v>
      </c>
      <c r="C111" s="239"/>
      <c r="D111" s="239"/>
      <c r="E111" s="239"/>
      <c r="F111" s="239"/>
      <c r="G111" s="240"/>
    </row>
    <row r="113" spans="1:7">
      <c r="B113" s="204" t="s">
        <v>2639</v>
      </c>
      <c r="C113" s="204"/>
      <c r="D113" s="204"/>
      <c r="E113" s="204"/>
      <c r="F113" s="204"/>
    </row>
    <row r="114" spans="1:7">
      <c r="B114" s="204" t="s">
        <v>2630</v>
      </c>
      <c r="C114" s="204"/>
      <c r="D114" s="204"/>
      <c r="E114" s="204"/>
      <c r="F114" s="204"/>
    </row>
    <row r="115" spans="1:7" ht="48">
      <c r="B115" s="213" t="s">
        <v>2617</v>
      </c>
      <c r="C115" s="213" t="s">
        <v>2618</v>
      </c>
      <c r="D115" s="213" t="s">
        <v>2619</v>
      </c>
      <c r="E115" s="213" t="s">
        <v>2620</v>
      </c>
      <c r="F115" s="213" t="s">
        <v>2621</v>
      </c>
    </row>
    <row r="116" spans="1:7">
      <c r="B116" s="221">
        <v>36</v>
      </c>
      <c r="C116" s="222">
        <v>0</v>
      </c>
      <c r="D116" s="222">
        <v>21174750</v>
      </c>
      <c r="E116" s="222">
        <v>0</v>
      </c>
      <c r="F116" s="223">
        <v>-558500</v>
      </c>
    </row>
    <row r="118" spans="1:7">
      <c r="A118" s="204" t="s">
        <v>2622</v>
      </c>
      <c r="B118" s="205" t="s">
        <v>2631</v>
      </c>
      <c r="C118" s="204"/>
      <c r="D118" s="204"/>
      <c r="E118" s="204"/>
      <c r="F118" s="204"/>
      <c r="G118" s="204"/>
    </row>
    <row r="119" spans="1:7" ht="28.8">
      <c r="A119" s="204"/>
      <c r="B119" s="208" t="s">
        <v>2611</v>
      </c>
      <c r="C119" s="208" t="s">
        <v>2612</v>
      </c>
      <c r="D119" s="209" t="s">
        <v>2613</v>
      </c>
      <c r="E119" s="208" t="s">
        <v>2614</v>
      </c>
      <c r="F119" s="208" t="s">
        <v>2615</v>
      </c>
      <c r="G119" s="208" t="s">
        <v>2616</v>
      </c>
    </row>
    <row r="120" spans="1:7">
      <c r="B120" s="238" t="s">
        <v>2407</v>
      </c>
      <c r="C120" s="239"/>
      <c r="D120" s="239"/>
      <c r="E120" s="239"/>
      <c r="F120" s="239"/>
      <c r="G120" s="240"/>
    </row>
    <row r="121" spans="1:7">
      <c r="B121" s="215"/>
      <c r="C121" s="215"/>
      <c r="D121" s="216"/>
      <c r="E121" s="217"/>
      <c r="F121" s="217"/>
      <c r="G121" s="218"/>
    </row>
    <row r="122" spans="1:7">
      <c r="A122" s="204"/>
      <c r="B122" s="204" t="s">
        <v>2641</v>
      </c>
      <c r="C122" s="204"/>
      <c r="D122" s="204"/>
      <c r="E122" s="204"/>
      <c r="F122" s="204"/>
      <c r="G122" s="204"/>
    </row>
    <row r="123" spans="1:7">
      <c r="A123" s="204"/>
      <c r="B123" s="204" t="s">
        <v>2632</v>
      </c>
      <c r="C123" s="204"/>
      <c r="D123" s="204"/>
      <c r="E123" s="204"/>
      <c r="F123" s="204"/>
      <c r="G123" s="204"/>
    </row>
    <row r="124" spans="1:7" ht="48">
      <c r="A124" s="204"/>
      <c r="B124" s="213" t="s">
        <v>2617</v>
      </c>
      <c r="C124" s="213" t="s">
        <v>2618</v>
      </c>
      <c r="D124" s="213" t="s">
        <v>2619</v>
      </c>
      <c r="E124" s="213" t="s">
        <v>2620</v>
      </c>
      <c r="F124" s="213" t="s">
        <v>2623</v>
      </c>
      <c r="G124" s="204"/>
    </row>
    <row r="125" spans="1:7">
      <c r="A125" s="204"/>
      <c r="B125" s="214">
        <v>0</v>
      </c>
      <c r="C125" s="214">
        <v>150</v>
      </c>
      <c r="D125" s="214">
        <v>0</v>
      </c>
      <c r="E125" s="214">
        <v>91073450</v>
      </c>
      <c r="F125" s="214">
        <v>-4476175</v>
      </c>
      <c r="G125" s="204"/>
    </row>
    <row r="126" spans="1:7">
      <c r="A126" s="204"/>
      <c r="B126" s="204"/>
      <c r="C126" s="204"/>
      <c r="D126" s="204"/>
      <c r="E126" s="204"/>
      <c r="F126" s="204"/>
      <c r="G126" s="204"/>
    </row>
    <row r="127" spans="1:7">
      <c r="A127" s="204" t="s">
        <v>2624</v>
      </c>
      <c r="B127" s="205" t="s">
        <v>2633</v>
      </c>
      <c r="C127" s="204"/>
      <c r="D127" s="204"/>
      <c r="E127" s="204"/>
      <c r="F127" s="204"/>
      <c r="G127" s="204"/>
    </row>
    <row r="128" spans="1:7">
      <c r="A128" s="204"/>
      <c r="B128" s="204" t="s">
        <v>2625</v>
      </c>
      <c r="C128" s="204"/>
      <c r="D128" s="204"/>
      <c r="E128" s="204"/>
      <c r="F128" s="204"/>
      <c r="G128" s="204"/>
    </row>
    <row r="129" spans="1:7">
      <c r="A129" s="204"/>
      <c r="B129" t="s">
        <v>2634</v>
      </c>
      <c r="C129" s="219"/>
      <c r="D129" s="219"/>
      <c r="E129" s="219"/>
      <c r="F129" s="220"/>
      <c r="G129" s="204"/>
    </row>
    <row r="130" spans="1:7">
      <c r="A130" s="204"/>
      <c r="B130" s="204"/>
      <c r="C130" s="204"/>
      <c r="D130" s="204"/>
      <c r="E130" s="204"/>
      <c r="F130" s="204"/>
      <c r="G130" s="204"/>
    </row>
    <row r="131" spans="1:7">
      <c r="A131" s="204" t="s">
        <v>2626</v>
      </c>
      <c r="B131" s="205" t="s">
        <v>2635</v>
      </c>
      <c r="C131" s="204"/>
      <c r="D131" s="204"/>
      <c r="E131" s="204"/>
      <c r="F131" s="204"/>
      <c r="G131" s="204"/>
    </row>
    <row r="132" spans="1:7">
      <c r="B132" t="s">
        <v>2627</v>
      </c>
    </row>
    <row r="133" spans="1:7">
      <c r="B133" t="s">
        <v>2636</v>
      </c>
    </row>
    <row r="135" spans="1:7">
      <c r="A135" s="204" t="s">
        <v>2628</v>
      </c>
      <c r="B135" s="205" t="s">
        <v>2637</v>
      </c>
      <c r="C135" s="204"/>
      <c r="D135" s="204"/>
      <c r="E135" s="204"/>
      <c r="F135" s="204"/>
      <c r="G135" s="204"/>
    </row>
    <row r="157" spans="2:2">
      <c r="B157" t="s">
        <v>2649</v>
      </c>
    </row>
  </sheetData>
  <mergeCells count="5">
    <mergeCell ref="B120:G120"/>
    <mergeCell ref="B70:H70"/>
    <mergeCell ref="B71:H71"/>
    <mergeCell ref="B74:H74"/>
    <mergeCell ref="B111:G111"/>
  </mergeCells>
  <pageMargins left="0" right="0" top="0" bottom="0" header="0" footer="0"/>
  <pageSetup orientation="landscape"/>
  <headerFooter>
    <oddFooter xml:space="preserve">&amp;C_x000D_&amp;1#&amp;"Aptos"&amp;10&amp;K000000  For internal use only </odd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outlinePr summaryBelow="0"/>
  </sheetPr>
  <dimension ref="A1:L134"/>
  <sheetViews>
    <sheetView topLeftCell="A113" workbookViewId="0">
      <selection activeCell="G122" sqref="G122"/>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6.109375" bestFit="1" customWidth="1"/>
    <col min="11" max="11" width="20.21875" bestFit="1" customWidth="1"/>
    <col min="12" max="12" width="43.109375" customWidth="1"/>
  </cols>
  <sheetData>
    <row r="1" spans="1:12" ht="16.05" customHeight="1">
      <c r="A1" s="3"/>
      <c r="B1" s="4" t="s">
        <v>72</v>
      </c>
      <c r="C1" s="3"/>
      <c r="D1" s="3"/>
      <c r="E1" s="3"/>
      <c r="F1" s="3"/>
      <c r="G1" s="3"/>
      <c r="H1" s="3"/>
      <c r="I1" s="3"/>
      <c r="J1" s="3"/>
    </row>
    <row r="2" spans="1:12" ht="13.05" customHeight="1">
      <c r="A2" s="3"/>
      <c r="B2" s="5"/>
      <c r="C2" s="3"/>
      <c r="D2" s="3"/>
      <c r="E2" s="3"/>
      <c r="F2" s="3"/>
      <c r="G2" s="3"/>
      <c r="H2" s="3"/>
      <c r="I2" s="3"/>
      <c r="J2" s="3"/>
    </row>
    <row r="3" spans="1:12" ht="13.05" customHeight="1" thickBot="1">
      <c r="A3" s="6" t="s">
        <v>99</v>
      </c>
      <c r="B3" s="7" t="s">
        <v>100</v>
      </c>
      <c r="C3" s="3"/>
      <c r="D3" s="3"/>
      <c r="E3" s="3"/>
      <c r="F3" s="3"/>
      <c r="G3" s="3"/>
      <c r="H3" s="3"/>
      <c r="I3" s="3"/>
      <c r="J3" s="3"/>
    </row>
    <row r="4" spans="1:12" ht="28.05" customHeight="1">
      <c r="A4" s="3"/>
      <c r="B4" s="180" t="s">
        <v>101</v>
      </c>
      <c r="C4" s="181" t="s">
        <v>102</v>
      </c>
      <c r="D4" s="182" t="s">
        <v>244</v>
      </c>
      <c r="E4" s="182" t="s">
        <v>104</v>
      </c>
      <c r="F4" s="182" t="s">
        <v>105</v>
      </c>
      <c r="G4" s="182" t="s">
        <v>106</v>
      </c>
      <c r="H4" s="182" t="s">
        <v>107</v>
      </c>
      <c r="I4" s="182" t="s">
        <v>108</v>
      </c>
      <c r="J4" s="183" t="s">
        <v>2549</v>
      </c>
      <c r="K4" s="183" t="s">
        <v>2550</v>
      </c>
      <c r="L4" s="184" t="s">
        <v>2551</v>
      </c>
    </row>
    <row r="5" spans="1:12" ht="13.05" customHeight="1">
      <c r="A5" s="3"/>
      <c r="B5" s="185" t="s">
        <v>245</v>
      </c>
      <c r="C5" s="164"/>
      <c r="D5" s="164"/>
      <c r="E5" s="164"/>
      <c r="F5" s="164"/>
      <c r="G5" s="164"/>
      <c r="H5" s="165"/>
      <c r="I5" s="165"/>
      <c r="J5" s="166"/>
      <c r="K5" s="167"/>
      <c r="L5" s="186"/>
    </row>
    <row r="6" spans="1:12" ht="13.05" customHeight="1">
      <c r="A6" s="3"/>
      <c r="B6" s="185" t="s">
        <v>381</v>
      </c>
      <c r="C6" s="164"/>
      <c r="D6" s="164"/>
      <c r="E6" s="164"/>
      <c r="F6" s="166"/>
      <c r="G6" s="165"/>
      <c r="H6" s="165"/>
      <c r="I6" s="165"/>
      <c r="J6" s="166"/>
      <c r="K6" s="167"/>
      <c r="L6" s="186"/>
    </row>
    <row r="7" spans="1:12" ht="13.05" customHeight="1">
      <c r="A7" s="15" t="s">
        <v>632</v>
      </c>
      <c r="B7" s="187" t="s">
        <v>633</v>
      </c>
      <c r="C7" s="164" t="s">
        <v>634</v>
      </c>
      <c r="D7" s="164" t="s">
        <v>389</v>
      </c>
      <c r="E7" s="168">
        <v>297000</v>
      </c>
      <c r="F7" s="169">
        <v>4263.1400000000003</v>
      </c>
      <c r="G7" s="170">
        <v>6.8400000000000002E-2</v>
      </c>
      <c r="H7" s="171"/>
      <c r="I7" s="171"/>
      <c r="J7" s="172">
        <v>77.83</v>
      </c>
      <c r="K7" s="172">
        <v>73.19</v>
      </c>
      <c r="L7" s="188" t="s">
        <v>2552</v>
      </c>
    </row>
    <row r="8" spans="1:12" ht="13.05" customHeight="1">
      <c r="A8" s="15" t="s">
        <v>645</v>
      </c>
      <c r="B8" s="187" t="s">
        <v>646</v>
      </c>
      <c r="C8" s="164" t="s">
        <v>647</v>
      </c>
      <c r="D8" s="164" t="s">
        <v>515</v>
      </c>
      <c r="E8" s="168">
        <v>193500</v>
      </c>
      <c r="F8" s="169">
        <v>3815.82</v>
      </c>
      <c r="G8" s="170">
        <v>6.1199999999999997E-2</v>
      </c>
      <c r="H8" s="171"/>
      <c r="I8" s="171"/>
      <c r="J8" s="172">
        <v>76.56</v>
      </c>
      <c r="K8" s="172">
        <v>60.48</v>
      </c>
      <c r="L8" s="188" t="s">
        <v>2553</v>
      </c>
    </row>
    <row r="9" spans="1:12" ht="13.05" customHeight="1">
      <c r="A9" s="15" t="s">
        <v>635</v>
      </c>
      <c r="B9" s="187" t="s">
        <v>636</v>
      </c>
      <c r="C9" s="164" t="s">
        <v>637</v>
      </c>
      <c r="D9" s="164" t="s">
        <v>389</v>
      </c>
      <c r="E9" s="168">
        <v>432000</v>
      </c>
      <c r="F9" s="169">
        <v>3232.01</v>
      </c>
      <c r="G9" s="170">
        <v>5.1900000000000002E-2</v>
      </c>
      <c r="H9" s="171"/>
      <c r="I9" s="171"/>
      <c r="J9" s="172">
        <v>72.87</v>
      </c>
      <c r="K9" s="172">
        <v>72.760000000000005</v>
      </c>
      <c r="L9" s="188" t="s">
        <v>2554</v>
      </c>
    </row>
    <row r="10" spans="1:12" ht="13.05" customHeight="1">
      <c r="A10" s="15" t="s">
        <v>654</v>
      </c>
      <c r="B10" s="187" t="s">
        <v>655</v>
      </c>
      <c r="C10" s="164" t="s">
        <v>656</v>
      </c>
      <c r="D10" s="164" t="s">
        <v>431</v>
      </c>
      <c r="E10" s="168">
        <v>270000</v>
      </c>
      <c r="F10" s="169">
        <v>3051.27</v>
      </c>
      <c r="G10" s="170">
        <v>4.9000000000000002E-2</v>
      </c>
      <c r="H10" s="171"/>
      <c r="I10" s="171"/>
      <c r="J10" s="172">
        <v>79.52</v>
      </c>
      <c r="K10" s="172">
        <v>81.11</v>
      </c>
      <c r="L10" s="188" t="s">
        <v>2555</v>
      </c>
    </row>
    <row r="11" spans="1:12" ht="13.05" customHeight="1">
      <c r="A11" s="15" t="s">
        <v>651</v>
      </c>
      <c r="B11" s="187" t="s">
        <v>652</v>
      </c>
      <c r="C11" s="164" t="s">
        <v>653</v>
      </c>
      <c r="D11" s="164" t="s">
        <v>460</v>
      </c>
      <c r="E11" s="168">
        <v>765000</v>
      </c>
      <c r="F11" s="169">
        <v>2313.7399999999998</v>
      </c>
      <c r="G11" s="170">
        <v>3.7100000000000001E-2</v>
      </c>
      <c r="H11" s="171"/>
      <c r="I11" s="171"/>
      <c r="J11" s="172">
        <v>77</v>
      </c>
      <c r="K11" s="172">
        <v>62</v>
      </c>
      <c r="L11" s="188" t="s">
        <v>2556</v>
      </c>
    </row>
    <row r="12" spans="1:12" ht="13.05" customHeight="1">
      <c r="A12" s="15" t="s">
        <v>777</v>
      </c>
      <c r="B12" s="187" t="s">
        <v>778</v>
      </c>
      <c r="C12" s="164" t="s">
        <v>779</v>
      </c>
      <c r="D12" s="164" t="s">
        <v>536</v>
      </c>
      <c r="E12" s="168">
        <v>58000</v>
      </c>
      <c r="F12" s="169">
        <v>1971.13</v>
      </c>
      <c r="G12" s="170">
        <v>3.1600000000000003E-2</v>
      </c>
      <c r="H12" s="171"/>
      <c r="I12" s="171"/>
      <c r="J12" s="172">
        <v>74.489999999999995</v>
      </c>
      <c r="K12" s="172">
        <v>59.31</v>
      </c>
      <c r="L12" s="188" t="s">
        <v>2557</v>
      </c>
    </row>
    <row r="13" spans="1:12" ht="13.05" customHeight="1">
      <c r="A13" s="15" t="s">
        <v>648</v>
      </c>
      <c r="B13" s="187" t="s">
        <v>649</v>
      </c>
      <c r="C13" s="164" t="s">
        <v>650</v>
      </c>
      <c r="D13" s="164" t="s">
        <v>389</v>
      </c>
      <c r="E13" s="168">
        <v>180000</v>
      </c>
      <c r="F13" s="169">
        <v>1849.32</v>
      </c>
      <c r="G13" s="170">
        <v>2.9700000000000001E-2</v>
      </c>
      <c r="H13" s="171"/>
      <c r="I13" s="171"/>
      <c r="J13" s="172">
        <v>73.06</v>
      </c>
      <c r="K13" s="172">
        <v>77.09</v>
      </c>
      <c r="L13" s="188" t="s">
        <v>2558</v>
      </c>
    </row>
    <row r="14" spans="1:12" ht="13.05" customHeight="1">
      <c r="A14" s="15" t="s">
        <v>666</v>
      </c>
      <c r="B14" s="187" t="s">
        <v>667</v>
      </c>
      <c r="C14" s="164" t="s">
        <v>668</v>
      </c>
      <c r="D14" s="164" t="s">
        <v>431</v>
      </c>
      <c r="E14" s="168">
        <v>108000</v>
      </c>
      <c r="F14" s="169">
        <v>1783.4</v>
      </c>
      <c r="G14" s="170">
        <v>2.86E-2</v>
      </c>
      <c r="H14" s="171"/>
      <c r="I14" s="171"/>
      <c r="J14" s="172">
        <v>77.44</v>
      </c>
      <c r="K14" s="172">
        <v>60.11</v>
      </c>
      <c r="L14" s="188" t="s">
        <v>2559</v>
      </c>
    </row>
    <row r="15" spans="1:12" ht="13.05" customHeight="1">
      <c r="A15" s="15" t="s">
        <v>716</v>
      </c>
      <c r="B15" s="187" t="s">
        <v>717</v>
      </c>
      <c r="C15" s="164" t="s">
        <v>718</v>
      </c>
      <c r="D15" s="164" t="s">
        <v>403</v>
      </c>
      <c r="E15" s="168">
        <v>33000</v>
      </c>
      <c r="F15" s="169">
        <v>1690.52</v>
      </c>
      <c r="G15" s="170">
        <v>2.7099999999999999E-2</v>
      </c>
      <c r="H15" s="171"/>
      <c r="I15" s="171"/>
      <c r="J15" s="172">
        <v>70.08</v>
      </c>
      <c r="K15" s="172">
        <v>60.4</v>
      </c>
      <c r="L15" s="188" t="s">
        <v>2560</v>
      </c>
    </row>
    <row r="16" spans="1:12" ht="13.05" customHeight="1">
      <c r="A16" s="15" t="s">
        <v>410</v>
      </c>
      <c r="B16" s="187" t="s">
        <v>411</v>
      </c>
      <c r="C16" s="164" t="s">
        <v>412</v>
      </c>
      <c r="D16" s="164" t="s">
        <v>385</v>
      </c>
      <c r="E16" s="168">
        <v>4950</v>
      </c>
      <c r="F16" s="169">
        <v>1592.66</v>
      </c>
      <c r="G16" s="170">
        <v>2.5600000000000001E-2</v>
      </c>
      <c r="H16" s="171"/>
      <c r="I16" s="171"/>
      <c r="J16" s="172">
        <v>62</v>
      </c>
      <c r="K16" s="172">
        <v>42</v>
      </c>
      <c r="L16" s="188" t="s">
        <v>2561</v>
      </c>
    </row>
    <row r="17" spans="1:12" ht="13.05" customHeight="1">
      <c r="A17" s="15" t="s">
        <v>679</v>
      </c>
      <c r="B17" s="187" t="s">
        <v>680</v>
      </c>
      <c r="C17" s="164" t="s">
        <v>681</v>
      </c>
      <c r="D17" s="164" t="s">
        <v>431</v>
      </c>
      <c r="E17" s="168">
        <v>65000</v>
      </c>
      <c r="F17" s="169">
        <v>1537.64</v>
      </c>
      <c r="G17" s="170">
        <v>2.47E-2</v>
      </c>
      <c r="H17" s="171"/>
      <c r="I17" s="171"/>
      <c r="J17" s="172">
        <v>72.8</v>
      </c>
      <c r="K17" s="172">
        <v>66.069999999999993</v>
      </c>
      <c r="L17" s="188" t="s">
        <v>2562</v>
      </c>
    </row>
    <row r="18" spans="1:12" ht="13.05" customHeight="1">
      <c r="A18" s="15" t="s">
        <v>736</v>
      </c>
      <c r="B18" s="187" t="s">
        <v>737</v>
      </c>
      <c r="C18" s="164" t="s">
        <v>738</v>
      </c>
      <c r="D18" s="164" t="s">
        <v>389</v>
      </c>
      <c r="E18" s="168">
        <v>117000</v>
      </c>
      <c r="F18" s="169">
        <v>1438.52</v>
      </c>
      <c r="G18" s="170">
        <v>2.3099999999999999E-2</v>
      </c>
      <c r="H18" s="171"/>
      <c r="I18" s="171"/>
      <c r="J18" s="172">
        <v>76.88</v>
      </c>
      <c r="K18" s="172">
        <v>75.97</v>
      </c>
      <c r="L18" s="188" t="s">
        <v>2563</v>
      </c>
    </row>
    <row r="19" spans="1:12" ht="13.05" customHeight="1">
      <c r="A19" s="15" t="s">
        <v>710</v>
      </c>
      <c r="B19" s="187" t="s">
        <v>711</v>
      </c>
      <c r="C19" s="164" t="s">
        <v>712</v>
      </c>
      <c r="D19" s="164" t="s">
        <v>536</v>
      </c>
      <c r="E19" s="168">
        <v>9900</v>
      </c>
      <c r="F19" s="169">
        <v>1409.17</v>
      </c>
      <c r="G19" s="170">
        <v>2.2599999999999999E-2</v>
      </c>
      <c r="H19" s="171"/>
      <c r="I19" s="171"/>
      <c r="J19" s="172">
        <v>73.03</v>
      </c>
      <c r="K19" s="172">
        <v>62.46</v>
      </c>
      <c r="L19" s="188" t="s">
        <v>2564</v>
      </c>
    </row>
    <row r="20" spans="1:12" ht="13.05" customHeight="1">
      <c r="A20" s="15" t="s">
        <v>723</v>
      </c>
      <c r="B20" s="187" t="s">
        <v>724</v>
      </c>
      <c r="C20" s="164" t="s">
        <v>725</v>
      </c>
      <c r="D20" s="164" t="s">
        <v>288</v>
      </c>
      <c r="E20" s="168">
        <v>495000</v>
      </c>
      <c r="F20" s="169">
        <v>1407.04</v>
      </c>
      <c r="G20" s="170">
        <v>2.2599999999999999E-2</v>
      </c>
      <c r="H20" s="171"/>
      <c r="I20" s="171"/>
      <c r="J20" s="172">
        <v>69.709999999999994</v>
      </c>
      <c r="K20" s="172">
        <v>73.87</v>
      </c>
      <c r="L20" s="188" t="s">
        <v>2565</v>
      </c>
    </row>
    <row r="21" spans="1:12" ht="13.05" customHeight="1">
      <c r="A21" s="15" t="s">
        <v>540</v>
      </c>
      <c r="B21" s="187" t="s">
        <v>541</v>
      </c>
      <c r="C21" s="164" t="s">
        <v>542</v>
      </c>
      <c r="D21" s="164" t="s">
        <v>450</v>
      </c>
      <c r="E21" s="168">
        <v>3350</v>
      </c>
      <c r="F21" s="169">
        <v>1376.35</v>
      </c>
      <c r="G21" s="170">
        <v>2.2100000000000002E-2</v>
      </c>
      <c r="H21" s="171"/>
      <c r="I21" s="171"/>
      <c r="J21" s="172">
        <v>74.3</v>
      </c>
      <c r="K21" s="172">
        <v>55.47</v>
      </c>
      <c r="L21" s="188" t="s">
        <v>2566</v>
      </c>
    </row>
    <row r="22" spans="1:12" ht="13.05" customHeight="1">
      <c r="A22" s="15" t="s">
        <v>682</v>
      </c>
      <c r="B22" s="187" t="s">
        <v>683</v>
      </c>
      <c r="C22" s="164" t="s">
        <v>684</v>
      </c>
      <c r="D22" s="164" t="s">
        <v>464</v>
      </c>
      <c r="E22" s="168">
        <v>120000</v>
      </c>
      <c r="F22" s="169">
        <v>1369.44</v>
      </c>
      <c r="G22" s="170">
        <v>2.1999999999999999E-2</v>
      </c>
      <c r="H22" s="171"/>
      <c r="I22" s="171"/>
      <c r="J22" s="172">
        <v>77.010000000000005</v>
      </c>
      <c r="K22" s="172">
        <v>67.930000000000007</v>
      </c>
      <c r="L22" s="188" t="s">
        <v>2567</v>
      </c>
    </row>
    <row r="23" spans="1:12" ht="13.05" customHeight="1">
      <c r="A23" s="15" t="s">
        <v>482</v>
      </c>
      <c r="B23" s="187" t="s">
        <v>483</v>
      </c>
      <c r="C23" s="164" t="s">
        <v>484</v>
      </c>
      <c r="D23" s="164" t="s">
        <v>288</v>
      </c>
      <c r="E23" s="168">
        <v>1530000</v>
      </c>
      <c r="F23" s="169">
        <v>1204.57</v>
      </c>
      <c r="G23" s="170">
        <v>1.9300000000000001E-2</v>
      </c>
      <c r="H23" s="171"/>
      <c r="I23" s="171"/>
      <c r="J23" s="172">
        <v>69.36</v>
      </c>
      <c r="K23" s="172">
        <v>56.32</v>
      </c>
      <c r="L23" s="188" t="s">
        <v>2568</v>
      </c>
    </row>
    <row r="24" spans="1:12" ht="13.05" customHeight="1">
      <c r="A24" s="15" t="s">
        <v>1413</v>
      </c>
      <c r="B24" s="187" t="s">
        <v>1414</v>
      </c>
      <c r="C24" s="164" t="s">
        <v>1415</v>
      </c>
      <c r="D24" s="164" t="s">
        <v>536</v>
      </c>
      <c r="E24" s="168">
        <v>9400</v>
      </c>
      <c r="F24" s="169">
        <v>1082.93</v>
      </c>
      <c r="G24" s="170">
        <v>1.7399999999999999E-2</v>
      </c>
      <c r="H24" s="171"/>
      <c r="I24" s="171"/>
      <c r="J24" s="172">
        <v>70</v>
      </c>
      <c r="K24" s="172">
        <v>66</v>
      </c>
      <c r="L24" s="188" t="s">
        <v>2569</v>
      </c>
    </row>
    <row r="25" spans="1:12" ht="13.05" customHeight="1">
      <c r="A25" s="15" t="s">
        <v>1628</v>
      </c>
      <c r="B25" s="187" t="s">
        <v>1629</v>
      </c>
      <c r="C25" s="164" t="s">
        <v>1630</v>
      </c>
      <c r="D25" s="164" t="s">
        <v>385</v>
      </c>
      <c r="E25" s="168">
        <v>14000</v>
      </c>
      <c r="F25" s="169">
        <v>1019.83</v>
      </c>
      <c r="G25" s="170">
        <v>1.6400000000000001E-2</v>
      </c>
      <c r="H25" s="171"/>
      <c r="I25" s="171"/>
      <c r="J25" s="172">
        <v>76.33</v>
      </c>
      <c r="K25" s="172">
        <v>68.27</v>
      </c>
      <c r="L25" s="188" t="s">
        <v>2570</v>
      </c>
    </row>
    <row r="26" spans="1:12" ht="13.05" customHeight="1">
      <c r="A26" s="15" t="s">
        <v>428</v>
      </c>
      <c r="B26" s="187" t="s">
        <v>429</v>
      </c>
      <c r="C26" s="164" t="s">
        <v>430</v>
      </c>
      <c r="D26" s="164" t="s">
        <v>431</v>
      </c>
      <c r="E26" s="168">
        <v>18000</v>
      </c>
      <c r="F26" s="169">
        <v>998.82</v>
      </c>
      <c r="G26" s="170">
        <v>1.6E-2</v>
      </c>
      <c r="H26" s="171"/>
      <c r="I26" s="171"/>
      <c r="J26" s="172">
        <v>79.13</v>
      </c>
      <c r="K26" s="172">
        <v>84.48</v>
      </c>
      <c r="L26" s="188" t="s">
        <v>2571</v>
      </c>
    </row>
    <row r="27" spans="1:12" ht="13.05" customHeight="1">
      <c r="A27" s="15" t="s">
        <v>697</v>
      </c>
      <c r="B27" s="187" t="s">
        <v>698</v>
      </c>
      <c r="C27" s="164" t="s">
        <v>699</v>
      </c>
      <c r="D27" s="164" t="s">
        <v>566</v>
      </c>
      <c r="E27" s="168">
        <v>20000</v>
      </c>
      <c r="F27" s="169">
        <v>975.04</v>
      </c>
      <c r="G27" s="170">
        <v>1.5599999999999999E-2</v>
      </c>
      <c r="H27" s="171"/>
      <c r="I27" s="171"/>
      <c r="J27" s="172">
        <v>69</v>
      </c>
      <c r="K27" s="172">
        <v>58</v>
      </c>
      <c r="L27" s="188" t="s">
        <v>2572</v>
      </c>
    </row>
    <row r="28" spans="1:12" ht="13.05" customHeight="1">
      <c r="A28" s="15" t="s">
        <v>1416</v>
      </c>
      <c r="B28" s="187" t="s">
        <v>1417</v>
      </c>
      <c r="C28" s="164" t="s">
        <v>1418</v>
      </c>
      <c r="D28" s="164" t="s">
        <v>442</v>
      </c>
      <c r="E28" s="168">
        <v>10800</v>
      </c>
      <c r="F28" s="169">
        <v>967.36</v>
      </c>
      <c r="G28" s="170">
        <v>1.55E-2</v>
      </c>
      <c r="H28" s="171"/>
      <c r="I28" s="171"/>
      <c r="J28" s="172">
        <v>71</v>
      </c>
      <c r="K28" s="172">
        <v>58</v>
      </c>
      <c r="L28" s="188" t="s">
        <v>2573</v>
      </c>
    </row>
    <row r="29" spans="1:12" ht="13.05" customHeight="1">
      <c r="A29" s="15" t="s">
        <v>1407</v>
      </c>
      <c r="B29" s="187" t="s">
        <v>1408</v>
      </c>
      <c r="C29" s="164" t="s">
        <v>1409</v>
      </c>
      <c r="D29" s="164" t="s">
        <v>464</v>
      </c>
      <c r="E29" s="168">
        <v>90000</v>
      </c>
      <c r="F29" s="169">
        <v>942.03</v>
      </c>
      <c r="G29" s="170">
        <v>1.5100000000000001E-2</v>
      </c>
      <c r="H29" s="171"/>
      <c r="I29" s="171"/>
      <c r="J29" s="172">
        <v>72.17</v>
      </c>
      <c r="K29" s="172">
        <v>71.02</v>
      </c>
      <c r="L29" s="188" t="s">
        <v>2574</v>
      </c>
    </row>
    <row r="30" spans="1:12" ht="13.05" customHeight="1">
      <c r="A30" s="15" t="s">
        <v>638</v>
      </c>
      <c r="B30" s="187" t="s">
        <v>639</v>
      </c>
      <c r="C30" s="164" t="s">
        <v>640</v>
      </c>
      <c r="D30" s="164" t="s">
        <v>427</v>
      </c>
      <c r="E30" s="168">
        <v>72000</v>
      </c>
      <c r="F30" s="169">
        <v>941.62</v>
      </c>
      <c r="G30" s="170">
        <v>1.5100000000000001E-2</v>
      </c>
      <c r="H30" s="171"/>
      <c r="I30" s="171"/>
      <c r="J30" s="172">
        <v>61.13</v>
      </c>
      <c r="K30" s="172">
        <v>37.82</v>
      </c>
      <c r="L30" s="188" t="s">
        <v>2600</v>
      </c>
    </row>
    <row r="31" spans="1:12" ht="13.05" customHeight="1">
      <c r="A31" s="15" t="s">
        <v>808</v>
      </c>
      <c r="B31" s="187" t="s">
        <v>809</v>
      </c>
      <c r="C31" s="164" t="s">
        <v>810</v>
      </c>
      <c r="D31" s="164" t="s">
        <v>478</v>
      </c>
      <c r="E31" s="168">
        <v>49500</v>
      </c>
      <c r="F31" s="169">
        <v>931.59</v>
      </c>
      <c r="G31" s="170">
        <v>1.49E-2</v>
      </c>
      <c r="H31" s="171"/>
      <c r="I31" s="171"/>
      <c r="J31" s="172">
        <v>76.2</v>
      </c>
      <c r="K31" s="172">
        <v>70.2</v>
      </c>
      <c r="L31" s="188" t="s">
        <v>2575</v>
      </c>
    </row>
    <row r="32" spans="1:12" ht="13.05" customHeight="1">
      <c r="A32" s="15" t="s">
        <v>413</v>
      </c>
      <c r="B32" s="187" t="s">
        <v>414</v>
      </c>
      <c r="C32" s="164" t="s">
        <v>415</v>
      </c>
      <c r="D32" s="164" t="s">
        <v>416</v>
      </c>
      <c r="E32" s="168">
        <v>25375</v>
      </c>
      <c r="F32" s="169">
        <v>925.22</v>
      </c>
      <c r="G32" s="170">
        <v>1.4800000000000001E-2</v>
      </c>
      <c r="H32" s="171"/>
      <c r="I32" s="171"/>
      <c r="J32" s="172">
        <v>70.63</v>
      </c>
      <c r="K32" s="172">
        <v>74.59</v>
      </c>
      <c r="L32" s="188" t="s">
        <v>2576</v>
      </c>
    </row>
    <row r="33" spans="1:12" ht="13.05" customHeight="1">
      <c r="A33" s="15" t="s">
        <v>386</v>
      </c>
      <c r="B33" s="187" t="s">
        <v>387</v>
      </c>
      <c r="C33" s="164" t="s">
        <v>388</v>
      </c>
      <c r="D33" s="164" t="s">
        <v>389</v>
      </c>
      <c r="E33" s="168">
        <v>225000</v>
      </c>
      <c r="F33" s="169">
        <v>807.41</v>
      </c>
      <c r="G33" s="170">
        <v>1.2999999999999999E-2</v>
      </c>
      <c r="H33" s="171"/>
      <c r="I33" s="171"/>
      <c r="J33" s="172">
        <v>78</v>
      </c>
      <c r="K33" s="172">
        <v>80</v>
      </c>
      <c r="L33" s="188" t="s">
        <v>2577</v>
      </c>
    </row>
    <row r="34" spans="1:12" ht="13.05" customHeight="1">
      <c r="A34" s="15" t="s">
        <v>1370</v>
      </c>
      <c r="B34" s="187" t="s">
        <v>1371</v>
      </c>
      <c r="C34" s="164" t="s">
        <v>1372</v>
      </c>
      <c r="D34" s="164" t="s">
        <v>1373</v>
      </c>
      <c r="E34" s="168">
        <v>72000</v>
      </c>
      <c r="F34" s="169">
        <v>806.76</v>
      </c>
      <c r="G34" s="170">
        <v>1.29E-2</v>
      </c>
      <c r="H34" s="171"/>
      <c r="I34" s="171"/>
      <c r="J34" s="172">
        <v>66</v>
      </c>
      <c r="K34" s="172">
        <v>53</v>
      </c>
      <c r="L34" s="188" t="s">
        <v>2578</v>
      </c>
    </row>
    <row r="35" spans="1:12" ht="13.05" customHeight="1">
      <c r="A35" s="15" t="s">
        <v>780</v>
      </c>
      <c r="B35" s="187" t="s">
        <v>781</v>
      </c>
      <c r="C35" s="164" t="s">
        <v>782</v>
      </c>
      <c r="D35" s="164" t="s">
        <v>438</v>
      </c>
      <c r="E35" s="168">
        <v>49500</v>
      </c>
      <c r="F35" s="169">
        <v>797.64</v>
      </c>
      <c r="G35" s="170">
        <v>1.2800000000000001E-2</v>
      </c>
      <c r="H35" s="171"/>
      <c r="I35" s="171"/>
      <c r="J35" s="172">
        <v>71.44</v>
      </c>
      <c r="K35" s="172">
        <v>63.24</v>
      </c>
      <c r="L35" s="188" t="s">
        <v>2579</v>
      </c>
    </row>
    <row r="36" spans="1:12" ht="13.05" customHeight="1">
      <c r="A36" s="15" t="s">
        <v>1589</v>
      </c>
      <c r="B36" s="187" t="s">
        <v>1590</v>
      </c>
      <c r="C36" s="164" t="s">
        <v>1591</v>
      </c>
      <c r="D36" s="164" t="s">
        <v>474</v>
      </c>
      <c r="E36" s="168">
        <v>153000</v>
      </c>
      <c r="F36" s="169">
        <v>780.76</v>
      </c>
      <c r="G36" s="170">
        <v>1.2500000000000001E-2</v>
      </c>
      <c r="H36" s="171"/>
      <c r="I36" s="171"/>
      <c r="J36" s="172">
        <v>65</v>
      </c>
      <c r="K36" s="172">
        <v>62</v>
      </c>
      <c r="L36" s="188" t="s">
        <v>2580</v>
      </c>
    </row>
    <row r="37" spans="1:12" ht="13.05" customHeight="1">
      <c r="A37" s="15" t="s">
        <v>533</v>
      </c>
      <c r="B37" s="187" t="s">
        <v>534</v>
      </c>
      <c r="C37" s="164" t="s">
        <v>535</v>
      </c>
      <c r="D37" s="164" t="s">
        <v>536</v>
      </c>
      <c r="E37" s="168">
        <v>18000</v>
      </c>
      <c r="F37" s="169">
        <v>776.36</v>
      </c>
      <c r="G37" s="170">
        <v>1.2500000000000001E-2</v>
      </c>
      <c r="H37" s="171"/>
      <c r="I37" s="171"/>
      <c r="J37" s="172">
        <v>72.52</v>
      </c>
      <c r="K37" s="172">
        <v>53.4</v>
      </c>
      <c r="L37" s="188" t="s">
        <v>2581</v>
      </c>
    </row>
    <row r="38" spans="1:12" ht="13.05" customHeight="1">
      <c r="A38" s="15" t="s">
        <v>949</v>
      </c>
      <c r="B38" s="187" t="s">
        <v>950</v>
      </c>
      <c r="C38" s="164" t="s">
        <v>951</v>
      </c>
      <c r="D38" s="164" t="s">
        <v>288</v>
      </c>
      <c r="E38" s="168">
        <v>360000</v>
      </c>
      <c r="F38" s="169">
        <v>760.72</v>
      </c>
      <c r="G38" s="170">
        <v>1.2200000000000001E-2</v>
      </c>
      <c r="H38" s="171"/>
      <c r="I38" s="171"/>
      <c r="J38" s="172">
        <v>65.069999999999993</v>
      </c>
      <c r="K38" s="172">
        <v>52.27</v>
      </c>
      <c r="L38" s="188" t="s">
        <v>2582</v>
      </c>
    </row>
    <row r="39" spans="1:12" ht="13.05" customHeight="1">
      <c r="A39" s="15" t="s">
        <v>675</v>
      </c>
      <c r="B39" s="187" t="s">
        <v>676</v>
      </c>
      <c r="C39" s="164" t="s">
        <v>677</v>
      </c>
      <c r="D39" s="164" t="s">
        <v>678</v>
      </c>
      <c r="E39" s="168">
        <v>50000</v>
      </c>
      <c r="F39" s="169">
        <v>754.8</v>
      </c>
      <c r="G39" s="170">
        <v>1.21E-2</v>
      </c>
      <c r="H39" s="171"/>
      <c r="I39" s="171"/>
      <c r="J39" s="172">
        <v>66.900000000000006</v>
      </c>
      <c r="K39" s="172">
        <v>52.26</v>
      </c>
      <c r="L39" s="188" t="s">
        <v>2583</v>
      </c>
    </row>
    <row r="40" spans="1:12" ht="13.05" customHeight="1">
      <c r="A40" s="15" t="s">
        <v>663</v>
      </c>
      <c r="B40" s="187" t="s">
        <v>664</v>
      </c>
      <c r="C40" s="164" t="s">
        <v>665</v>
      </c>
      <c r="D40" s="164" t="s">
        <v>403</v>
      </c>
      <c r="E40" s="168">
        <v>9150</v>
      </c>
      <c r="F40" s="169">
        <v>737.12</v>
      </c>
      <c r="G40" s="170">
        <v>1.18E-2</v>
      </c>
      <c r="H40" s="171"/>
      <c r="I40" s="171"/>
      <c r="J40" s="172">
        <v>66.23</v>
      </c>
      <c r="K40" s="172">
        <v>55.97</v>
      </c>
      <c r="L40" s="188" t="s">
        <v>2584</v>
      </c>
    </row>
    <row r="41" spans="1:12" ht="13.05" customHeight="1">
      <c r="A41" s="15" t="s">
        <v>685</v>
      </c>
      <c r="B41" s="187" t="s">
        <v>686</v>
      </c>
      <c r="C41" s="164" t="s">
        <v>687</v>
      </c>
      <c r="D41" s="164" t="s">
        <v>446</v>
      </c>
      <c r="E41" s="168">
        <v>135000</v>
      </c>
      <c r="F41" s="169">
        <v>727.92</v>
      </c>
      <c r="G41" s="170">
        <v>1.17E-2</v>
      </c>
      <c r="H41" s="171"/>
      <c r="I41" s="171"/>
      <c r="J41" s="172">
        <v>66.91</v>
      </c>
      <c r="K41" s="172">
        <v>56.13</v>
      </c>
      <c r="L41" s="188" t="s">
        <v>2585</v>
      </c>
    </row>
    <row r="42" spans="1:12" ht="13.05" customHeight="1">
      <c r="A42" s="15" t="s">
        <v>396</v>
      </c>
      <c r="B42" s="187" t="s">
        <v>397</v>
      </c>
      <c r="C42" s="164" t="s">
        <v>398</v>
      </c>
      <c r="D42" s="164" t="s">
        <v>399</v>
      </c>
      <c r="E42" s="168">
        <v>45000</v>
      </c>
      <c r="F42" s="169">
        <v>720.68</v>
      </c>
      <c r="G42" s="170">
        <v>1.1599999999999999E-2</v>
      </c>
      <c r="H42" s="171"/>
      <c r="I42" s="171"/>
      <c r="J42" s="172">
        <v>63</v>
      </c>
      <c r="K42" s="172">
        <v>51</v>
      </c>
      <c r="L42" s="188" t="s">
        <v>2586</v>
      </c>
    </row>
    <row r="43" spans="1:12" ht="13.05" customHeight="1">
      <c r="A43" s="15" t="s">
        <v>1358</v>
      </c>
      <c r="B43" s="187" t="s">
        <v>1359</v>
      </c>
      <c r="C43" s="164" t="s">
        <v>1360</v>
      </c>
      <c r="D43" s="164" t="s">
        <v>416</v>
      </c>
      <c r="E43" s="168">
        <v>63000</v>
      </c>
      <c r="F43" s="169">
        <v>715.24</v>
      </c>
      <c r="G43" s="170">
        <v>1.15E-2</v>
      </c>
      <c r="H43" s="171"/>
      <c r="I43" s="171"/>
      <c r="J43" s="172">
        <v>70</v>
      </c>
      <c r="K43" s="172">
        <v>77</v>
      </c>
      <c r="L43" s="188" t="s">
        <v>2587</v>
      </c>
    </row>
    <row r="44" spans="1:12" ht="13.05" customHeight="1">
      <c r="A44" s="15" t="s">
        <v>688</v>
      </c>
      <c r="B44" s="187" t="s">
        <v>689</v>
      </c>
      <c r="C44" s="164" t="s">
        <v>690</v>
      </c>
      <c r="D44" s="164" t="s">
        <v>536</v>
      </c>
      <c r="E44" s="168">
        <v>8900</v>
      </c>
      <c r="F44" s="169">
        <v>697.18</v>
      </c>
      <c r="G44" s="170">
        <v>1.12E-2</v>
      </c>
      <c r="H44" s="171"/>
      <c r="I44" s="171"/>
      <c r="J44" s="172">
        <v>68.66</v>
      </c>
      <c r="K44" s="172">
        <v>74.97</v>
      </c>
      <c r="L44" s="188" t="s">
        <v>2588</v>
      </c>
    </row>
    <row r="45" spans="1:12" ht="13.05" customHeight="1">
      <c r="A45" s="15" t="s">
        <v>848</v>
      </c>
      <c r="B45" s="187" t="s">
        <v>849</v>
      </c>
      <c r="C45" s="164" t="s">
        <v>850</v>
      </c>
      <c r="D45" s="164" t="s">
        <v>438</v>
      </c>
      <c r="E45" s="168">
        <v>14400</v>
      </c>
      <c r="F45" s="169">
        <v>693.58</v>
      </c>
      <c r="G45" s="170">
        <v>1.11E-2</v>
      </c>
      <c r="H45" s="171"/>
      <c r="I45" s="171"/>
      <c r="J45" s="172">
        <v>69</v>
      </c>
      <c r="K45" s="172">
        <v>67</v>
      </c>
      <c r="L45" s="188" t="s">
        <v>2589</v>
      </c>
    </row>
    <row r="46" spans="1:12" ht="13.05" customHeight="1">
      <c r="A46" s="15" t="s">
        <v>745</v>
      </c>
      <c r="B46" s="187" t="s">
        <v>746</v>
      </c>
      <c r="C46" s="164" t="s">
        <v>747</v>
      </c>
      <c r="D46" s="164" t="s">
        <v>748</v>
      </c>
      <c r="E46" s="168">
        <v>144000</v>
      </c>
      <c r="F46" s="169">
        <v>660.38</v>
      </c>
      <c r="G46" s="170">
        <v>1.06E-2</v>
      </c>
      <c r="H46" s="171"/>
      <c r="I46" s="171"/>
      <c r="J46" s="172">
        <v>65</v>
      </c>
      <c r="K46" s="172">
        <v>58</v>
      </c>
      <c r="L46" s="188" t="s">
        <v>2590</v>
      </c>
    </row>
    <row r="47" spans="1:12" ht="13.05" customHeight="1">
      <c r="A47" s="15" t="s">
        <v>485</v>
      </c>
      <c r="B47" s="187" t="s">
        <v>486</v>
      </c>
      <c r="C47" s="164" t="s">
        <v>487</v>
      </c>
      <c r="D47" s="164" t="s">
        <v>450</v>
      </c>
      <c r="E47" s="168">
        <v>27000</v>
      </c>
      <c r="F47" s="169">
        <v>652.83000000000004</v>
      </c>
      <c r="G47" s="170">
        <v>1.0500000000000001E-2</v>
      </c>
      <c r="H47" s="171"/>
      <c r="I47" s="171"/>
      <c r="J47" s="172">
        <v>72</v>
      </c>
      <c r="K47" s="172">
        <v>64</v>
      </c>
      <c r="L47" s="188" t="s">
        <v>2591</v>
      </c>
    </row>
    <row r="48" spans="1:12" ht="13.05" customHeight="1">
      <c r="A48" s="15" t="s">
        <v>1064</v>
      </c>
      <c r="B48" s="187" t="s">
        <v>1065</v>
      </c>
      <c r="C48" s="164" t="s">
        <v>1066</v>
      </c>
      <c r="D48" s="164" t="s">
        <v>608</v>
      </c>
      <c r="E48" s="168">
        <v>30000</v>
      </c>
      <c r="F48" s="169">
        <v>622.83000000000004</v>
      </c>
      <c r="G48" s="170">
        <v>0.01</v>
      </c>
      <c r="H48" s="171"/>
      <c r="I48" s="171"/>
      <c r="J48" s="172">
        <v>73.89</v>
      </c>
      <c r="K48" s="172">
        <v>61.95</v>
      </c>
      <c r="L48" s="188" t="s">
        <v>2592</v>
      </c>
    </row>
    <row r="49" spans="1:12" ht="13.05" customHeight="1">
      <c r="A49" s="15" t="s">
        <v>509</v>
      </c>
      <c r="B49" s="187" t="s">
        <v>510</v>
      </c>
      <c r="C49" s="164" t="s">
        <v>511</v>
      </c>
      <c r="D49" s="164" t="s">
        <v>438</v>
      </c>
      <c r="E49" s="168">
        <v>9000</v>
      </c>
      <c r="F49" s="169">
        <v>607.04999999999995</v>
      </c>
      <c r="G49" s="170">
        <v>9.7000000000000003E-3</v>
      </c>
      <c r="H49" s="171"/>
      <c r="I49" s="171"/>
      <c r="J49" s="172">
        <v>62</v>
      </c>
      <c r="K49" s="172">
        <v>50</v>
      </c>
      <c r="L49" s="188" t="s">
        <v>2593</v>
      </c>
    </row>
    <row r="50" spans="1:12" ht="13.05" customHeight="1">
      <c r="A50" s="15" t="s">
        <v>964</v>
      </c>
      <c r="B50" s="187" t="s">
        <v>965</v>
      </c>
      <c r="C50" s="164" t="s">
        <v>966</v>
      </c>
      <c r="D50" s="164" t="s">
        <v>431</v>
      </c>
      <c r="E50" s="168">
        <v>16200</v>
      </c>
      <c r="F50" s="169">
        <v>595.01</v>
      </c>
      <c r="G50" s="170">
        <v>9.4999999999999998E-3</v>
      </c>
      <c r="H50" s="171"/>
      <c r="I50" s="171"/>
      <c r="J50" s="172">
        <v>74.069999999999993</v>
      </c>
      <c r="K50" s="172">
        <v>66.3</v>
      </c>
      <c r="L50" s="188" t="s">
        <v>2594</v>
      </c>
    </row>
    <row r="51" spans="1:12" ht="13.05" customHeight="1">
      <c r="A51" s="15" t="s">
        <v>703</v>
      </c>
      <c r="B51" s="187" t="s">
        <v>704</v>
      </c>
      <c r="C51" s="164" t="s">
        <v>705</v>
      </c>
      <c r="D51" s="164" t="s">
        <v>706</v>
      </c>
      <c r="E51" s="168">
        <v>28000</v>
      </c>
      <c r="F51" s="169">
        <v>588.36</v>
      </c>
      <c r="G51" s="170">
        <v>9.4000000000000004E-3</v>
      </c>
      <c r="H51" s="171"/>
      <c r="I51" s="171"/>
      <c r="J51" s="172">
        <v>73.94</v>
      </c>
      <c r="K51" s="172">
        <v>69.260000000000005</v>
      </c>
      <c r="L51" s="188" t="s">
        <v>2595</v>
      </c>
    </row>
    <row r="52" spans="1:12" ht="13.05" customHeight="1">
      <c r="A52" s="15" t="s">
        <v>530</v>
      </c>
      <c r="B52" s="187" t="s">
        <v>531</v>
      </c>
      <c r="C52" s="164" t="s">
        <v>532</v>
      </c>
      <c r="D52" s="164" t="s">
        <v>478</v>
      </c>
      <c r="E52" s="168">
        <v>36000</v>
      </c>
      <c r="F52" s="169">
        <v>584.53</v>
      </c>
      <c r="G52" s="170">
        <v>9.4000000000000004E-3</v>
      </c>
      <c r="H52" s="171"/>
      <c r="I52" s="171"/>
      <c r="J52" s="172">
        <v>75.680000000000007</v>
      </c>
      <c r="K52" s="172">
        <v>66.62</v>
      </c>
      <c r="L52" s="188" t="s">
        <v>2601</v>
      </c>
    </row>
    <row r="53" spans="1:12" ht="13.05" customHeight="1">
      <c r="A53" s="15" t="s">
        <v>1889</v>
      </c>
      <c r="B53" s="187" t="s">
        <v>1890</v>
      </c>
      <c r="C53" s="164" t="s">
        <v>1891</v>
      </c>
      <c r="D53" s="164" t="s">
        <v>460</v>
      </c>
      <c r="E53" s="168">
        <v>14000</v>
      </c>
      <c r="F53" s="169">
        <v>548.94000000000005</v>
      </c>
      <c r="G53" s="170">
        <v>8.8000000000000005E-3</v>
      </c>
      <c r="H53" s="171"/>
      <c r="I53" s="171"/>
      <c r="J53" s="172">
        <v>71.89</v>
      </c>
      <c r="K53" s="172">
        <v>62.52</v>
      </c>
      <c r="L53" s="188" t="s">
        <v>2596</v>
      </c>
    </row>
    <row r="54" spans="1:12" ht="13.05" customHeight="1">
      <c r="A54" s="15" t="s">
        <v>516</v>
      </c>
      <c r="B54" s="187" t="s">
        <v>517</v>
      </c>
      <c r="C54" s="164" t="s">
        <v>518</v>
      </c>
      <c r="D54" s="164" t="s">
        <v>519</v>
      </c>
      <c r="E54" s="168">
        <v>1400</v>
      </c>
      <c r="F54" s="169">
        <v>484.61</v>
      </c>
      <c r="G54" s="170">
        <v>7.7999999999999996E-3</v>
      </c>
      <c r="H54" s="171"/>
      <c r="I54" s="171"/>
      <c r="J54" s="172">
        <v>73</v>
      </c>
      <c r="K54" s="172">
        <v>68</v>
      </c>
      <c r="L54" s="188" t="s">
        <v>2597</v>
      </c>
    </row>
    <row r="55" spans="1:12" ht="13.05" customHeight="1">
      <c r="A55" s="15" t="s">
        <v>1892</v>
      </c>
      <c r="B55" s="187" t="s">
        <v>1893</v>
      </c>
      <c r="C55" s="164" t="s">
        <v>1894</v>
      </c>
      <c r="D55" s="164" t="s">
        <v>431</v>
      </c>
      <c r="E55" s="168">
        <v>90000</v>
      </c>
      <c r="F55" s="169">
        <v>457.16</v>
      </c>
      <c r="G55" s="170">
        <v>7.3000000000000001E-3</v>
      </c>
      <c r="H55" s="171"/>
      <c r="I55" s="171"/>
      <c r="J55" s="172">
        <v>80</v>
      </c>
      <c r="K55" s="172">
        <v>83</v>
      </c>
      <c r="L55" s="188" t="s">
        <v>2598</v>
      </c>
    </row>
    <row r="56" spans="1:12" ht="13.05" customHeight="1">
      <c r="A56" s="15" t="s">
        <v>1410</v>
      </c>
      <c r="B56" s="187" t="s">
        <v>1411</v>
      </c>
      <c r="C56" s="164" t="s">
        <v>1412</v>
      </c>
      <c r="D56" s="164" t="s">
        <v>460</v>
      </c>
      <c r="E56" s="168">
        <v>10000</v>
      </c>
      <c r="F56" s="169">
        <v>300.58999999999997</v>
      </c>
      <c r="G56" s="170">
        <v>4.7999999999999996E-3</v>
      </c>
      <c r="H56" s="171"/>
      <c r="I56" s="171"/>
      <c r="J56" s="172">
        <v>66.599999999999994</v>
      </c>
      <c r="K56" s="172">
        <v>67.55</v>
      </c>
      <c r="L56" s="188" t="s">
        <v>2599</v>
      </c>
    </row>
    <row r="57" spans="1:12" ht="13.05" customHeight="1">
      <c r="A57" s="3"/>
      <c r="B57" s="189" t="s">
        <v>181</v>
      </c>
      <c r="C57" s="173"/>
      <c r="D57" s="173"/>
      <c r="E57" s="173"/>
      <c r="F57" s="174">
        <v>59968.639999999999</v>
      </c>
      <c r="G57" s="175">
        <v>0.96209999999999996</v>
      </c>
      <c r="H57" s="176"/>
      <c r="I57" s="176"/>
      <c r="J57" s="190"/>
      <c r="K57" s="167"/>
      <c r="L57" s="186"/>
    </row>
    <row r="58" spans="1:12" ht="13.05" customHeight="1">
      <c r="A58" s="3"/>
      <c r="B58" s="189" t="s">
        <v>624</v>
      </c>
      <c r="C58" s="173"/>
      <c r="D58" s="173"/>
      <c r="E58" s="173"/>
      <c r="F58" s="176" t="s">
        <v>183</v>
      </c>
      <c r="G58" s="176" t="s">
        <v>183</v>
      </c>
      <c r="H58" s="176"/>
      <c r="I58" s="176"/>
      <c r="J58" s="166"/>
      <c r="K58" s="167"/>
      <c r="L58" s="186"/>
    </row>
    <row r="59" spans="1:12" ht="13.05" customHeight="1">
      <c r="A59" s="3"/>
      <c r="B59" s="189" t="s">
        <v>181</v>
      </c>
      <c r="C59" s="173"/>
      <c r="D59" s="173"/>
      <c r="E59" s="173"/>
      <c r="F59" s="176" t="s">
        <v>183</v>
      </c>
      <c r="G59" s="176" t="s">
        <v>183</v>
      </c>
      <c r="H59" s="176"/>
      <c r="I59" s="176"/>
      <c r="J59" s="166"/>
      <c r="K59" s="167"/>
      <c r="L59" s="186"/>
    </row>
    <row r="60" spans="1:12" ht="13.05" customHeight="1">
      <c r="A60" s="3"/>
      <c r="B60" s="189" t="s">
        <v>192</v>
      </c>
      <c r="C60" s="177"/>
      <c r="D60" s="173"/>
      <c r="E60" s="177"/>
      <c r="F60" s="174">
        <v>59968.639999999999</v>
      </c>
      <c r="G60" s="175">
        <v>0.96209999999999996</v>
      </c>
      <c r="H60" s="176"/>
      <c r="I60" s="176"/>
      <c r="J60" s="166"/>
      <c r="K60" s="167"/>
      <c r="L60" s="186"/>
    </row>
    <row r="61" spans="1:12" ht="13.05" customHeight="1">
      <c r="A61" s="3"/>
      <c r="B61" s="185" t="s">
        <v>193</v>
      </c>
      <c r="C61" s="164"/>
      <c r="D61" s="164"/>
      <c r="E61" s="164"/>
      <c r="F61" s="164"/>
      <c r="G61" s="164"/>
      <c r="H61" s="165"/>
      <c r="I61" s="165"/>
      <c r="J61" s="166"/>
      <c r="K61" s="167"/>
      <c r="L61" s="186"/>
    </row>
    <row r="62" spans="1:12" ht="13.05" customHeight="1">
      <c r="A62" s="3"/>
      <c r="B62" s="185" t="s">
        <v>628</v>
      </c>
      <c r="C62" s="164"/>
      <c r="D62" s="164"/>
      <c r="E62" s="164"/>
      <c r="F62" s="166"/>
      <c r="G62" s="165"/>
      <c r="H62" s="165"/>
      <c r="I62" s="165"/>
      <c r="J62" s="166"/>
      <c r="K62" s="167"/>
      <c r="L62" s="186"/>
    </row>
    <row r="63" spans="1:12" ht="13.05" customHeight="1">
      <c r="A63" s="15" t="s">
        <v>1895</v>
      </c>
      <c r="B63" s="187" t="s">
        <v>1896</v>
      </c>
      <c r="C63" s="164" t="s">
        <v>1897</v>
      </c>
      <c r="D63" s="164" t="s">
        <v>159</v>
      </c>
      <c r="E63" s="168">
        <v>1000000</v>
      </c>
      <c r="F63" s="169">
        <v>973.2</v>
      </c>
      <c r="G63" s="170">
        <v>1.5599999999999999E-2</v>
      </c>
      <c r="H63" s="178">
        <v>5.5849999999999997E-2</v>
      </c>
      <c r="I63" s="171"/>
      <c r="J63" s="166"/>
      <c r="K63" s="167"/>
      <c r="L63" s="186"/>
    </row>
    <row r="64" spans="1:12" ht="13.05" customHeight="1">
      <c r="A64" s="3"/>
      <c r="B64" s="189" t="s">
        <v>181</v>
      </c>
      <c r="C64" s="173"/>
      <c r="D64" s="173"/>
      <c r="E64" s="173"/>
      <c r="F64" s="174">
        <v>973.2</v>
      </c>
      <c r="G64" s="175">
        <v>1.5599999999999999E-2</v>
      </c>
      <c r="H64" s="176"/>
      <c r="I64" s="176"/>
      <c r="J64" s="166"/>
      <c r="K64" s="167"/>
      <c r="L64" s="186"/>
    </row>
    <row r="65" spans="1:12" ht="13.05" customHeight="1">
      <c r="A65" s="3"/>
      <c r="B65" s="189" t="s">
        <v>192</v>
      </c>
      <c r="C65" s="177"/>
      <c r="D65" s="173"/>
      <c r="E65" s="177"/>
      <c r="F65" s="174">
        <v>973.2</v>
      </c>
      <c r="G65" s="175">
        <v>1.5599999999999999E-2</v>
      </c>
      <c r="H65" s="176"/>
      <c r="I65" s="176"/>
      <c r="J65" s="166"/>
      <c r="K65" s="167"/>
      <c r="L65" s="186"/>
    </row>
    <row r="66" spans="1:12" ht="13.05" customHeight="1">
      <c r="A66" s="3"/>
      <c r="B66" s="185" t="s">
        <v>235</v>
      </c>
      <c r="C66" s="164"/>
      <c r="D66" s="164"/>
      <c r="E66" s="164"/>
      <c r="F66" s="164"/>
      <c r="G66" s="164"/>
      <c r="H66" s="165"/>
      <c r="I66" s="165"/>
      <c r="J66" s="166"/>
      <c r="K66" s="167"/>
      <c r="L66" s="186"/>
    </row>
    <row r="67" spans="1:12" ht="13.05" customHeight="1">
      <c r="A67" s="15" t="s">
        <v>236</v>
      </c>
      <c r="B67" s="187" t="s">
        <v>237</v>
      </c>
      <c r="C67" s="164"/>
      <c r="D67" s="164" t="s">
        <v>234</v>
      </c>
      <c r="E67" s="168"/>
      <c r="F67" s="169">
        <v>1415.05</v>
      </c>
      <c r="G67" s="170">
        <v>2.2700000000000001E-2</v>
      </c>
      <c r="H67" s="178">
        <v>5.2618512203937567E-2</v>
      </c>
      <c r="I67" s="171"/>
      <c r="J67" s="166"/>
      <c r="K67" s="167"/>
      <c r="L67" s="186"/>
    </row>
    <row r="68" spans="1:12" ht="13.05" customHeight="1">
      <c r="A68" s="3"/>
      <c r="B68" s="189" t="s">
        <v>181</v>
      </c>
      <c r="C68" s="173"/>
      <c r="D68" s="173"/>
      <c r="E68" s="173"/>
      <c r="F68" s="174">
        <v>1415.05</v>
      </c>
      <c r="G68" s="175">
        <v>2.2700000000000001E-2</v>
      </c>
      <c r="H68" s="176"/>
      <c r="I68" s="176"/>
      <c r="J68" s="166"/>
      <c r="K68" s="167"/>
      <c r="L68" s="186"/>
    </row>
    <row r="69" spans="1:12" ht="13.05" customHeight="1">
      <c r="A69" s="3"/>
      <c r="B69" s="189" t="s">
        <v>192</v>
      </c>
      <c r="C69" s="177"/>
      <c r="D69" s="173"/>
      <c r="E69" s="177"/>
      <c r="F69" s="174">
        <v>1415.05</v>
      </c>
      <c r="G69" s="175">
        <v>2.2700000000000001E-2</v>
      </c>
      <c r="H69" s="176"/>
      <c r="I69" s="176"/>
      <c r="J69" s="166"/>
      <c r="K69" s="167"/>
      <c r="L69" s="186"/>
    </row>
    <row r="70" spans="1:12" ht="13.05" customHeight="1">
      <c r="A70" s="3"/>
      <c r="B70" s="189" t="s">
        <v>238</v>
      </c>
      <c r="C70" s="164"/>
      <c r="D70" s="173"/>
      <c r="E70" s="164"/>
      <c r="F70" s="179">
        <v>-27.88</v>
      </c>
      <c r="G70" s="175">
        <v>-4.0000000000000002E-4</v>
      </c>
      <c r="H70" s="176"/>
      <c r="I70" s="176"/>
      <c r="J70" s="166"/>
      <c r="K70" s="167"/>
      <c r="L70" s="186"/>
    </row>
    <row r="71" spans="1:12" ht="13.05" customHeight="1">
      <c r="A71" s="3"/>
      <c r="B71" s="196" t="s">
        <v>239</v>
      </c>
      <c r="C71" s="197"/>
      <c r="D71" s="197"/>
      <c r="E71" s="197"/>
      <c r="F71" s="194">
        <v>62329.01</v>
      </c>
      <c r="G71" s="192">
        <v>1</v>
      </c>
      <c r="H71" s="198"/>
      <c r="I71" s="198"/>
      <c r="J71" s="195"/>
      <c r="K71" s="193"/>
      <c r="L71" s="191"/>
    </row>
    <row r="72" spans="1:12" ht="13.05" customHeight="1">
      <c r="A72" s="3"/>
      <c r="B72" s="200" t="s">
        <v>2602</v>
      </c>
      <c r="C72" s="166"/>
      <c r="D72" s="166"/>
      <c r="E72" s="166"/>
      <c r="F72" s="166"/>
      <c r="G72" s="166"/>
      <c r="H72" s="166"/>
      <c r="I72" s="166"/>
      <c r="J72" s="199">
        <v>72.849667394241791</v>
      </c>
      <c r="K72" s="199">
        <v>65.25097495062883</v>
      </c>
      <c r="L72" s="167"/>
    </row>
    <row r="73" spans="1:12" ht="13.05" customHeight="1">
      <c r="A73" s="3"/>
      <c r="B73" s="228"/>
      <c r="C73" s="228"/>
      <c r="D73" s="228"/>
      <c r="E73" s="228"/>
      <c r="F73" s="228"/>
      <c r="G73" s="228"/>
      <c r="H73" s="228"/>
      <c r="I73" s="3"/>
    </row>
    <row r="74" spans="1:12" ht="13.05" customHeight="1">
      <c r="A74" s="3"/>
      <c r="B74" s="228"/>
      <c r="C74" s="228"/>
      <c r="D74" s="228"/>
      <c r="E74" s="228"/>
      <c r="F74" s="228"/>
      <c r="G74" s="228"/>
      <c r="H74" s="228"/>
      <c r="I74" s="3"/>
      <c r="J74" s="3"/>
    </row>
    <row r="75" spans="1:12" ht="13.05" customHeight="1">
      <c r="A75" s="3"/>
      <c r="B75" s="4" t="s">
        <v>234</v>
      </c>
      <c r="C75" s="3"/>
      <c r="D75" s="3"/>
      <c r="E75" s="3"/>
      <c r="F75" s="3"/>
      <c r="G75" s="3"/>
      <c r="H75" s="3"/>
      <c r="I75" s="3"/>
      <c r="J75" s="3"/>
    </row>
    <row r="76" spans="1:12" ht="13.05" customHeight="1">
      <c r="A76" s="3"/>
      <c r="B76" s="4" t="s">
        <v>242</v>
      </c>
      <c r="C76" s="3"/>
      <c r="D76" s="3"/>
      <c r="E76" s="3"/>
      <c r="F76" s="3"/>
      <c r="G76" s="3"/>
      <c r="H76" s="3"/>
      <c r="I76" s="3"/>
      <c r="J76" s="3"/>
    </row>
    <row r="77" spans="1:12" ht="26.1" customHeight="1">
      <c r="A77" s="3"/>
      <c r="B77" s="228" t="s">
        <v>243</v>
      </c>
      <c r="C77" s="228"/>
      <c r="D77" s="228"/>
      <c r="E77" s="228"/>
      <c r="F77" s="228"/>
      <c r="G77" s="228"/>
      <c r="H77" s="228"/>
      <c r="I77" s="3"/>
      <c r="J77" s="3"/>
    </row>
    <row r="78" spans="1:12">
      <c r="B78" s="201" t="s">
        <v>2603</v>
      </c>
    </row>
    <row r="79" spans="1:12">
      <c r="B79" s="202" t="s">
        <v>2604</v>
      </c>
    </row>
    <row r="80" spans="1:12">
      <c r="B80" s="203" t="s">
        <v>2605</v>
      </c>
    </row>
    <row r="81" spans="2:5">
      <c r="B81" s="202"/>
    </row>
    <row r="83" spans="2:5">
      <c r="B83" s="148" t="s">
        <v>2374</v>
      </c>
      <c r="C83" s="149"/>
      <c r="D83" s="149"/>
      <c r="E83" s="85"/>
    </row>
    <row r="84" spans="2:5">
      <c r="B84" s="149" t="s">
        <v>2375</v>
      </c>
      <c r="C84" s="149"/>
      <c r="D84" s="149"/>
      <c r="E84" s="85"/>
    </row>
    <row r="85" spans="2:5">
      <c r="B85" s="153" t="s">
        <v>2376</v>
      </c>
      <c r="C85" s="149"/>
      <c r="D85" s="149"/>
      <c r="E85" s="85"/>
    </row>
    <row r="86" spans="2:5">
      <c r="B86" s="149" t="s">
        <v>2377</v>
      </c>
      <c r="C86" s="149"/>
      <c r="D86" s="149"/>
      <c r="E86" s="85"/>
    </row>
    <row r="87" spans="2:5">
      <c r="B87" s="149" t="s">
        <v>2378</v>
      </c>
      <c r="C87" s="149"/>
      <c r="D87" s="149"/>
      <c r="E87" s="85"/>
    </row>
    <row r="88" spans="2:5">
      <c r="B88" s="149" t="s">
        <v>2379</v>
      </c>
      <c r="C88" s="150"/>
      <c r="D88" s="150"/>
      <c r="E88" s="150"/>
    </row>
    <row r="89" spans="2:5">
      <c r="B89" s="149" t="s">
        <v>2380</v>
      </c>
      <c r="C89" s="149"/>
      <c r="D89" s="149"/>
      <c r="E89" s="85"/>
    </row>
    <row r="90" spans="2:5">
      <c r="B90" s="149" t="s">
        <v>2381</v>
      </c>
      <c r="C90" s="149"/>
      <c r="D90" s="149"/>
      <c r="E90" s="85"/>
    </row>
    <row r="91" spans="2:5">
      <c r="B91" s="149" t="s">
        <v>2382</v>
      </c>
      <c r="C91" s="149"/>
      <c r="D91" s="149"/>
      <c r="E91" s="85"/>
    </row>
    <row r="92" spans="2:5">
      <c r="B92" s="149" t="s">
        <v>2383</v>
      </c>
      <c r="C92" s="149"/>
      <c r="D92" s="149"/>
      <c r="E92" s="85"/>
    </row>
    <row r="93" spans="2:5">
      <c r="B93" s="148" t="s">
        <v>2384</v>
      </c>
      <c r="C93" s="148"/>
      <c r="D93" s="148" t="s">
        <v>2434</v>
      </c>
      <c r="E93" s="148" t="s">
        <v>2385</v>
      </c>
    </row>
    <row r="94" spans="2:5" ht="14.4" customHeight="1">
      <c r="B94" s="149" t="s">
        <v>2470</v>
      </c>
      <c r="C94" s="149"/>
      <c r="D94" s="161">
        <v>10.195</v>
      </c>
      <c r="E94" s="97">
        <v>10.5898</v>
      </c>
    </row>
    <row r="95" spans="2:5">
      <c r="B95" s="149" t="s">
        <v>2386</v>
      </c>
      <c r="C95" s="149"/>
      <c r="D95" s="161">
        <v>10.195</v>
      </c>
      <c r="E95" s="97">
        <v>10.5898</v>
      </c>
    </row>
    <row r="96" spans="2:5">
      <c r="B96" s="149" t="s">
        <v>2471</v>
      </c>
      <c r="C96" s="149"/>
      <c r="D96" s="161">
        <v>10.2515</v>
      </c>
      <c r="E96" s="97">
        <v>10.664</v>
      </c>
    </row>
    <row r="97" spans="2:5">
      <c r="B97" s="149" t="s">
        <v>2389</v>
      </c>
      <c r="C97" s="149"/>
      <c r="D97" s="161">
        <v>10.2515</v>
      </c>
      <c r="E97" s="97">
        <v>10.664</v>
      </c>
    </row>
    <row r="98" spans="2:5">
      <c r="B98" s="149"/>
      <c r="C98" s="149"/>
      <c r="D98" s="149"/>
      <c r="E98" s="85"/>
    </row>
    <row r="99" spans="2:5">
      <c r="B99" s="149" t="s">
        <v>2475</v>
      </c>
      <c r="C99" s="149"/>
      <c r="D99" s="149"/>
      <c r="E99" s="85"/>
    </row>
    <row r="100" spans="2:5">
      <c r="B100" s="149" t="s">
        <v>2436</v>
      </c>
      <c r="C100" s="149"/>
      <c r="D100" s="149"/>
      <c r="E100" s="85"/>
    </row>
    <row r="101" spans="2:5">
      <c r="B101" s="149" t="s">
        <v>2393</v>
      </c>
      <c r="C101" s="149"/>
      <c r="D101" s="149"/>
      <c r="E101" s="85"/>
    </row>
    <row r="102" spans="2:5">
      <c r="B102" s="149" t="s">
        <v>2540</v>
      </c>
      <c r="C102" s="149"/>
      <c r="D102" s="149"/>
      <c r="E102" s="85"/>
    </row>
    <row r="103" spans="2:5">
      <c r="B103" s="149" t="s">
        <v>2437</v>
      </c>
      <c r="C103" s="149"/>
      <c r="D103" s="149"/>
      <c r="E103" s="85"/>
    </row>
    <row r="104" spans="2:5">
      <c r="B104" s="149" t="s">
        <v>2395</v>
      </c>
      <c r="C104" s="149"/>
      <c r="D104" s="149"/>
      <c r="E104" s="85"/>
    </row>
    <row r="105" spans="2:5">
      <c r="B105" s="149" t="s">
        <v>2648</v>
      </c>
      <c r="C105" s="149"/>
      <c r="D105" s="149"/>
      <c r="E105" s="85"/>
    </row>
    <row r="106" spans="2:5">
      <c r="B106" s="149" t="s">
        <v>2396</v>
      </c>
      <c r="C106" s="149"/>
      <c r="D106" s="149"/>
      <c r="E106" s="85"/>
    </row>
    <row r="107" spans="2:5">
      <c r="B107" s="149" t="s">
        <v>2397</v>
      </c>
      <c r="C107" s="149"/>
      <c r="D107" s="149"/>
      <c r="E107" s="85"/>
    </row>
    <row r="108" spans="2:5">
      <c r="B108" s="149" t="s">
        <v>2438</v>
      </c>
      <c r="C108" s="149"/>
      <c r="D108" s="149"/>
      <c r="E108" s="85"/>
    </row>
    <row r="109" spans="2:5">
      <c r="B109" s="149" t="s">
        <v>2398</v>
      </c>
      <c r="C109" s="149"/>
      <c r="D109" s="149"/>
      <c r="E109" s="85"/>
    </row>
    <row r="110" spans="2:5">
      <c r="B110" s="149" t="s">
        <v>2399</v>
      </c>
      <c r="C110" s="149"/>
      <c r="D110" s="149"/>
      <c r="E110" s="85"/>
    </row>
    <row r="111" spans="2:5">
      <c r="B111" s="149" t="s">
        <v>2439</v>
      </c>
      <c r="C111" s="149"/>
      <c r="D111" s="149"/>
      <c r="E111" s="85"/>
    </row>
    <row r="134" spans="2:2">
      <c r="B134" t="s">
        <v>2649</v>
      </c>
    </row>
  </sheetData>
  <mergeCells count="3">
    <mergeCell ref="B73:H73"/>
    <mergeCell ref="B74:H74"/>
    <mergeCell ref="B77:H77"/>
  </mergeCells>
  <hyperlinks>
    <hyperlink ref="L7" r:id="rId1" xr:uid="{1AAD3075-00C8-461B-AB52-ADEF7DDEB2DF}"/>
    <hyperlink ref="L8" r:id="rId2" xr:uid="{61FA7DBD-B10C-4331-9459-EF4767EAAB98}"/>
    <hyperlink ref="L9" r:id="rId3" xr:uid="{5EAB469F-DF46-497A-96ED-2F1BDBF73A14}"/>
    <hyperlink ref="L10" r:id="rId4" xr:uid="{1DE869CC-48E2-4954-B936-906C3C1DE9DB}"/>
    <hyperlink ref="L11" r:id="rId5" xr:uid="{58C192E5-79B2-4DE1-B87F-D1E12E0D75EB}"/>
    <hyperlink ref="L12" r:id="rId6" xr:uid="{B2455FE8-27C7-4DAB-A003-BC91476FE17F}"/>
    <hyperlink ref="L13" r:id="rId7" xr:uid="{E123B94D-B2A8-4C8F-B39E-E583C1161D1E}"/>
    <hyperlink ref="L14" r:id="rId8" xr:uid="{45E5DCA8-0B77-4B4F-A4ED-5E0E0D819494}"/>
    <hyperlink ref="L15" r:id="rId9" xr:uid="{46F29768-61CA-4731-8DCC-C48DA1556815}"/>
    <hyperlink ref="L16" r:id="rId10" xr:uid="{7B09C86B-8C3F-4ADA-A4D0-E212A04179FA}"/>
    <hyperlink ref="L17" r:id="rId11" xr:uid="{133F2BFA-22F2-4053-9053-6CF17A3E0E5A}"/>
    <hyperlink ref="L18" r:id="rId12" xr:uid="{003BA668-D716-4EFC-9B19-FC98FBF1EBD0}"/>
    <hyperlink ref="L19" r:id="rId13" xr:uid="{09D13837-A2D6-4D28-AE8B-F96890843891}"/>
    <hyperlink ref="L20" r:id="rId14" xr:uid="{71694A45-5CFB-47B4-B734-46942B21D6FE}"/>
    <hyperlink ref="L21" r:id="rId15" xr:uid="{78E88849-980D-428C-BB30-739A076CC2E1}"/>
    <hyperlink ref="L22" r:id="rId16" xr:uid="{90F9BA65-F4EC-48AF-B225-28E2C5FADEC7}"/>
    <hyperlink ref="L23" r:id="rId17" xr:uid="{19DB0882-F9E6-4F9C-9C98-2E6E46260435}"/>
    <hyperlink ref="L24" r:id="rId18" xr:uid="{DBB64F1C-08E0-4DBB-BA9C-632858E4AC27}"/>
    <hyperlink ref="L25" r:id="rId19" xr:uid="{7F759F8F-CA4D-4010-B293-DE6C9E65132C}"/>
    <hyperlink ref="L26" r:id="rId20" xr:uid="{49716A1F-F924-4AF6-89C3-96BFC68677EE}"/>
    <hyperlink ref="L27" r:id="rId21" xr:uid="{3E137873-F656-4856-A952-2BEE254E2BCE}"/>
    <hyperlink ref="L28" r:id="rId22" xr:uid="{0B319D05-A8ED-4410-A760-E2EF7CA35DF6}"/>
    <hyperlink ref="L31" r:id="rId23" xr:uid="{CD908203-874A-47FA-AC5D-8A1A4BB7B61F}"/>
    <hyperlink ref="L32" r:id="rId24" xr:uid="{4045DC23-2A24-4F78-B20F-BE3894541A86}"/>
    <hyperlink ref="L33" r:id="rId25" xr:uid="{9ECF49C3-4C68-4AFB-BDF8-76FED6E2ACAC}"/>
    <hyperlink ref="L34" r:id="rId26" xr:uid="{288B7AD8-E5C4-4246-8DFE-4B68B1562CBE}"/>
    <hyperlink ref="L35" r:id="rId27" xr:uid="{CF8ED1DF-79A2-4FDD-BD5F-669C092073E8}"/>
    <hyperlink ref="L36" r:id="rId28" xr:uid="{12A1D70E-F49D-4D34-A706-FD45B699A086}"/>
    <hyperlink ref="L37" r:id="rId29" xr:uid="{B5BB8825-4CBC-4993-A750-6A3CDBA877C6}"/>
    <hyperlink ref="L38" r:id="rId30" xr:uid="{94729A02-1C2A-4F86-9F4D-561B24BD85AA}"/>
    <hyperlink ref="L39" r:id="rId31" xr:uid="{0C2201C8-DB90-4226-895C-F480FA7441EC}"/>
    <hyperlink ref="L40" r:id="rId32" xr:uid="{19D849FF-ABCA-4F64-830F-370394F9EF6C}"/>
    <hyperlink ref="L41" r:id="rId33" xr:uid="{A77042B2-688F-4831-ADC7-5AB87AA8ED95}"/>
    <hyperlink ref="L42" r:id="rId34" xr:uid="{204DCBBE-F5DF-41B9-93BA-58CA9C4DF5BB}"/>
    <hyperlink ref="L43" r:id="rId35" xr:uid="{A3D6FE2E-3C1F-430A-AC45-9147B08C8900}"/>
    <hyperlink ref="L44" r:id="rId36" xr:uid="{F39F7EF0-D805-4342-9258-3AC9AF4A81F0}"/>
    <hyperlink ref="L45" r:id="rId37" xr:uid="{8EB86B37-7BE4-4829-BA9D-25155B0C023F}"/>
    <hyperlink ref="L46" r:id="rId38" xr:uid="{31F91CB7-FA32-4A96-ADEC-ECC9087A6F75}"/>
    <hyperlink ref="L47" r:id="rId39" xr:uid="{00729FBA-0E0F-4246-A85F-95BD84BE26ED}"/>
    <hyperlink ref="L48" r:id="rId40" xr:uid="{B110216A-A27C-44CF-868E-12A4C265B568}"/>
    <hyperlink ref="L49" r:id="rId41" xr:uid="{3A5C5AC0-FF06-453C-96B7-E3F4007EDE12}"/>
    <hyperlink ref="L50" r:id="rId42" xr:uid="{C8F7FF98-10CE-4603-8E78-928C1606B9A9}"/>
    <hyperlink ref="L53" r:id="rId43" xr:uid="{B353F092-9035-4D12-9B75-824FB2CA5A8E}"/>
    <hyperlink ref="L54" r:id="rId44" xr:uid="{4526942E-1A24-435C-800C-3C3032F754D2}"/>
    <hyperlink ref="L55" r:id="rId45" xr:uid="{BAA2634F-2BE4-492B-B383-33AC400FD7EE}"/>
    <hyperlink ref="L56" r:id="rId46" xr:uid="{8DD7CA83-7CD6-4156-BB14-0C1AE63B8B33}"/>
    <hyperlink ref="L30" r:id="rId47" xr:uid="{A270AB8F-E25A-4EB0-BD37-3E1566550BA6}"/>
    <hyperlink ref="L29" r:id="rId48" xr:uid="{0FCC287F-47A6-4079-883F-44A5037FB959}"/>
    <hyperlink ref="L52" r:id="rId49" xr:uid="{906D1DB2-2EFA-475E-ACE1-7DCAB980101A}"/>
    <hyperlink ref="L51" r:id="rId50" xr:uid="{6F28217B-B3CE-4133-BAA6-52DE222A9294}"/>
  </hyperlinks>
  <pageMargins left="0" right="0" top="0" bottom="0" header="0" footer="0"/>
  <pageSetup orientation="landscape"/>
  <headerFooter>
    <oddFooter xml:space="preserve">&amp;C_x000D_&amp;1#&amp;"Aptos"&amp;10&amp;K000000  For internal use only </oddFooter>
  </headerFooter>
  <drawing r:id="rId5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outlinePr summaryBelow="0"/>
  </sheetPr>
  <dimension ref="A1:J173"/>
  <sheetViews>
    <sheetView topLeftCell="A153" workbookViewId="0">
      <selection activeCell="G168" sqref="G168"/>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74</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244</v>
      </c>
      <c r="E4" s="10" t="s">
        <v>104</v>
      </c>
      <c r="F4" s="10" t="s">
        <v>105</v>
      </c>
      <c r="G4" s="10" t="s">
        <v>106</v>
      </c>
      <c r="H4" s="10" t="s">
        <v>107</v>
      </c>
      <c r="I4" s="10" t="s">
        <v>108</v>
      </c>
      <c r="J4" s="11" t="s">
        <v>109</v>
      </c>
    </row>
    <row r="5" spans="1:10" ht="13.05" customHeight="1">
      <c r="A5" s="3"/>
      <c r="B5" s="12" t="s">
        <v>245</v>
      </c>
      <c r="C5" s="13"/>
      <c r="D5" s="13"/>
      <c r="E5" s="13"/>
      <c r="F5" s="13"/>
      <c r="G5" s="13"/>
      <c r="H5" s="14"/>
      <c r="I5" s="14"/>
      <c r="J5" s="3"/>
    </row>
    <row r="6" spans="1:10" ht="13.05" customHeight="1">
      <c r="A6" s="3"/>
      <c r="B6" s="12" t="s">
        <v>381</v>
      </c>
      <c r="C6" s="13"/>
      <c r="D6" s="13"/>
      <c r="E6" s="13"/>
      <c r="F6" s="3"/>
      <c r="G6" s="14"/>
      <c r="H6" s="14"/>
      <c r="I6" s="14"/>
      <c r="J6" s="3"/>
    </row>
    <row r="7" spans="1:10" ht="13.05" customHeight="1">
      <c r="A7" s="15" t="s">
        <v>435</v>
      </c>
      <c r="B7" s="16" t="s">
        <v>436</v>
      </c>
      <c r="C7" s="13" t="s">
        <v>437</v>
      </c>
      <c r="D7" s="13" t="s">
        <v>438</v>
      </c>
      <c r="E7" s="17">
        <v>121277</v>
      </c>
      <c r="F7" s="18">
        <v>9177.64</v>
      </c>
      <c r="G7" s="19">
        <v>2.6700000000000002E-2</v>
      </c>
      <c r="H7" s="21"/>
      <c r="I7" s="21"/>
      <c r="J7" s="3"/>
    </row>
    <row r="8" spans="1:10" ht="13.05" customHeight="1">
      <c r="A8" s="15" t="s">
        <v>774</v>
      </c>
      <c r="B8" s="16" t="s">
        <v>775</v>
      </c>
      <c r="C8" s="13" t="s">
        <v>776</v>
      </c>
      <c r="D8" s="13" t="s">
        <v>729</v>
      </c>
      <c r="E8" s="17">
        <v>201043</v>
      </c>
      <c r="F8" s="18">
        <v>8726.8700000000008</v>
      </c>
      <c r="G8" s="19">
        <v>2.5399999999999999E-2</v>
      </c>
      <c r="H8" s="21"/>
      <c r="I8" s="21"/>
      <c r="J8" s="3"/>
    </row>
    <row r="9" spans="1:10" ht="13.05" customHeight="1">
      <c r="A9" s="15" t="s">
        <v>533</v>
      </c>
      <c r="B9" s="16" t="s">
        <v>534</v>
      </c>
      <c r="C9" s="13" t="s">
        <v>535</v>
      </c>
      <c r="D9" s="13" t="s">
        <v>536</v>
      </c>
      <c r="E9" s="17">
        <v>200000</v>
      </c>
      <c r="F9" s="18">
        <v>8626.2000000000007</v>
      </c>
      <c r="G9" s="19">
        <v>2.5100000000000001E-2</v>
      </c>
      <c r="H9" s="21"/>
      <c r="I9" s="21"/>
      <c r="J9" s="3"/>
    </row>
    <row r="10" spans="1:10" ht="13.05" customHeight="1">
      <c r="A10" s="15" t="s">
        <v>465</v>
      </c>
      <c r="B10" s="16" t="s">
        <v>466</v>
      </c>
      <c r="C10" s="13" t="s">
        <v>467</v>
      </c>
      <c r="D10" s="13" t="s">
        <v>389</v>
      </c>
      <c r="E10" s="17">
        <v>2500000</v>
      </c>
      <c r="F10" s="18">
        <v>8561.25</v>
      </c>
      <c r="G10" s="19">
        <v>2.4899999999999999E-2</v>
      </c>
      <c r="H10" s="21"/>
      <c r="I10" s="21"/>
      <c r="J10" s="3"/>
    </row>
    <row r="11" spans="1:10" ht="13.05" customHeight="1">
      <c r="A11" s="15" t="s">
        <v>777</v>
      </c>
      <c r="B11" s="16" t="s">
        <v>778</v>
      </c>
      <c r="C11" s="13" t="s">
        <v>779</v>
      </c>
      <c r="D11" s="13" t="s">
        <v>536</v>
      </c>
      <c r="E11" s="17">
        <v>250000</v>
      </c>
      <c r="F11" s="18">
        <v>8496.25</v>
      </c>
      <c r="G11" s="19">
        <v>2.4799999999999999E-2</v>
      </c>
      <c r="H11" s="21"/>
      <c r="I11" s="21"/>
      <c r="J11" s="3"/>
    </row>
    <row r="12" spans="1:10" ht="13.05" customHeight="1">
      <c r="A12" s="15" t="s">
        <v>716</v>
      </c>
      <c r="B12" s="16" t="s">
        <v>717</v>
      </c>
      <c r="C12" s="13" t="s">
        <v>718</v>
      </c>
      <c r="D12" s="13" t="s">
        <v>403</v>
      </c>
      <c r="E12" s="17">
        <v>165750</v>
      </c>
      <c r="F12" s="18">
        <v>8491.0400000000009</v>
      </c>
      <c r="G12" s="19">
        <v>2.47E-2</v>
      </c>
      <c r="H12" s="21"/>
      <c r="I12" s="21"/>
      <c r="J12" s="3"/>
    </row>
    <row r="13" spans="1:10" ht="13.05" customHeight="1">
      <c r="A13" s="15" t="s">
        <v>697</v>
      </c>
      <c r="B13" s="16" t="s">
        <v>698</v>
      </c>
      <c r="C13" s="13" t="s">
        <v>699</v>
      </c>
      <c r="D13" s="13" t="s">
        <v>566</v>
      </c>
      <c r="E13" s="17">
        <v>170000</v>
      </c>
      <c r="F13" s="18">
        <v>8287.84</v>
      </c>
      <c r="G13" s="19">
        <v>2.41E-2</v>
      </c>
      <c r="H13" s="21"/>
      <c r="I13" s="21"/>
      <c r="J13" s="3"/>
    </row>
    <row r="14" spans="1:10" ht="13.05" customHeight="1">
      <c r="A14" s="15" t="s">
        <v>648</v>
      </c>
      <c r="B14" s="16" t="s">
        <v>649</v>
      </c>
      <c r="C14" s="13" t="s">
        <v>650</v>
      </c>
      <c r="D14" s="13" t="s">
        <v>389</v>
      </c>
      <c r="E14" s="17">
        <v>750000</v>
      </c>
      <c r="F14" s="18">
        <v>7705.5</v>
      </c>
      <c r="G14" s="19">
        <v>2.2499999999999999E-2</v>
      </c>
      <c r="H14" s="21"/>
      <c r="I14" s="21"/>
      <c r="J14" s="3"/>
    </row>
    <row r="15" spans="1:10" ht="13.05" customHeight="1">
      <c r="A15" s="15" t="s">
        <v>1407</v>
      </c>
      <c r="B15" s="16" t="s">
        <v>1408</v>
      </c>
      <c r="C15" s="13" t="s">
        <v>1409</v>
      </c>
      <c r="D15" s="13" t="s">
        <v>464</v>
      </c>
      <c r="E15" s="17">
        <v>725000</v>
      </c>
      <c r="F15" s="18">
        <v>7588.58</v>
      </c>
      <c r="G15" s="19">
        <v>2.2100000000000002E-2</v>
      </c>
      <c r="H15" s="21"/>
      <c r="I15" s="21"/>
      <c r="J15" s="3"/>
    </row>
    <row r="16" spans="1:10" ht="13.05" customHeight="1">
      <c r="A16" s="15" t="s">
        <v>382</v>
      </c>
      <c r="B16" s="16" t="s">
        <v>383</v>
      </c>
      <c r="C16" s="13" t="s">
        <v>384</v>
      </c>
      <c r="D16" s="13" t="s">
        <v>385</v>
      </c>
      <c r="E16" s="17">
        <v>1730944</v>
      </c>
      <c r="F16" s="18">
        <v>7044.94</v>
      </c>
      <c r="G16" s="19">
        <v>2.0500000000000001E-2</v>
      </c>
      <c r="H16" s="21"/>
      <c r="I16" s="21"/>
      <c r="J16" s="3"/>
    </row>
    <row r="17" spans="1:10" ht="13.05" customHeight="1">
      <c r="A17" s="15" t="s">
        <v>1518</v>
      </c>
      <c r="B17" s="16" t="s">
        <v>1519</v>
      </c>
      <c r="C17" s="13" t="s">
        <v>1520</v>
      </c>
      <c r="D17" s="13" t="s">
        <v>442</v>
      </c>
      <c r="E17" s="17">
        <v>363500</v>
      </c>
      <c r="F17" s="18">
        <v>6925.4</v>
      </c>
      <c r="G17" s="19">
        <v>2.0199999999999999E-2</v>
      </c>
      <c r="H17" s="21"/>
      <c r="I17" s="21"/>
      <c r="J17" s="3"/>
    </row>
    <row r="18" spans="1:10" ht="13.05" customHeight="1">
      <c r="A18" s="15" t="s">
        <v>645</v>
      </c>
      <c r="B18" s="16" t="s">
        <v>646</v>
      </c>
      <c r="C18" s="13" t="s">
        <v>647</v>
      </c>
      <c r="D18" s="13" t="s">
        <v>515</v>
      </c>
      <c r="E18" s="17">
        <v>350000</v>
      </c>
      <c r="F18" s="18">
        <v>6902</v>
      </c>
      <c r="G18" s="19">
        <v>2.01E-2</v>
      </c>
      <c r="H18" s="21"/>
      <c r="I18" s="21"/>
      <c r="J18" s="3"/>
    </row>
    <row r="19" spans="1:10" ht="13.05" customHeight="1">
      <c r="A19" s="15" t="s">
        <v>632</v>
      </c>
      <c r="B19" s="16" t="s">
        <v>633</v>
      </c>
      <c r="C19" s="13" t="s">
        <v>634</v>
      </c>
      <c r="D19" s="13" t="s">
        <v>389</v>
      </c>
      <c r="E19" s="17">
        <v>475000</v>
      </c>
      <c r="F19" s="18">
        <v>6818.15</v>
      </c>
      <c r="G19" s="19">
        <v>1.9900000000000001E-2</v>
      </c>
      <c r="H19" s="21"/>
      <c r="I19" s="21"/>
      <c r="J19" s="3"/>
    </row>
    <row r="20" spans="1:10" ht="13.05" customHeight="1">
      <c r="A20" s="15" t="s">
        <v>1521</v>
      </c>
      <c r="B20" s="16" t="s">
        <v>1522</v>
      </c>
      <c r="C20" s="13" t="s">
        <v>1523</v>
      </c>
      <c r="D20" s="13" t="s">
        <v>829</v>
      </c>
      <c r="E20" s="17">
        <v>1400000</v>
      </c>
      <c r="F20" s="18">
        <v>6747.3</v>
      </c>
      <c r="G20" s="19">
        <v>1.9699999999999999E-2</v>
      </c>
      <c r="H20" s="21"/>
      <c r="I20" s="21"/>
      <c r="J20" s="3"/>
    </row>
    <row r="21" spans="1:10" ht="13.05" customHeight="1">
      <c r="A21" s="15" t="s">
        <v>428</v>
      </c>
      <c r="B21" s="16" t="s">
        <v>429</v>
      </c>
      <c r="C21" s="13" t="s">
        <v>430</v>
      </c>
      <c r="D21" s="13" t="s">
        <v>431</v>
      </c>
      <c r="E21" s="17">
        <v>120000</v>
      </c>
      <c r="F21" s="18">
        <v>6658.8</v>
      </c>
      <c r="G21" s="19">
        <v>1.9400000000000001E-2</v>
      </c>
      <c r="H21" s="21"/>
      <c r="I21" s="21"/>
      <c r="J21" s="3"/>
    </row>
    <row r="22" spans="1:10" ht="13.05" customHeight="1">
      <c r="A22" s="15" t="s">
        <v>638</v>
      </c>
      <c r="B22" s="16" t="s">
        <v>639</v>
      </c>
      <c r="C22" s="13" t="s">
        <v>640</v>
      </c>
      <c r="D22" s="13" t="s">
        <v>427</v>
      </c>
      <c r="E22" s="17">
        <v>500000</v>
      </c>
      <c r="F22" s="18">
        <v>6539</v>
      </c>
      <c r="G22" s="19">
        <v>1.9099999999999999E-2</v>
      </c>
      <c r="H22" s="21"/>
      <c r="I22" s="21"/>
      <c r="J22" s="3"/>
    </row>
    <row r="23" spans="1:10" ht="13.05" customHeight="1">
      <c r="A23" s="15" t="s">
        <v>404</v>
      </c>
      <c r="B23" s="16" t="s">
        <v>405</v>
      </c>
      <c r="C23" s="13" t="s">
        <v>406</v>
      </c>
      <c r="D23" s="13" t="s">
        <v>403</v>
      </c>
      <c r="E23" s="17">
        <v>200000</v>
      </c>
      <c r="F23" s="18">
        <v>6209.8</v>
      </c>
      <c r="G23" s="19">
        <v>1.8100000000000002E-2</v>
      </c>
      <c r="H23" s="21"/>
      <c r="I23" s="21"/>
      <c r="J23" s="3"/>
    </row>
    <row r="24" spans="1:10" ht="13.05" customHeight="1">
      <c r="A24" s="15" t="s">
        <v>666</v>
      </c>
      <c r="B24" s="16" t="s">
        <v>667</v>
      </c>
      <c r="C24" s="13" t="s">
        <v>668</v>
      </c>
      <c r="D24" s="13" t="s">
        <v>431</v>
      </c>
      <c r="E24" s="17">
        <v>373404</v>
      </c>
      <c r="F24" s="18">
        <v>6166.02</v>
      </c>
      <c r="G24" s="19">
        <v>1.7999999999999999E-2</v>
      </c>
      <c r="H24" s="21"/>
      <c r="I24" s="21"/>
      <c r="J24" s="3"/>
    </row>
    <row r="25" spans="1:10" ht="13.05" customHeight="1">
      <c r="A25" s="15" t="s">
        <v>520</v>
      </c>
      <c r="B25" s="16" t="s">
        <v>521</v>
      </c>
      <c r="C25" s="13" t="s">
        <v>522</v>
      </c>
      <c r="D25" s="13" t="s">
        <v>523</v>
      </c>
      <c r="E25" s="17">
        <v>110000</v>
      </c>
      <c r="F25" s="18">
        <v>6070.9</v>
      </c>
      <c r="G25" s="19">
        <v>1.77E-2</v>
      </c>
      <c r="H25" s="21"/>
      <c r="I25" s="21"/>
      <c r="J25" s="3"/>
    </row>
    <row r="26" spans="1:10" ht="13.05" customHeight="1">
      <c r="A26" s="15" t="s">
        <v>635</v>
      </c>
      <c r="B26" s="16" t="s">
        <v>636</v>
      </c>
      <c r="C26" s="13" t="s">
        <v>637</v>
      </c>
      <c r="D26" s="13" t="s">
        <v>389</v>
      </c>
      <c r="E26" s="17">
        <v>800000</v>
      </c>
      <c r="F26" s="18">
        <v>5985.2</v>
      </c>
      <c r="G26" s="19">
        <v>1.7399999999999999E-2</v>
      </c>
      <c r="H26" s="21"/>
      <c r="I26" s="21"/>
      <c r="J26" s="3"/>
    </row>
    <row r="27" spans="1:10" ht="13.05" customHeight="1">
      <c r="A27" s="15" t="s">
        <v>432</v>
      </c>
      <c r="B27" s="16" t="s">
        <v>433</v>
      </c>
      <c r="C27" s="13" t="s">
        <v>434</v>
      </c>
      <c r="D27" s="13" t="s">
        <v>416</v>
      </c>
      <c r="E27" s="17">
        <v>500000</v>
      </c>
      <c r="F27" s="18">
        <v>5807</v>
      </c>
      <c r="G27" s="19">
        <v>1.6899999999999998E-2</v>
      </c>
      <c r="H27" s="21"/>
      <c r="I27" s="21"/>
      <c r="J27" s="3"/>
    </row>
    <row r="28" spans="1:10" ht="13.05" customHeight="1">
      <c r="A28" s="15" t="s">
        <v>983</v>
      </c>
      <c r="B28" s="16" t="s">
        <v>984</v>
      </c>
      <c r="C28" s="13" t="s">
        <v>985</v>
      </c>
      <c r="D28" s="13" t="s">
        <v>460</v>
      </c>
      <c r="E28" s="17">
        <v>470000</v>
      </c>
      <c r="F28" s="18">
        <v>5763.38</v>
      </c>
      <c r="G28" s="19">
        <v>1.6799999999999999E-2</v>
      </c>
      <c r="H28" s="21"/>
      <c r="I28" s="21"/>
      <c r="J28" s="3"/>
    </row>
    <row r="29" spans="1:10" ht="13.05" customHeight="1">
      <c r="A29" s="15" t="s">
        <v>468</v>
      </c>
      <c r="B29" s="16" t="s">
        <v>469</v>
      </c>
      <c r="C29" s="13" t="s">
        <v>470</v>
      </c>
      <c r="D29" s="13" t="s">
        <v>399</v>
      </c>
      <c r="E29" s="17">
        <v>420288</v>
      </c>
      <c r="F29" s="18">
        <v>5644.47</v>
      </c>
      <c r="G29" s="19">
        <v>1.6400000000000001E-2</v>
      </c>
      <c r="H29" s="21"/>
      <c r="I29" s="21"/>
      <c r="J29" s="3"/>
    </row>
    <row r="30" spans="1:10" ht="13.05" customHeight="1">
      <c r="A30" s="15" t="s">
        <v>479</v>
      </c>
      <c r="B30" s="16" t="s">
        <v>480</v>
      </c>
      <c r="C30" s="13" t="s">
        <v>481</v>
      </c>
      <c r="D30" s="13" t="s">
        <v>416</v>
      </c>
      <c r="E30" s="17">
        <v>205000</v>
      </c>
      <c r="F30" s="18">
        <v>5519.01</v>
      </c>
      <c r="G30" s="19">
        <v>1.61E-2</v>
      </c>
      <c r="H30" s="21"/>
      <c r="I30" s="21"/>
      <c r="J30" s="3"/>
    </row>
    <row r="31" spans="1:10" ht="13.05" customHeight="1">
      <c r="A31" s="15" t="s">
        <v>955</v>
      </c>
      <c r="B31" s="16" t="s">
        <v>956</v>
      </c>
      <c r="C31" s="13" t="s">
        <v>957</v>
      </c>
      <c r="D31" s="13" t="s">
        <v>566</v>
      </c>
      <c r="E31" s="17">
        <v>2000000</v>
      </c>
      <c r="F31" s="18">
        <v>5204</v>
      </c>
      <c r="G31" s="19">
        <v>1.52E-2</v>
      </c>
      <c r="H31" s="21"/>
      <c r="I31" s="21"/>
      <c r="J31" s="3"/>
    </row>
    <row r="32" spans="1:10" ht="13.05" customHeight="1">
      <c r="A32" s="15" t="s">
        <v>641</v>
      </c>
      <c r="B32" s="16" t="s">
        <v>642</v>
      </c>
      <c r="C32" s="13" t="s">
        <v>643</v>
      </c>
      <c r="D32" s="13" t="s">
        <v>644</v>
      </c>
      <c r="E32" s="17">
        <v>130000</v>
      </c>
      <c r="F32" s="18">
        <v>5120.57</v>
      </c>
      <c r="G32" s="19">
        <v>1.49E-2</v>
      </c>
      <c r="H32" s="21"/>
      <c r="I32" s="21"/>
      <c r="J32" s="3"/>
    </row>
    <row r="33" spans="1:10" ht="13.05" customHeight="1">
      <c r="A33" s="15" t="s">
        <v>413</v>
      </c>
      <c r="B33" s="16" t="s">
        <v>414</v>
      </c>
      <c r="C33" s="13" t="s">
        <v>415</v>
      </c>
      <c r="D33" s="13" t="s">
        <v>416</v>
      </c>
      <c r="E33" s="17">
        <v>140000</v>
      </c>
      <c r="F33" s="18">
        <v>5104.68</v>
      </c>
      <c r="G33" s="19">
        <v>1.49E-2</v>
      </c>
      <c r="H33" s="21"/>
      <c r="I33" s="21"/>
      <c r="J33" s="3"/>
    </row>
    <row r="34" spans="1:10" ht="13.05" customHeight="1">
      <c r="A34" s="15" t="s">
        <v>710</v>
      </c>
      <c r="B34" s="16" t="s">
        <v>711</v>
      </c>
      <c r="C34" s="13" t="s">
        <v>712</v>
      </c>
      <c r="D34" s="13" t="s">
        <v>536</v>
      </c>
      <c r="E34" s="17">
        <v>35000</v>
      </c>
      <c r="F34" s="18">
        <v>4981.8999999999996</v>
      </c>
      <c r="G34" s="19">
        <v>1.4500000000000001E-2</v>
      </c>
      <c r="H34" s="21"/>
      <c r="I34" s="21"/>
      <c r="J34" s="3"/>
    </row>
    <row r="35" spans="1:10" ht="13.05" customHeight="1">
      <c r="A35" s="15" t="s">
        <v>808</v>
      </c>
      <c r="B35" s="16" t="s">
        <v>809</v>
      </c>
      <c r="C35" s="13" t="s">
        <v>810</v>
      </c>
      <c r="D35" s="13" t="s">
        <v>478</v>
      </c>
      <c r="E35" s="17">
        <v>260000</v>
      </c>
      <c r="F35" s="18">
        <v>4893.2</v>
      </c>
      <c r="G35" s="19">
        <v>1.43E-2</v>
      </c>
      <c r="H35" s="21"/>
      <c r="I35" s="21"/>
      <c r="J35" s="3"/>
    </row>
    <row r="36" spans="1:10" ht="13.05" customHeight="1">
      <c r="A36" s="15" t="s">
        <v>796</v>
      </c>
      <c r="B36" s="16" t="s">
        <v>797</v>
      </c>
      <c r="C36" s="13" t="s">
        <v>798</v>
      </c>
      <c r="D36" s="13" t="s">
        <v>464</v>
      </c>
      <c r="E36" s="17">
        <v>1200000</v>
      </c>
      <c r="F36" s="18">
        <v>4851.6000000000004</v>
      </c>
      <c r="G36" s="19">
        <v>1.41E-2</v>
      </c>
      <c r="H36" s="21"/>
      <c r="I36" s="21"/>
      <c r="J36" s="3"/>
    </row>
    <row r="37" spans="1:10" ht="13.05" customHeight="1">
      <c r="A37" s="15" t="s">
        <v>682</v>
      </c>
      <c r="B37" s="16" t="s">
        <v>683</v>
      </c>
      <c r="C37" s="13" t="s">
        <v>684</v>
      </c>
      <c r="D37" s="13" t="s">
        <v>464</v>
      </c>
      <c r="E37" s="17">
        <v>425000</v>
      </c>
      <c r="F37" s="18">
        <v>4850.1000000000004</v>
      </c>
      <c r="G37" s="19">
        <v>1.41E-2</v>
      </c>
      <c r="H37" s="21"/>
      <c r="I37" s="21"/>
      <c r="J37" s="3"/>
    </row>
    <row r="38" spans="1:10" ht="13.05" customHeight="1">
      <c r="A38" s="15" t="s">
        <v>1524</v>
      </c>
      <c r="B38" s="16" t="s">
        <v>1525</v>
      </c>
      <c r="C38" s="13" t="s">
        <v>1526</v>
      </c>
      <c r="D38" s="13" t="s">
        <v>497</v>
      </c>
      <c r="E38" s="17">
        <v>270000</v>
      </c>
      <c r="F38" s="18">
        <v>4726.08</v>
      </c>
      <c r="G38" s="19">
        <v>1.38E-2</v>
      </c>
      <c r="H38" s="21"/>
      <c r="I38" s="21"/>
      <c r="J38" s="3"/>
    </row>
    <row r="39" spans="1:10" ht="13.05" customHeight="1">
      <c r="A39" s="15" t="s">
        <v>736</v>
      </c>
      <c r="B39" s="16" t="s">
        <v>737</v>
      </c>
      <c r="C39" s="13" t="s">
        <v>738</v>
      </c>
      <c r="D39" s="13" t="s">
        <v>389</v>
      </c>
      <c r="E39" s="17">
        <v>375000</v>
      </c>
      <c r="F39" s="18">
        <v>4610.63</v>
      </c>
      <c r="G39" s="19">
        <v>1.34E-2</v>
      </c>
      <c r="H39" s="21"/>
      <c r="I39" s="21"/>
      <c r="J39" s="3"/>
    </row>
    <row r="40" spans="1:10" ht="13.05" customHeight="1">
      <c r="A40" s="15" t="s">
        <v>618</v>
      </c>
      <c r="B40" s="16" t="s">
        <v>619</v>
      </c>
      <c r="C40" s="13" t="s">
        <v>620</v>
      </c>
      <c r="D40" s="13" t="s">
        <v>389</v>
      </c>
      <c r="E40" s="17">
        <v>455000</v>
      </c>
      <c r="F40" s="18">
        <v>4606.6499999999996</v>
      </c>
      <c r="G40" s="19">
        <v>1.34E-2</v>
      </c>
      <c r="H40" s="21"/>
      <c r="I40" s="21"/>
      <c r="J40" s="3"/>
    </row>
    <row r="41" spans="1:10" ht="13.05" customHeight="1">
      <c r="A41" s="15" t="s">
        <v>793</v>
      </c>
      <c r="B41" s="16" t="s">
        <v>794</v>
      </c>
      <c r="C41" s="13" t="s">
        <v>795</v>
      </c>
      <c r="D41" s="13" t="s">
        <v>678</v>
      </c>
      <c r="E41" s="17">
        <v>85000</v>
      </c>
      <c r="F41" s="18">
        <v>4604.03</v>
      </c>
      <c r="G41" s="19">
        <v>1.34E-2</v>
      </c>
      <c r="H41" s="21"/>
      <c r="I41" s="21"/>
      <c r="J41" s="3"/>
    </row>
    <row r="42" spans="1:10" ht="13.05" customHeight="1">
      <c r="A42" s="15" t="s">
        <v>482</v>
      </c>
      <c r="B42" s="16" t="s">
        <v>483</v>
      </c>
      <c r="C42" s="13" t="s">
        <v>484</v>
      </c>
      <c r="D42" s="13" t="s">
        <v>288</v>
      </c>
      <c r="E42" s="17">
        <v>5700000</v>
      </c>
      <c r="F42" s="18">
        <v>4487.6099999999997</v>
      </c>
      <c r="G42" s="19">
        <v>1.3100000000000001E-2</v>
      </c>
      <c r="H42" s="21"/>
      <c r="I42" s="21"/>
      <c r="J42" s="3"/>
    </row>
    <row r="43" spans="1:10" ht="13.05" customHeight="1">
      <c r="A43" s="15" t="s">
        <v>660</v>
      </c>
      <c r="B43" s="16" t="s">
        <v>661</v>
      </c>
      <c r="C43" s="13" t="s">
        <v>662</v>
      </c>
      <c r="D43" s="13" t="s">
        <v>403</v>
      </c>
      <c r="E43" s="17">
        <v>225000</v>
      </c>
      <c r="F43" s="18">
        <v>4478.63</v>
      </c>
      <c r="G43" s="19">
        <v>1.2999999999999999E-2</v>
      </c>
      <c r="H43" s="21"/>
      <c r="I43" s="21"/>
      <c r="J43" s="3"/>
    </row>
    <row r="44" spans="1:10" ht="13.05" customHeight="1">
      <c r="A44" s="15" t="s">
        <v>1558</v>
      </c>
      <c r="B44" s="16" t="s">
        <v>1559</v>
      </c>
      <c r="C44" s="13" t="s">
        <v>1560</v>
      </c>
      <c r="D44" s="13" t="s">
        <v>523</v>
      </c>
      <c r="E44" s="17">
        <v>140000</v>
      </c>
      <c r="F44" s="18">
        <v>4403.5600000000004</v>
      </c>
      <c r="G44" s="19">
        <v>1.2800000000000001E-2</v>
      </c>
      <c r="H44" s="21"/>
      <c r="I44" s="21"/>
      <c r="J44" s="3"/>
    </row>
    <row r="45" spans="1:10" ht="13.05" customHeight="1">
      <c r="A45" s="15" t="s">
        <v>509</v>
      </c>
      <c r="B45" s="16" t="s">
        <v>510</v>
      </c>
      <c r="C45" s="13" t="s">
        <v>511</v>
      </c>
      <c r="D45" s="13" t="s">
        <v>438</v>
      </c>
      <c r="E45" s="17">
        <v>65000</v>
      </c>
      <c r="F45" s="18">
        <v>4384.25</v>
      </c>
      <c r="G45" s="19">
        <v>1.2800000000000001E-2</v>
      </c>
      <c r="H45" s="21"/>
      <c r="I45" s="21"/>
      <c r="J45" s="3"/>
    </row>
    <row r="46" spans="1:10" ht="13.05" customHeight="1">
      <c r="A46" s="15" t="s">
        <v>654</v>
      </c>
      <c r="B46" s="16" t="s">
        <v>655</v>
      </c>
      <c r="C46" s="13" t="s">
        <v>656</v>
      </c>
      <c r="D46" s="13" t="s">
        <v>431</v>
      </c>
      <c r="E46" s="17">
        <v>370000</v>
      </c>
      <c r="F46" s="18">
        <v>4181.37</v>
      </c>
      <c r="G46" s="19">
        <v>1.2200000000000001E-2</v>
      </c>
      <c r="H46" s="21"/>
      <c r="I46" s="21"/>
      <c r="J46" s="3"/>
    </row>
    <row r="47" spans="1:10" ht="13.05" customHeight="1">
      <c r="A47" s="15" t="s">
        <v>836</v>
      </c>
      <c r="B47" s="16" t="s">
        <v>837</v>
      </c>
      <c r="C47" s="13" t="s">
        <v>838</v>
      </c>
      <c r="D47" s="13" t="s">
        <v>431</v>
      </c>
      <c r="E47" s="17">
        <v>496732</v>
      </c>
      <c r="F47" s="18">
        <v>4033.71</v>
      </c>
      <c r="G47" s="19">
        <v>1.18E-2</v>
      </c>
      <c r="H47" s="21"/>
      <c r="I47" s="21"/>
      <c r="J47" s="3"/>
    </row>
    <row r="48" spans="1:10" ht="13.05" customHeight="1">
      <c r="A48" s="15" t="s">
        <v>475</v>
      </c>
      <c r="B48" s="16" t="s">
        <v>476</v>
      </c>
      <c r="C48" s="13" t="s">
        <v>477</v>
      </c>
      <c r="D48" s="13" t="s">
        <v>478</v>
      </c>
      <c r="E48" s="17">
        <v>260892</v>
      </c>
      <c r="F48" s="18">
        <v>3910.77</v>
      </c>
      <c r="G48" s="19">
        <v>1.14E-2</v>
      </c>
      <c r="H48" s="21"/>
      <c r="I48" s="21"/>
      <c r="J48" s="3"/>
    </row>
    <row r="49" spans="1:10" ht="13.05" customHeight="1">
      <c r="A49" s="15" t="s">
        <v>1058</v>
      </c>
      <c r="B49" s="16" t="s">
        <v>1059</v>
      </c>
      <c r="C49" s="13" t="s">
        <v>1060</v>
      </c>
      <c r="D49" s="13" t="s">
        <v>438</v>
      </c>
      <c r="E49" s="17">
        <v>21137</v>
      </c>
      <c r="F49" s="18">
        <v>3887.31</v>
      </c>
      <c r="G49" s="19">
        <v>1.1299999999999999E-2</v>
      </c>
      <c r="H49" s="21"/>
      <c r="I49" s="21"/>
      <c r="J49" s="3"/>
    </row>
    <row r="50" spans="1:10" ht="13.05" customHeight="1">
      <c r="A50" s="15" t="s">
        <v>615</v>
      </c>
      <c r="B50" s="16" t="s">
        <v>616</v>
      </c>
      <c r="C50" s="13" t="s">
        <v>617</v>
      </c>
      <c r="D50" s="13" t="s">
        <v>552</v>
      </c>
      <c r="E50" s="17">
        <v>960000</v>
      </c>
      <c r="F50" s="18">
        <v>3820.8</v>
      </c>
      <c r="G50" s="19">
        <v>1.11E-2</v>
      </c>
      <c r="H50" s="21"/>
      <c r="I50" s="21"/>
      <c r="J50" s="3"/>
    </row>
    <row r="51" spans="1:10" ht="13.05" customHeight="1">
      <c r="A51" s="15" t="s">
        <v>651</v>
      </c>
      <c r="B51" s="16" t="s">
        <v>652</v>
      </c>
      <c r="C51" s="13" t="s">
        <v>653</v>
      </c>
      <c r="D51" s="13" t="s">
        <v>460</v>
      </c>
      <c r="E51" s="17">
        <v>1200000</v>
      </c>
      <c r="F51" s="18">
        <v>3629.4</v>
      </c>
      <c r="G51" s="19">
        <v>1.06E-2</v>
      </c>
      <c r="H51" s="21"/>
      <c r="I51" s="21"/>
      <c r="J51" s="3"/>
    </row>
    <row r="52" spans="1:10" ht="13.05" customHeight="1">
      <c r="A52" s="15" t="s">
        <v>998</v>
      </c>
      <c r="B52" s="16" t="s">
        <v>999</v>
      </c>
      <c r="C52" s="13" t="s">
        <v>1000</v>
      </c>
      <c r="D52" s="13" t="s">
        <v>389</v>
      </c>
      <c r="E52" s="17">
        <v>950000</v>
      </c>
      <c r="F52" s="18">
        <v>3567.25</v>
      </c>
      <c r="G52" s="19">
        <v>1.04E-2</v>
      </c>
      <c r="H52" s="21"/>
      <c r="I52" s="21"/>
      <c r="J52" s="3"/>
    </row>
    <row r="53" spans="1:10" ht="13.05" customHeight="1">
      <c r="A53" s="15" t="s">
        <v>424</v>
      </c>
      <c r="B53" s="16" t="s">
        <v>425</v>
      </c>
      <c r="C53" s="13" t="s">
        <v>426</v>
      </c>
      <c r="D53" s="13" t="s">
        <v>427</v>
      </c>
      <c r="E53" s="17">
        <v>900000</v>
      </c>
      <c r="F53" s="18">
        <v>3507.75</v>
      </c>
      <c r="G53" s="19">
        <v>1.0200000000000001E-2</v>
      </c>
      <c r="H53" s="21"/>
      <c r="I53" s="21"/>
      <c r="J53" s="3"/>
    </row>
    <row r="54" spans="1:10" ht="13.05" customHeight="1">
      <c r="A54" s="15" t="s">
        <v>443</v>
      </c>
      <c r="B54" s="16" t="s">
        <v>444</v>
      </c>
      <c r="C54" s="13" t="s">
        <v>445</v>
      </c>
      <c r="D54" s="13" t="s">
        <v>446</v>
      </c>
      <c r="E54" s="17">
        <v>1000000</v>
      </c>
      <c r="F54" s="18">
        <v>3500.5</v>
      </c>
      <c r="G54" s="19">
        <v>1.0200000000000001E-2</v>
      </c>
      <c r="H54" s="21"/>
      <c r="I54" s="21"/>
      <c r="J54" s="3"/>
    </row>
    <row r="55" spans="1:10" ht="13.05" customHeight="1">
      <c r="A55" s="15" t="s">
        <v>1561</v>
      </c>
      <c r="B55" s="16" t="s">
        <v>1562</v>
      </c>
      <c r="C55" s="13" t="s">
        <v>1563</v>
      </c>
      <c r="D55" s="13" t="s">
        <v>416</v>
      </c>
      <c r="E55" s="17">
        <v>325000</v>
      </c>
      <c r="F55" s="18">
        <v>3288.35</v>
      </c>
      <c r="G55" s="19">
        <v>9.5999999999999992E-3</v>
      </c>
      <c r="H55" s="21"/>
      <c r="I55" s="21"/>
      <c r="J55" s="3"/>
    </row>
    <row r="56" spans="1:10" ht="13.05" customHeight="1">
      <c r="A56" s="15" t="s">
        <v>842</v>
      </c>
      <c r="B56" s="16" t="s">
        <v>843</v>
      </c>
      <c r="C56" s="13" t="s">
        <v>844</v>
      </c>
      <c r="D56" s="13" t="s">
        <v>416</v>
      </c>
      <c r="E56" s="17">
        <v>400000</v>
      </c>
      <c r="F56" s="18">
        <v>3262</v>
      </c>
      <c r="G56" s="19">
        <v>9.4999999999999998E-3</v>
      </c>
      <c r="H56" s="21"/>
      <c r="I56" s="21"/>
      <c r="J56" s="3"/>
    </row>
    <row r="57" spans="1:10" ht="13.05" customHeight="1">
      <c r="A57" s="15" t="s">
        <v>780</v>
      </c>
      <c r="B57" s="16" t="s">
        <v>781</v>
      </c>
      <c r="C57" s="13" t="s">
        <v>782</v>
      </c>
      <c r="D57" s="13" t="s">
        <v>438</v>
      </c>
      <c r="E57" s="17">
        <v>200000</v>
      </c>
      <c r="F57" s="18">
        <v>3222.8</v>
      </c>
      <c r="G57" s="19">
        <v>9.4000000000000004E-3</v>
      </c>
      <c r="H57" s="21"/>
      <c r="I57" s="21"/>
      <c r="J57" s="3"/>
    </row>
    <row r="58" spans="1:10" ht="13.05" customHeight="1">
      <c r="A58" s="15" t="s">
        <v>789</v>
      </c>
      <c r="B58" s="16" t="s">
        <v>790</v>
      </c>
      <c r="C58" s="13" t="s">
        <v>791</v>
      </c>
      <c r="D58" s="13" t="s">
        <v>792</v>
      </c>
      <c r="E58" s="17">
        <v>243092</v>
      </c>
      <c r="F58" s="18">
        <v>3167.25</v>
      </c>
      <c r="G58" s="19">
        <v>9.1999999999999998E-3</v>
      </c>
      <c r="H58" s="21"/>
      <c r="I58" s="21"/>
      <c r="J58" s="3"/>
    </row>
    <row r="59" spans="1:10" ht="13.05" customHeight="1">
      <c r="A59" s="15" t="s">
        <v>830</v>
      </c>
      <c r="B59" s="16" t="s">
        <v>831</v>
      </c>
      <c r="C59" s="13" t="s">
        <v>832</v>
      </c>
      <c r="D59" s="13" t="s">
        <v>389</v>
      </c>
      <c r="E59" s="17">
        <v>1800000</v>
      </c>
      <c r="F59" s="18">
        <v>3134.34</v>
      </c>
      <c r="G59" s="19">
        <v>9.1000000000000004E-3</v>
      </c>
      <c r="H59" s="21"/>
      <c r="I59" s="21"/>
      <c r="J59" s="3"/>
    </row>
    <row r="60" spans="1:10" ht="13.05" customHeight="1">
      <c r="A60" s="15" t="s">
        <v>1459</v>
      </c>
      <c r="B60" s="16" t="s">
        <v>1460</v>
      </c>
      <c r="C60" s="13" t="s">
        <v>1461</v>
      </c>
      <c r="D60" s="13" t="s">
        <v>566</v>
      </c>
      <c r="E60" s="17">
        <v>185000</v>
      </c>
      <c r="F60" s="18">
        <v>3110.22</v>
      </c>
      <c r="G60" s="19">
        <v>9.1000000000000004E-3</v>
      </c>
      <c r="H60" s="21"/>
      <c r="I60" s="21"/>
      <c r="J60" s="3"/>
    </row>
    <row r="61" spans="1:10" ht="13.05" customHeight="1">
      <c r="A61" s="15" t="s">
        <v>703</v>
      </c>
      <c r="B61" s="16" t="s">
        <v>704</v>
      </c>
      <c r="C61" s="13" t="s">
        <v>705</v>
      </c>
      <c r="D61" s="13" t="s">
        <v>706</v>
      </c>
      <c r="E61" s="17">
        <v>147488</v>
      </c>
      <c r="F61" s="18">
        <v>3099.17</v>
      </c>
      <c r="G61" s="19">
        <v>8.9999999999999993E-3</v>
      </c>
      <c r="H61" s="21"/>
      <c r="I61" s="21"/>
      <c r="J61" s="3"/>
    </row>
    <row r="62" spans="1:10" ht="13.05" customHeight="1">
      <c r="A62" s="15" t="s">
        <v>839</v>
      </c>
      <c r="B62" s="16" t="s">
        <v>840</v>
      </c>
      <c r="C62" s="13" t="s">
        <v>841</v>
      </c>
      <c r="D62" s="13" t="s">
        <v>389</v>
      </c>
      <c r="E62" s="17">
        <v>1500000</v>
      </c>
      <c r="F62" s="18">
        <v>3097.5</v>
      </c>
      <c r="G62" s="19">
        <v>8.9999999999999993E-3</v>
      </c>
      <c r="H62" s="21"/>
      <c r="I62" s="21"/>
      <c r="J62" s="3"/>
    </row>
    <row r="63" spans="1:10" ht="13.05" customHeight="1">
      <c r="A63" s="15" t="s">
        <v>491</v>
      </c>
      <c r="B63" s="16" t="s">
        <v>492</v>
      </c>
      <c r="C63" s="13" t="s">
        <v>493</v>
      </c>
      <c r="D63" s="13" t="s">
        <v>450</v>
      </c>
      <c r="E63" s="17">
        <v>70000</v>
      </c>
      <c r="F63" s="18">
        <v>2855.44</v>
      </c>
      <c r="G63" s="19">
        <v>8.3000000000000001E-3</v>
      </c>
      <c r="H63" s="21"/>
      <c r="I63" s="21"/>
      <c r="J63" s="3"/>
    </row>
    <row r="64" spans="1:10" ht="13.05" customHeight="1">
      <c r="A64" s="15" t="s">
        <v>543</v>
      </c>
      <c r="B64" s="16" t="s">
        <v>544</v>
      </c>
      <c r="C64" s="13" t="s">
        <v>545</v>
      </c>
      <c r="D64" s="13" t="s">
        <v>403</v>
      </c>
      <c r="E64" s="17">
        <v>115000</v>
      </c>
      <c r="F64" s="18">
        <v>2840.04</v>
      </c>
      <c r="G64" s="19">
        <v>8.3000000000000001E-3</v>
      </c>
      <c r="H64" s="21"/>
      <c r="I64" s="21"/>
      <c r="J64" s="3"/>
    </row>
    <row r="65" spans="1:10" ht="13.05" customHeight="1">
      <c r="A65" s="15" t="s">
        <v>1898</v>
      </c>
      <c r="B65" s="16" t="s">
        <v>1899</v>
      </c>
      <c r="C65" s="13" t="s">
        <v>1900</v>
      </c>
      <c r="D65" s="13" t="s">
        <v>389</v>
      </c>
      <c r="E65" s="17">
        <v>1791335</v>
      </c>
      <c r="F65" s="18">
        <v>2794.48</v>
      </c>
      <c r="G65" s="19">
        <v>8.0999999999999996E-3</v>
      </c>
      <c r="H65" s="21"/>
      <c r="I65" s="21"/>
      <c r="J65" s="3"/>
    </row>
    <row r="66" spans="1:10" ht="13.05" customHeight="1">
      <c r="A66" s="15" t="s">
        <v>567</v>
      </c>
      <c r="B66" s="16" t="s">
        <v>568</v>
      </c>
      <c r="C66" s="13" t="s">
        <v>569</v>
      </c>
      <c r="D66" s="13" t="s">
        <v>570</v>
      </c>
      <c r="E66" s="17">
        <v>6400000</v>
      </c>
      <c r="F66" s="18">
        <v>2777.6</v>
      </c>
      <c r="G66" s="19">
        <v>8.0999999999999996E-3</v>
      </c>
      <c r="H66" s="21"/>
      <c r="I66" s="21"/>
      <c r="J66" s="3"/>
    </row>
    <row r="67" spans="1:10" ht="13.05" customHeight="1">
      <c r="A67" s="15" t="s">
        <v>571</v>
      </c>
      <c r="B67" s="16" t="s">
        <v>572</v>
      </c>
      <c r="C67" s="13" t="s">
        <v>573</v>
      </c>
      <c r="D67" s="13" t="s">
        <v>385</v>
      </c>
      <c r="E67" s="17">
        <v>81972</v>
      </c>
      <c r="F67" s="18">
        <v>2648.35</v>
      </c>
      <c r="G67" s="19">
        <v>7.7000000000000002E-3</v>
      </c>
      <c r="H67" s="21"/>
      <c r="I67" s="21"/>
      <c r="J67" s="3"/>
    </row>
    <row r="68" spans="1:10" ht="13.05" customHeight="1">
      <c r="A68" s="15" t="s">
        <v>973</v>
      </c>
      <c r="B68" s="16" t="s">
        <v>974</v>
      </c>
      <c r="C68" s="13" t="s">
        <v>975</v>
      </c>
      <c r="D68" s="13" t="s">
        <v>829</v>
      </c>
      <c r="E68" s="17">
        <v>450000</v>
      </c>
      <c r="F68" s="18">
        <v>2364.75</v>
      </c>
      <c r="G68" s="19">
        <v>6.8999999999999999E-3</v>
      </c>
      <c r="H68" s="21"/>
      <c r="I68" s="21"/>
      <c r="J68" s="3"/>
    </row>
    <row r="69" spans="1:10" ht="13.05" customHeight="1">
      <c r="A69" s="15" t="s">
        <v>1690</v>
      </c>
      <c r="B69" s="16" t="s">
        <v>1691</v>
      </c>
      <c r="C69" s="13" t="s">
        <v>1692</v>
      </c>
      <c r="D69" s="13" t="s">
        <v>552</v>
      </c>
      <c r="E69" s="17">
        <v>41096</v>
      </c>
      <c r="F69" s="18">
        <v>2237.27</v>
      </c>
      <c r="G69" s="19">
        <v>6.4999999999999997E-3</v>
      </c>
      <c r="H69" s="21"/>
      <c r="I69" s="21"/>
      <c r="J69" s="3"/>
    </row>
    <row r="70" spans="1:10" ht="13.05" customHeight="1">
      <c r="A70" s="15" t="s">
        <v>1570</v>
      </c>
      <c r="B70" s="16" t="s">
        <v>1571</v>
      </c>
      <c r="C70" s="13" t="s">
        <v>1572</v>
      </c>
      <c r="D70" s="13" t="s">
        <v>566</v>
      </c>
      <c r="E70" s="17">
        <v>30000</v>
      </c>
      <c r="F70" s="18">
        <v>2232.15</v>
      </c>
      <c r="G70" s="19">
        <v>6.4999999999999997E-3</v>
      </c>
      <c r="H70" s="21"/>
      <c r="I70" s="21"/>
      <c r="J70" s="3"/>
    </row>
    <row r="71" spans="1:10" ht="13.05" customHeight="1">
      <c r="A71" s="15" t="s">
        <v>498</v>
      </c>
      <c r="B71" s="16" t="s">
        <v>499</v>
      </c>
      <c r="C71" s="13" t="s">
        <v>500</v>
      </c>
      <c r="D71" s="13" t="s">
        <v>501</v>
      </c>
      <c r="E71" s="17">
        <v>250000</v>
      </c>
      <c r="F71" s="18">
        <v>2176.63</v>
      </c>
      <c r="G71" s="19">
        <v>6.3E-3</v>
      </c>
      <c r="H71" s="21"/>
      <c r="I71" s="21"/>
      <c r="J71" s="3"/>
    </row>
    <row r="72" spans="1:10" ht="13.05" customHeight="1">
      <c r="A72" s="15" t="s">
        <v>942</v>
      </c>
      <c r="B72" s="16" t="s">
        <v>943</v>
      </c>
      <c r="C72" s="13" t="s">
        <v>944</v>
      </c>
      <c r="D72" s="13" t="s">
        <v>945</v>
      </c>
      <c r="E72" s="17">
        <v>2500000</v>
      </c>
      <c r="F72" s="18">
        <v>2126</v>
      </c>
      <c r="G72" s="19">
        <v>6.1999999999999998E-3</v>
      </c>
      <c r="H72" s="21"/>
      <c r="I72" s="21"/>
      <c r="J72" s="3"/>
    </row>
    <row r="73" spans="1:10" ht="13.05" customHeight="1">
      <c r="A73" s="15" t="s">
        <v>745</v>
      </c>
      <c r="B73" s="16" t="s">
        <v>746</v>
      </c>
      <c r="C73" s="13" t="s">
        <v>747</v>
      </c>
      <c r="D73" s="13" t="s">
        <v>748</v>
      </c>
      <c r="E73" s="17">
        <v>450000</v>
      </c>
      <c r="F73" s="18">
        <v>2063.6999999999998</v>
      </c>
      <c r="G73" s="19">
        <v>6.0000000000000001E-3</v>
      </c>
      <c r="H73" s="21"/>
      <c r="I73" s="21"/>
      <c r="J73" s="3"/>
    </row>
    <row r="74" spans="1:10" ht="13.05" customHeight="1">
      <c r="A74" s="15" t="s">
        <v>410</v>
      </c>
      <c r="B74" s="16" t="s">
        <v>411</v>
      </c>
      <c r="C74" s="13" t="s">
        <v>412</v>
      </c>
      <c r="D74" s="13" t="s">
        <v>385</v>
      </c>
      <c r="E74" s="17">
        <v>6000</v>
      </c>
      <c r="F74" s="18">
        <v>1930.5</v>
      </c>
      <c r="G74" s="19">
        <v>5.5999999999999999E-3</v>
      </c>
      <c r="H74" s="21"/>
      <c r="I74" s="21"/>
      <c r="J74" s="3"/>
    </row>
    <row r="75" spans="1:10" ht="13.05" customHeight="1">
      <c r="A75" s="15" t="s">
        <v>393</v>
      </c>
      <c r="B75" s="16" t="s">
        <v>394</v>
      </c>
      <c r="C75" s="13" t="s">
        <v>395</v>
      </c>
      <c r="D75" s="13" t="s">
        <v>389</v>
      </c>
      <c r="E75" s="17">
        <v>220000</v>
      </c>
      <c r="F75" s="18">
        <v>1840.3</v>
      </c>
      <c r="G75" s="19">
        <v>5.4000000000000003E-3</v>
      </c>
      <c r="H75" s="21"/>
      <c r="I75" s="21"/>
      <c r="J75" s="3"/>
    </row>
    <row r="76" spans="1:10" ht="13.05" customHeight="1">
      <c r="A76" s="15" t="s">
        <v>1901</v>
      </c>
      <c r="B76" s="16" t="s">
        <v>1902</v>
      </c>
      <c r="C76" s="13" t="s">
        <v>1903</v>
      </c>
      <c r="D76" s="13" t="s">
        <v>416</v>
      </c>
      <c r="E76" s="17">
        <v>53956</v>
      </c>
      <c r="F76" s="18">
        <v>1776.23</v>
      </c>
      <c r="G76" s="19">
        <v>5.1999999999999998E-3</v>
      </c>
      <c r="H76" s="21"/>
      <c r="I76" s="21"/>
      <c r="J76" s="3"/>
    </row>
    <row r="77" spans="1:10" ht="13.05" customHeight="1">
      <c r="A77" s="15" t="s">
        <v>578</v>
      </c>
      <c r="B77" s="16" t="s">
        <v>579</v>
      </c>
      <c r="C77" s="13" t="s">
        <v>580</v>
      </c>
      <c r="D77" s="13" t="s">
        <v>460</v>
      </c>
      <c r="E77" s="17">
        <v>1445000</v>
      </c>
      <c r="F77" s="18">
        <v>1547.6</v>
      </c>
      <c r="G77" s="19">
        <v>4.4999999999999997E-3</v>
      </c>
      <c r="H77" s="21"/>
      <c r="I77" s="21"/>
      <c r="J77" s="3"/>
    </row>
    <row r="78" spans="1:10" ht="13.05" customHeight="1">
      <c r="A78" s="15" t="s">
        <v>958</v>
      </c>
      <c r="B78" s="16" t="s">
        <v>959</v>
      </c>
      <c r="C78" s="13" t="s">
        <v>960</v>
      </c>
      <c r="D78" s="13" t="s">
        <v>250</v>
      </c>
      <c r="E78" s="17">
        <v>1400000</v>
      </c>
      <c r="F78" s="18">
        <v>1473.64</v>
      </c>
      <c r="G78" s="19">
        <v>4.3E-3</v>
      </c>
      <c r="H78" s="21"/>
      <c r="I78" s="21"/>
      <c r="J78" s="3"/>
    </row>
    <row r="79" spans="1:10" ht="13.05" customHeight="1">
      <c r="A79" s="15" t="s">
        <v>1904</v>
      </c>
      <c r="B79" s="16" t="s">
        <v>1905</v>
      </c>
      <c r="C79" s="13" t="s">
        <v>1906</v>
      </c>
      <c r="D79" s="13" t="s">
        <v>577</v>
      </c>
      <c r="E79" s="17">
        <v>606500</v>
      </c>
      <c r="F79" s="18">
        <v>1053.8499999999999</v>
      </c>
      <c r="G79" s="19">
        <v>3.0999999999999999E-3</v>
      </c>
      <c r="H79" s="21"/>
      <c r="I79" s="21"/>
      <c r="J79" s="3"/>
    </row>
    <row r="80" spans="1:10" ht="13.05" customHeight="1">
      <c r="A80" s="3"/>
      <c r="B80" s="22" t="s">
        <v>181</v>
      </c>
      <c r="C80" s="2"/>
      <c r="D80" s="2"/>
      <c r="E80" s="2"/>
      <c r="F80" s="23">
        <v>337929.05</v>
      </c>
      <c r="G80" s="24">
        <v>0.98440000000000005</v>
      </c>
      <c r="H80" s="25"/>
      <c r="I80" s="25"/>
      <c r="J80" s="3"/>
    </row>
    <row r="81" spans="1:10" ht="13.05" customHeight="1">
      <c r="A81" s="3"/>
      <c r="B81" s="12" t="s">
        <v>624</v>
      </c>
      <c r="C81" s="13"/>
      <c r="D81" s="13"/>
      <c r="E81" s="13"/>
      <c r="F81" s="3"/>
      <c r="G81" s="14"/>
      <c r="H81" s="14"/>
      <c r="I81" s="14"/>
      <c r="J81" s="3"/>
    </row>
    <row r="82" spans="1:10" ht="13.05" customHeight="1">
      <c r="A82" s="15" t="s">
        <v>1907</v>
      </c>
      <c r="B82" s="16" t="s">
        <v>1908</v>
      </c>
      <c r="C82" s="13" t="s">
        <v>1909</v>
      </c>
      <c r="D82" s="13" t="s">
        <v>825</v>
      </c>
      <c r="E82" s="17">
        <v>149000</v>
      </c>
      <c r="F82" s="18">
        <v>0.01</v>
      </c>
      <c r="G82" s="19">
        <v>0</v>
      </c>
      <c r="H82" s="21"/>
      <c r="I82" s="21"/>
      <c r="J82" s="3"/>
    </row>
    <row r="83" spans="1:10" ht="13.05" customHeight="1">
      <c r="A83" s="15" t="s">
        <v>1910</v>
      </c>
      <c r="B83" s="16" t="s">
        <v>1911</v>
      </c>
      <c r="C83" s="13" t="s">
        <v>1912</v>
      </c>
      <c r="D83" s="13" t="s">
        <v>460</v>
      </c>
      <c r="E83" s="17">
        <v>25000</v>
      </c>
      <c r="F83" s="21" t="s">
        <v>821</v>
      </c>
      <c r="G83" s="19">
        <v>0</v>
      </c>
      <c r="H83" s="21"/>
      <c r="I83" s="21"/>
      <c r="J83" s="3"/>
    </row>
    <row r="84" spans="1:10" ht="13.05" customHeight="1">
      <c r="A84" s="15" t="s">
        <v>1913</v>
      </c>
      <c r="B84" s="16" t="s">
        <v>1914</v>
      </c>
      <c r="C84" s="13" t="s">
        <v>1915</v>
      </c>
      <c r="D84" s="13" t="s">
        <v>1916</v>
      </c>
      <c r="E84" s="17">
        <v>14750</v>
      </c>
      <c r="F84" s="21" t="s">
        <v>821</v>
      </c>
      <c r="G84" s="19">
        <v>0</v>
      </c>
      <c r="H84" s="21"/>
      <c r="I84" s="21"/>
      <c r="J84" s="3"/>
    </row>
    <row r="85" spans="1:10" ht="13.05" customHeight="1">
      <c r="A85" s="15" t="s">
        <v>1917</v>
      </c>
      <c r="B85" s="16" t="s">
        <v>1918</v>
      </c>
      <c r="C85" s="13" t="s">
        <v>1919</v>
      </c>
      <c r="D85" s="13" t="s">
        <v>460</v>
      </c>
      <c r="E85" s="17">
        <v>10000</v>
      </c>
      <c r="F85" s="21" t="s">
        <v>821</v>
      </c>
      <c r="G85" s="19">
        <v>0</v>
      </c>
      <c r="H85" s="21"/>
      <c r="I85" s="21"/>
      <c r="J85" s="3"/>
    </row>
    <row r="86" spans="1:10" ht="13.05" customHeight="1">
      <c r="A86" s="15" t="s">
        <v>817</v>
      </c>
      <c r="B86" s="16" t="s">
        <v>818</v>
      </c>
      <c r="C86" s="13" t="s">
        <v>819</v>
      </c>
      <c r="D86" s="13" t="s">
        <v>820</v>
      </c>
      <c r="E86" s="17">
        <v>8000</v>
      </c>
      <c r="F86" s="21" t="s">
        <v>821</v>
      </c>
      <c r="G86" s="19">
        <v>0</v>
      </c>
      <c r="H86" s="21"/>
      <c r="I86" s="21"/>
      <c r="J86" s="3"/>
    </row>
    <row r="87" spans="1:10" ht="13.05" customHeight="1">
      <c r="A87" s="15" t="s">
        <v>1920</v>
      </c>
      <c r="B87" s="16" t="s">
        <v>1921</v>
      </c>
      <c r="C87" s="13" t="s">
        <v>1922</v>
      </c>
      <c r="D87" s="13" t="s">
        <v>825</v>
      </c>
      <c r="E87" s="17">
        <v>6650</v>
      </c>
      <c r="F87" s="21" t="s">
        <v>821</v>
      </c>
      <c r="G87" s="19">
        <v>0</v>
      </c>
      <c r="H87" s="21"/>
      <c r="I87" s="21"/>
      <c r="J87" s="3"/>
    </row>
    <row r="88" spans="1:10" ht="13.05" customHeight="1">
      <c r="A88" s="3"/>
      <c r="B88" s="22" t="s">
        <v>181</v>
      </c>
      <c r="C88" s="2"/>
      <c r="D88" s="2"/>
      <c r="E88" s="2"/>
      <c r="F88" s="23">
        <v>0.01</v>
      </c>
      <c r="G88" s="24">
        <v>0</v>
      </c>
      <c r="H88" s="25"/>
      <c r="I88" s="25"/>
      <c r="J88" s="3"/>
    </row>
    <row r="89" spans="1:10" ht="13.05" customHeight="1">
      <c r="A89" s="3"/>
      <c r="B89" s="22" t="s">
        <v>192</v>
      </c>
      <c r="C89" s="26"/>
      <c r="D89" s="2"/>
      <c r="E89" s="26"/>
      <c r="F89" s="23">
        <v>337929.06</v>
      </c>
      <c r="G89" s="24">
        <v>0.98440000000000005</v>
      </c>
      <c r="H89" s="25"/>
      <c r="I89" s="25"/>
      <c r="J89" s="3"/>
    </row>
    <row r="90" spans="1:10" ht="13.05" customHeight="1">
      <c r="A90" s="3"/>
      <c r="B90" s="12" t="s">
        <v>110</v>
      </c>
      <c r="C90" s="13"/>
      <c r="D90" s="13"/>
      <c r="E90" s="13"/>
      <c r="F90" s="13"/>
      <c r="G90" s="13"/>
      <c r="H90" s="14"/>
      <c r="I90" s="14"/>
      <c r="J90" s="3"/>
    </row>
    <row r="91" spans="1:10" ht="13.05" customHeight="1">
      <c r="A91" s="3"/>
      <c r="B91" s="12" t="s">
        <v>111</v>
      </c>
      <c r="C91" s="13"/>
      <c r="D91" s="13"/>
      <c r="E91" s="13"/>
      <c r="F91" s="3"/>
      <c r="G91" s="14"/>
      <c r="H91" s="14"/>
      <c r="I91" s="14"/>
      <c r="J91" s="3"/>
    </row>
    <row r="92" spans="1:10" ht="13.05" customHeight="1">
      <c r="A92" s="15" t="s">
        <v>625</v>
      </c>
      <c r="B92" s="16" t="s">
        <v>626</v>
      </c>
      <c r="C92" s="13" t="s">
        <v>627</v>
      </c>
      <c r="D92" s="13" t="s">
        <v>221</v>
      </c>
      <c r="E92" s="17">
        <v>800000</v>
      </c>
      <c r="F92" s="18">
        <v>83.6</v>
      </c>
      <c r="G92" s="19">
        <v>2.0000000000000001E-4</v>
      </c>
      <c r="H92" s="21"/>
      <c r="I92" s="21"/>
      <c r="J92" s="3"/>
    </row>
    <row r="93" spans="1:10" ht="13.05" customHeight="1">
      <c r="A93" s="3"/>
      <c r="B93" s="22" t="s">
        <v>181</v>
      </c>
      <c r="C93" s="2"/>
      <c r="D93" s="2"/>
      <c r="E93" s="2"/>
      <c r="F93" s="23">
        <v>83.6</v>
      </c>
      <c r="G93" s="24">
        <v>2.0000000000000001E-4</v>
      </c>
      <c r="H93" s="25"/>
      <c r="I93" s="25"/>
      <c r="J93" s="3"/>
    </row>
    <row r="94" spans="1:10" ht="13.05" customHeight="1">
      <c r="A94" s="3"/>
      <c r="B94" s="22" t="s">
        <v>182</v>
      </c>
      <c r="C94" s="2"/>
      <c r="D94" s="2"/>
      <c r="E94" s="2"/>
      <c r="F94" s="25" t="s">
        <v>183</v>
      </c>
      <c r="G94" s="25" t="s">
        <v>183</v>
      </c>
      <c r="H94" s="25"/>
      <c r="I94" s="25"/>
      <c r="J94" s="3"/>
    </row>
    <row r="95" spans="1:10" ht="13.05" customHeight="1">
      <c r="A95" s="3"/>
      <c r="B95" s="22" t="s">
        <v>181</v>
      </c>
      <c r="C95" s="2"/>
      <c r="D95" s="2"/>
      <c r="E95" s="2"/>
      <c r="F95" s="25" t="s">
        <v>183</v>
      </c>
      <c r="G95" s="25" t="s">
        <v>183</v>
      </c>
      <c r="H95" s="25"/>
      <c r="I95" s="25"/>
      <c r="J95" s="3"/>
    </row>
    <row r="96" spans="1:10" ht="13.05" customHeight="1">
      <c r="A96" s="3"/>
      <c r="B96" s="22" t="s">
        <v>192</v>
      </c>
      <c r="C96" s="26"/>
      <c r="D96" s="2"/>
      <c r="E96" s="26"/>
      <c r="F96" s="23">
        <v>83.6</v>
      </c>
      <c r="G96" s="24">
        <v>2.0000000000000001E-4</v>
      </c>
      <c r="H96" s="25"/>
      <c r="I96" s="25"/>
      <c r="J96" s="3"/>
    </row>
    <row r="97" spans="1:10" ht="13.05" customHeight="1">
      <c r="A97" s="3"/>
      <c r="B97" s="12" t="s">
        <v>193</v>
      </c>
      <c r="C97" s="13"/>
      <c r="D97" s="13"/>
      <c r="E97" s="13"/>
      <c r="F97" s="13"/>
      <c r="G97" s="13"/>
      <c r="H97" s="14"/>
      <c r="I97" s="14"/>
      <c r="J97" s="3"/>
    </row>
    <row r="98" spans="1:10" ht="13.05" customHeight="1">
      <c r="A98" s="3"/>
      <c r="B98" s="12" t="s">
        <v>628</v>
      </c>
      <c r="C98" s="13"/>
      <c r="D98" s="13"/>
      <c r="E98" s="13"/>
      <c r="F98" s="3"/>
      <c r="G98" s="14"/>
      <c r="H98" s="14"/>
      <c r="I98" s="14"/>
      <c r="J98" s="3"/>
    </row>
    <row r="99" spans="1:10" ht="13.05" customHeight="1">
      <c r="A99" s="15" t="s">
        <v>1462</v>
      </c>
      <c r="B99" s="16" t="s">
        <v>1463</v>
      </c>
      <c r="C99" s="13" t="s">
        <v>1464</v>
      </c>
      <c r="D99" s="13" t="s">
        <v>159</v>
      </c>
      <c r="E99" s="17">
        <v>500000</v>
      </c>
      <c r="F99" s="18">
        <v>496.66</v>
      </c>
      <c r="G99" s="19">
        <v>1.4E-3</v>
      </c>
      <c r="H99" s="20">
        <v>5.2269000000000003E-2</v>
      </c>
      <c r="I99" s="21"/>
      <c r="J99" s="3"/>
    </row>
    <row r="100" spans="1:10" ht="13.05" customHeight="1">
      <c r="A100" s="3"/>
      <c r="B100" s="22" t="s">
        <v>181</v>
      </c>
      <c r="C100" s="2"/>
      <c r="D100" s="2"/>
      <c r="E100" s="2"/>
      <c r="F100" s="23">
        <v>496.66</v>
      </c>
      <c r="G100" s="24">
        <v>1.4E-3</v>
      </c>
      <c r="H100" s="25"/>
      <c r="I100" s="25"/>
      <c r="J100" s="3"/>
    </row>
    <row r="101" spans="1:10" ht="13.05" customHeight="1">
      <c r="A101" s="3"/>
      <c r="B101" s="22" t="s">
        <v>192</v>
      </c>
      <c r="C101" s="26"/>
      <c r="D101" s="2"/>
      <c r="E101" s="26"/>
      <c r="F101" s="23">
        <v>496.66</v>
      </c>
      <c r="G101" s="24">
        <v>1.4E-3</v>
      </c>
      <c r="H101" s="25"/>
      <c r="I101" s="25"/>
      <c r="J101" s="3"/>
    </row>
    <row r="102" spans="1:10" ht="13.05" customHeight="1">
      <c r="A102" s="3"/>
      <c r="B102" s="12" t="s">
        <v>235</v>
      </c>
      <c r="C102" s="13"/>
      <c r="D102" s="13"/>
      <c r="E102" s="13"/>
      <c r="F102" s="13"/>
      <c r="G102" s="13"/>
      <c r="H102" s="14"/>
      <c r="I102" s="14"/>
      <c r="J102" s="3"/>
    </row>
    <row r="103" spans="1:10" ht="13.05" customHeight="1">
      <c r="A103" s="15" t="s">
        <v>236</v>
      </c>
      <c r="B103" s="16" t="s">
        <v>237</v>
      </c>
      <c r="C103" s="13"/>
      <c r="D103" s="13" t="s">
        <v>234</v>
      </c>
      <c r="E103" s="17"/>
      <c r="F103" s="18">
        <v>4067.39</v>
      </c>
      <c r="G103" s="19">
        <v>1.1900000000000001E-2</v>
      </c>
      <c r="H103" s="20">
        <v>5.2618515856042609E-2</v>
      </c>
      <c r="I103" s="21"/>
      <c r="J103" s="3"/>
    </row>
    <row r="104" spans="1:10" ht="13.05" customHeight="1">
      <c r="A104" s="3"/>
      <c r="B104" s="22" t="s">
        <v>181</v>
      </c>
      <c r="C104" s="2"/>
      <c r="D104" s="2"/>
      <c r="E104" s="2"/>
      <c r="F104" s="23">
        <v>4067.39</v>
      </c>
      <c r="G104" s="24">
        <v>1.1900000000000001E-2</v>
      </c>
      <c r="H104" s="25"/>
      <c r="I104" s="25"/>
      <c r="J104" s="3"/>
    </row>
    <row r="105" spans="1:10" ht="13.05" customHeight="1">
      <c r="A105" s="3"/>
      <c r="B105" s="22" t="s">
        <v>182</v>
      </c>
      <c r="C105" s="2"/>
      <c r="D105" s="2"/>
      <c r="E105" s="2"/>
      <c r="F105" s="25" t="s">
        <v>183</v>
      </c>
      <c r="G105" s="25" t="s">
        <v>183</v>
      </c>
      <c r="H105" s="25"/>
      <c r="I105" s="25"/>
      <c r="J105" s="3"/>
    </row>
    <row r="106" spans="1:10" ht="13.05" customHeight="1">
      <c r="A106" s="3"/>
      <c r="B106" s="22" t="s">
        <v>181</v>
      </c>
      <c r="C106" s="2"/>
      <c r="D106" s="2"/>
      <c r="E106" s="2"/>
      <c r="F106" s="25" t="s">
        <v>183</v>
      </c>
      <c r="G106" s="25" t="s">
        <v>183</v>
      </c>
      <c r="H106" s="25"/>
      <c r="I106" s="25"/>
      <c r="J106" s="3"/>
    </row>
    <row r="107" spans="1:10" ht="13.05" customHeight="1">
      <c r="A107" s="3"/>
      <c r="B107" s="22" t="s">
        <v>192</v>
      </c>
      <c r="C107" s="26"/>
      <c r="D107" s="2"/>
      <c r="E107" s="26"/>
      <c r="F107" s="23">
        <v>4067.39</v>
      </c>
      <c r="G107" s="24">
        <v>1.1900000000000001E-2</v>
      </c>
      <c r="H107" s="25"/>
      <c r="I107" s="25"/>
      <c r="J107" s="3"/>
    </row>
    <row r="108" spans="1:10" ht="13.05" customHeight="1">
      <c r="A108" s="3"/>
      <c r="B108" s="22" t="s">
        <v>238</v>
      </c>
      <c r="C108" s="13"/>
      <c r="D108" s="2"/>
      <c r="E108" s="13"/>
      <c r="F108" s="27">
        <v>623.16</v>
      </c>
      <c r="G108" s="24">
        <v>2.0999999999999999E-3</v>
      </c>
      <c r="H108" s="25"/>
      <c r="I108" s="25"/>
      <c r="J108" s="3"/>
    </row>
    <row r="109" spans="1:10" ht="13.05" customHeight="1">
      <c r="A109" s="3"/>
      <c r="B109" s="28" t="s">
        <v>239</v>
      </c>
      <c r="C109" s="29"/>
      <c r="D109" s="29"/>
      <c r="E109" s="29"/>
      <c r="F109" s="30">
        <v>343199.87</v>
      </c>
      <c r="G109" s="31">
        <v>1</v>
      </c>
      <c r="H109" s="32"/>
      <c r="I109" s="32"/>
      <c r="J109" s="3"/>
    </row>
    <row r="110" spans="1:10" ht="13.05" customHeight="1">
      <c r="A110" s="3"/>
      <c r="B110" s="6"/>
      <c r="C110" s="3"/>
      <c r="D110" s="3"/>
      <c r="E110" s="3"/>
      <c r="F110" s="3"/>
      <c r="G110" s="3"/>
      <c r="H110" s="3"/>
      <c r="I110" s="3"/>
      <c r="J110" s="3"/>
    </row>
    <row r="111" spans="1:10" ht="13.05" customHeight="1">
      <c r="A111" s="3"/>
      <c r="B111" s="228"/>
      <c r="C111" s="228"/>
      <c r="D111" s="228"/>
      <c r="E111" s="228"/>
      <c r="F111" s="228"/>
      <c r="G111" s="228"/>
      <c r="H111" s="228"/>
      <c r="I111" s="3"/>
      <c r="J111" s="3"/>
    </row>
    <row r="112" spans="1:10" ht="13.05" customHeight="1">
      <c r="A112" s="3"/>
      <c r="B112" s="228"/>
      <c r="C112" s="228"/>
      <c r="D112" s="228"/>
      <c r="E112" s="228"/>
      <c r="F112" s="228"/>
      <c r="G112" s="228"/>
      <c r="H112" s="228"/>
      <c r="I112" s="3"/>
      <c r="J112" s="3"/>
    </row>
    <row r="113" spans="1:10" ht="13.05" customHeight="1">
      <c r="A113" s="3"/>
      <c r="B113" s="4" t="s">
        <v>234</v>
      </c>
      <c r="C113" s="3"/>
      <c r="D113" s="3"/>
      <c r="E113" s="3"/>
      <c r="F113" s="3"/>
      <c r="G113" s="3"/>
      <c r="H113" s="3"/>
      <c r="I113" s="3"/>
      <c r="J113" s="3"/>
    </row>
    <row r="114" spans="1:10" ht="13.05" customHeight="1">
      <c r="A114" s="3"/>
      <c r="B114" s="4" t="s">
        <v>241</v>
      </c>
      <c r="C114" s="3"/>
      <c r="D114" s="3"/>
      <c r="E114" s="3"/>
      <c r="F114" s="3"/>
      <c r="G114" s="3"/>
      <c r="H114" s="3"/>
      <c r="I114" s="3"/>
      <c r="J114" s="3"/>
    </row>
    <row r="115" spans="1:10" ht="13.05" customHeight="1">
      <c r="A115" s="3"/>
      <c r="B115" s="4" t="s">
        <v>281</v>
      </c>
      <c r="C115" s="3"/>
      <c r="D115" s="3"/>
      <c r="E115" s="3"/>
      <c r="F115" s="3"/>
      <c r="G115" s="3"/>
      <c r="H115" s="3"/>
      <c r="I115" s="3"/>
      <c r="J115" s="3"/>
    </row>
    <row r="116" spans="1:10" ht="13.05" customHeight="1">
      <c r="A116" s="3"/>
      <c r="B116" s="4" t="s">
        <v>242</v>
      </c>
      <c r="C116" s="3"/>
      <c r="D116" s="3"/>
      <c r="E116" s="3"/>
      <c r="F116" s="3"/>
      <c r="G116" s="3"/>
      <c r="H116" s="3"/>
      <c r="I116" s="3"/>
      <c r="J116" s="3"/>
    </row>
    <row r="117" spans="1:10" ht="26.1" customHeight="1">
      <c r="A117" s="3"/>
      <c r="B117" s="228" t="s">
        <v>243</v>
      </c>
      <c r="C117" s="228"/>
      <c r="D117" s="228"/>
      <c r="E117" s="228"/>
      <c r="F117" s="228"/>
      <c r="G117" s="228"/>
      <c r="H117" s="228"/>
      <c r="I117" s="3"/>
      <c r="J117" s="3"/>
    </row>
    <row r="121" spans="1:10">
      <c r="B121" s="148" t="s">
        <v>2374</v>
      </c>
      <c r="C121" s="149"/>
      <c r="D121" s="149"/>
      <c r="E121" s="85"/>
    </row>
    <row r="122" spans="1:10">
      <c r="B122" s="149" t="s">
        <v>2375</v>
      </c>
      <c r="C122" s="149"/>
      <c r="D122" s="149"/>
      <c r="E122" s="85"/>
    </row>
    <row r="123" spans="1:10">
      <c r="B123" s="153" t="s">
        <v>2376</v>
      </c>
      <c r="C123" s="149"/>
      <c r="D123" s="149"/>
      <c r="E123" s="85"/>
    </row>
    <row r="124" spans="1:10">
      <c r="B124" s="149" t="s">
        <v>2377</v>
      </c>
      <c r="C124" s="149"/>
      <c r="D124" s="149"/>
      <c r="E124" s="85"/>
    </row>
    <row r="125" spans="1:10">
      <c r="B125" s="149" t="s">
        <v>2378</v>
      </c>
      <c r="C125" s="149"/>
      <c r="D125" s="149"/>
      <c r="E125" s="85"/>
    </row>
    <row r="126" spans="1:10">
      <c r="B126" s="149" t="s">
        <v>2379</v>
      </c>
      <c r="C126" s="150"/>
      <c r="D126" s="150"/>
      <c r="E126" s="150"/>
    </row>
    <row r="127" spans="1:10">
      <c r="B127" s="149" t="s">
        <v>2380</v>
      </c>
      <c r="C127" s="149"/>
      <c r="D127" s="149"/>
      <c r="E127" s="85"/>
    </row>
    <row r="128" spans="1:10">
      <c r="B128" s="149" t="s">
        <v>2381</v>
      </c>
      <c r="C128" s="149"/>
      <c r="D128" s="149"/>
      <c r="E128" s="85"/>
    </row>
    <row r="129" spans="2:5">
      <c r="B129" s="149" t="s">
        <v>2490</v>
      </c>
      <c r="C129" s="149"/>
      <c r="D129" s="149"/>
      <c r="E129" s="85"/>
    </row>
    <row r="130" spans="2:5">
      <c r="B130" s="149" t="s">
        <v>2383</v>
      </c>
      <c r="C130" s="149"/>
      <c r="D130" s="149"/>
      <c r="E130" s="85"/>
    </row>
    <row r="131" spans="2:5">
      <c r="B131" s="148" t="s">
        <v>2384</v>
      </c>
      <c r="C131" s="148"/>
      <c r="D131" s="148" t="s">
        <v>2434</v>
      </c>
      <c r="E131" s="148" t="s">
        <v>2385</v>
      </c>
    </row>
    <row r="132" spans="2:5">
      <c r="B132" s="149" t="s">
        <v>2470</v>
      </c>
      <c r="C132" s="149"/>
      <c r="D132" s="97">
        <v>50.986199999999997</v>
      </c>
      <c r="E132" s="97">
        <v>51.940600000000003</v>
      </c>
    </row>
    <row r="133" spans="2:5">
      <c r="B133" s="149" t="s">
        <v>2386</v>
      </c>
      <c r="C133" s="149"/>
      <c r="D133" s="97">
        <v>289.62139999999999</v>
      </c>
      <c r="E133" s="97">
        <v>297.1123</v>
      </c>
    </row>
    <row r="134" spans="2:5">
      <c r="B134" s="149" t="s">
        <v>2471</v>
      </c>
      <c r="C134" s="149"/>
      <c r="D134" s="97">
        <v>54.708599999999997</v>
      </c>
      <c r="E134" s="97">
        <v>55.779600000000002</v>
      </c>
    </row>
    <row r="135" spans="2:5">
      <c r="B135" s="149" t="s">
        <v>2389</v>
      </c>
      <c r="C135" s="149"/>
      <c r="D135" s="97">
        <v>328.33089999999999</v>
      </c>
      <c r="E135" s="97">
        <v>337.12810000000002</v>
      </c>
    </row>
    <row r="136" spans="2:5">
      <c r="B136" s="149"/>
      <c r="C136" s="149"/>
      <c r="D136" s="149"/>
      <c r="E136" s="85"/>
    </row>
    <row r="137" spans="2:5">
      <c r="B137" s="149" t="s">
        <v>2435</v>
      </c>
      <c r="C137" s="149"/>
      <c r="D137" s="148" t="s">
        <v>2392</v>
      </c>
      <c r="E137" s="98" t="s">
        <v>229</v>
      </c>
    </row>
    <row r="138" spans="2:5">
      <c r="B138" s="149" t="s">
        <v>2470</v>
      </c>
      <c r="C138" s="149"/>
      <c r="D138" s="151">
        <v>0.36</v>
      </c>
      <c r="E138" s="151">
        <v>0.36</v>
      </c>
    </row>
    <row r="139" spans="2:5">
      <c r="B139" s="149" t="s">
        <v>2471</v>
      </c>
      <c r="C139" s="149"/>
      <c r="D139" s="151">
        <v>0.39</v>
      </c>
      <c r="E139" s="151">
        <v>0.39</v>
      </c>
    </row>
    <row r="140" spans="2:5">
      <c r="B140" s="149"/>
      <c r="C140" s="149"/>
      <c r="D140" s="149"/>
      <c r="E140" s="85"/>
    </row>
    <row r="141" spans="2:5">
      <c r="B141" s="149" t="s">
        <v>2436</v>
      </c>
      <c r="C141" s="149"/>
      <c r="D141" s="149"/>
      <c r="E141" s="85"/>
    </row>
    <row r="142" spans="2:5">
      <c r="B142" s="149" t="s">
        <v>2393</v>
      </c>
      <c r="C142" s="149"/>
      <c r="D142" s="149"/>
      <c r="E142" s="85"/>
    </row>
    <row r="143" spans="2:5">
      <c r="B143" s="149" t="s">
        <v>2541</v>
      </c>
      <c r="C143" s="149"/>
      <c r="D143" s="149"/>
      <c r="E143" s="85"/>
    </row>
    <row r="144" spans="2:5">
      <c r="B144" s="149" t="s">
        <v>2437</v>
      </c>
      <c r="C144" s="149"/>
      <c r="D144" s="149"/>
      <c r="E144" s="85"/>
    </row>
    <row r="145" spans="2:5">
      <c r="B145" s="149" t="s">
        <v>2395</v>
      </c>
      <c r="C145" s="149"/>
      <c r="D145" s="149"/>
      <c r="E145" s="85"/>
    </row>
    <row r="146" spans="2:5">
      <c r="B146" s="149" t="s">
        <v>2648</v>
      </c>
      <c r="C146" s="149"/>
      <c r="D146" s="149"/>
      <c r="E146" s="85"/>
    </row>
    <row r="147" spans="2:5">
      <c r="B147" s="149" t="s">
        <v>2396</v>
      </c>
      <c r="C147" s="149"/>
      <c r="D147" s="149"/>
      <c r="E147" s="85"/>
    </row>
    <row r="148" spans="2:5">
      <c r="B148" s="149" t="s">
        <v>2397</v>
      </c>
      <c r="C148" s="149"/>
      <c r="D148" s="149"/>
      <c r="E148" s="85"/>
    </row>
    <row r="149" spans="2:5">
      <c r="B149" s="149" t="s">
        <v>2438</v>
      </c>
      <c r="C149" s="149"/>
      <c r="D149" s="149"/>
      <c r="E149" s="85"/>
    </row>
    <row r="150" spans="2:5">
      <c r="B150" s="149" t="s">
        <v>2398</v>
      </c>
      <c r="C150" s="149"/>
      <c r="D150" s="149"/>
      <c r="E150" s="85"/>
    </row>
    <row r="151" spans="2:5">
      <c r="B151" s="149" t="s">
        <v>2399</v>
      </c>
      <c r="C151" s="149"/>
      <c r="D151" s="149"/>
      <c r="E151" s="85"/>
    </row>
    <row r="152" spans="2:5">
      <c r="B152" s="149" t="s">
        <v>2439</v>
      </c>
      <c r="C152" s="149"/>
      <c r="D152" s="149"/>
      <c r="E152" s="85"/>
    </row>
    <row r="173" spans="2:2">
      <c r="B173" t="s">
        <v>2649</v>
      </c>
    </row>
  </sheetData>
  <mergeCells count="3">
    <mergeCell ref="B111:H111"/>
    <mergeCell ref="B112:H112"/>
    <mergeCell ref="B117:H117"/>
  </mergeCells>
  <pageMargins left="0" right="0" top="0" bottom="0" header="0" footer="0"/>
  <pageSetup orientation="landscape"/>
  <headerFooter>
    <oddFooter xml:space="preserve">&amp;C_x000D_&amp;1#&amp;"Aptos"&amp;10&amp;K000000  For internal use only </oddFooter>
  </headerFooter>
  <drawing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outlinePr summaryBelow="0"/>
  </sheetPr>
  <dimension ref="A1:J112"/>
  <sheetViews>
    <sheetView topLeftCell="A92" workbookViewId="0">
      <selection activeCell="G102" sqref="G102"/>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76</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103</v>
      </c>
      <c r="E4" s="10" t="s">
        <v>104</v>
      </c>
      <c r="F4" s="10" t="s">
        <v>105</v>
      </c>
      <c r="G4" s="10" t="s">
        <v>106</v>
      </c>
      <c r="H4" s="10" t="s">
        <v>107</v>
      </c>
      <c r="I4" s="10" t="s">
        <v>108</v>
      </c>
      <c r="J4" s="11" t="s">
        <v>109</v>
      </c>
    </row>
    <row r="5" spans="1:10" ht="13.05" customHeight="1">
      <c r="A5" s="3"/>
      <c r="B5" s="12" t="s">
        <v>110</v>
      </c>
      <c r="C5" s="13"/>
      <c r="D5" s="13"/>
      <c r="E5" s="13"/>
      <c r="F5" s="13"/>
      <c r="G5" s="13"/>
      <c r="H5" s="14"/>
      <c r="I5" s="14"/>
      <c r="J5" s="3"/>
    </row>
    <row r="6" spans="1:10" ht="13.05" customHeight="1">
      <c r="A6" s="3"/>
      <c r="B6" s="12" t="s">
        <v>111</v>
      </c>
      <c r="C6" s="13"/>
      <c r="D6" s="13"/>
      <c r="E6" s="13"/>
      <c r="F6" s="3"/>
      <c r="G6" s="14"/>
      <c r="H6" s="14"/>
      <c r="I6" s="14"/>
      <c r="J6" s="3"/>
    </row>
    <row r="7" spans="1:10" ht="13.05" customHeight="1">
      <c r="A7" s="15" t="s">
        <v>251</v>
      </c>
      <c r="B7" s="16" t="s">
        <v>252</v>
      </c>
      <c r="C7" s="13" t="s">
        <v>253</v>
      </c>
      <c r="D7" s="13" t="s">
        <v>159</v>
      </c>
      <c r="E7" s="17">
        <v>13500000</v>
      </c>
      <c r="F7" s="18">
        <v>13136.55</v>
      </c>
      <c r="G7" s="19">
        <v>0.20580000000000001</v>
      </c>
      <c r="H7" s="20">
        <v>7.6071E-2</v>
      </c>
      <c r="I7" s="21"/>
      <c r="J7" s="3"/>
    </row>
    <row r="8" spans="1:10" ht="13.05" customHeight="1">
      <c r="A8" s="15" t="s">
        <v>1923</v>
      </c>
      <c r="B8" s="16" t="s">
        <v>1924</v>
      </c>
      <c r="C8" s="13" t="s">
        <v>1925</v>
      </c>
      <c r="D8" s="13" t="s">
        <v>159</v>
      </c>
      <c r="E8" s="17">
        <v>10028000</v>
      </c>
      <c r="F8" s="18">
        <v>9993.57</v>
      </c>
      <c r="G8" s="19">
        <v>0.15659999999999999</v>
      </c>
      <c r="H8" s="20">
        <v>6.5513000000000002E-2</v>
      </c>
      <c r="I8" s="21"/>
      <c r="J8" s="3"/>
    </row>
    <row r="9" spans="1:10" ht="13.05" customHeight="1">
      <c r="A9" s="15" t="s">
        <v>266</v>
      </c>
      <c r="B9" s="16" t="s">
        <v>267</v>
      </c>
      <c r="C9" s="13" t="s">
        <v>268</v>
      </c>
      <c r="D9" s="13" t="s">
        <v>159</v>
      </c>
      <c r="E9" s="17">
        <v>8135700</v>
      </c>
      <c r="F9" s="18">
        <v>7438.44</v>
      </c>
      <c r="G9" s="19">
        <v>0.11650000000000001</v>
      </c>
      <c r="H9" s="20">
        <v>7.7314999999999995E-2</v>
      </c>
      <c r="I9" s="21"/>
      <c r="J9" s="3"/>
    </row>
    <row r="10" spans="1:10" ht="13.05" customHeight="1">
      <c r="A10" s="15" t="s">
        <v>866</v>
      </c>
      <c r="B10" s="16" t="s">
        <v>867</v>
      </c>
      <c r="C10" s="13" t="s">
        <v>868</v>
      </c>
      <c r="D10" s="13" t="s">
        <v>159</v>
      </c>
      <c r="E10" s="17">
        <v>3800000</v>
      </c>
      <c r="F10" s="18">
        <v>3643.65</v>
      </c>
      <c r="G10" s="19">
        <v>5.7099999999999998E-2</v>
      </c>
      <c r="H10" s="20">
        <v>7.5799000000000005E-2</v>
      </c>
      <c r="I10" s="21"/>
      <c r="J10" s="3"/>
    </row>
    <row r="11" spans="1:10" ht="13.05" customHeight="1">
      <c r="A11" s="15" t="s">
        <v>902</v>
      </c>
      <c r="B11" s="16" t="s">
        <v>903</v>
      </c>
      <c r="C11" s="13" t="s">
        <v>904</v>
      </c>
      <c r="D11" s="13" t="s">
        <v>159</v>
      </c>
      <c r="E11" s="17">
        <v>2000000</v>
      </c>
      <c r="F11" s="18">
        <v>2009.11</v>
      </c>
      <c r="G11" s="19">
        <v>3.15E-2</v>
      </c>
      <c r="H11" s="20">
        <v>7.1123000000000006E-2</v>
      </c>
      <c r="I11" s="21"/>
      <c r="J11" s="3"/>
    </row>
    <row r="12" spans="1:10" ht="13.05" customHeight="1">
      <c r="A12" s="15" t="s">
        <v>272</v>
      </c>
      <c r="B12" s="16" t="s">
        <v>273</v>
      </c>
      <c r="C12" s="13" t="s">
        <v>274</v>
      </c>
      <c r="D12" s="13" t="s">
        <v>159</v>
      </c>
      <c r="E12" s="17">
        <v>1300000</v>
      </c>
      <c r="F12" s="18">
        <v>1335.74</v>
      </c>
      <c r="G12" s="19">
        <v>2.0899999999999998E-2</v>
      </c>
      <c r="H12" s="20">
        <v>6.7947999999999995E-2</v>
      </c>
      <c r="I12" s="21"/>
      <c r="J12" s="3"/>
    </row>
    <row r="13" spans="1:10" ht="13.05" customHeight="1">
      <c r="A13" s="15" t="s">
        <v>889</v>
      </c>
      <c r="B13" s="16" t="s">
        <v>890</v>
      </c>
      <c r="C13" s="13" t="s">
        <v>891</v>
      </c>
      <c r="D13" s="13" t="s">
        <v>159</v>
      </c>
      <c r="E13" s="17">
        <v>500000</v>
      </c>
      <c r="F13" s="18">
        <v>499.26</v>
      </c>
      <c r="G13" s="19">
        <v>7.7999999999999996E-3</v>
      </c>
      <c r="H13" s="20">
        <v>7.5583999999999998E-2</v>
      </c>
      <c r="I13" s="21"/>
      <c r="J13" s="3"/>
    </row>
    <row r="14" spans="1:10" ht="13.05" customHeight="1">
      <c r="A14" s="15" t="s">
        <v>325</v>
      </c>
      <c r="B14" s="16" t="s">
        <v>326</v>
      </c>
      <c r="C14" s="13" t="s">
        <v>327</v>
      </c>
      <c r="D14" s="13" t="s">
        <v>159</v>
      </c>
      <c r="E14" s="17">
        <v>250020</v>
      </c>
      <c r="F14" s="18">
        <v>242.64</v>
      </c>
      <c r="G14" s="19">
        <v>3.8E-3</v>
      </c>
      <c r="H14" s="20">
        <v>7.1377999999999997E-2</v>
      </c>
      <c r="I14" s="21"/>
      <c r="J14" s="3"/>
    </row>
    <row r="15" spans="1:10" ht="13.05" customHeight="1">
      <c r="A15" s="15" t="s">
        <v>1926</v>
      </c>
      <c r="B15" s="16" t="s">
        <v>1927</v>
      </c>
      <c r="C15" s="13" t="s">
        <v>1928</v>
      </c>
      <c r="D15" s="13" t="s">
        <v>159</v>
      </c>
      <c r="E15" s="17">
        <v>200000</v>
      </c>
      <c r="F15" s="18">
        <v>200.54</v>
      </c>
      <c r="G15" s="19">
        <v>3.0999999999999999E-3</v>
      </c>
      <c r="H15" s="20">
        <v>6.7377000000000006E-2</v>
      </c>
      <c r="I15" s="21"/>
      <c r="J15" s="3"/>
    </row>
    <row r="16" spans="1:10" ht="13.05" customHeight="1">
      <c r="A16" s="3"/>
      <c r="B16" s="22" t="s">
        <v>181</v>
      </c>
      <c r="C16" s="2"/>
      <c r="D16" s="2"/>
      <c r="E16" s="2"/>
      <c r="F16" s="23">
        <v>38499.5</v>
      </c>
      <c r="G16" s="24">
        <v>0.60309999999999997</v>
      </c>
      <c r="H16" s="25"/>
      <c r="I16" s="25"/>
      <c r="J16" s="3"/>
    </row>
    <row r="17" spans="1:10" ht="13.05" customHeight="1">
      <c r="A17" s="3"/>
      <c r="B17" s="22" t="s">
        <v>182</v>
      </c>
      <c r="C17" s="2"/>
      <c r="D17" s="2"/>
      <c r="E17" s="2"/>
      <c r="F17" s="25" t="s">
        <v>183</v>
      </c>
      <c r="G17" s="25" t="s">
        <v>183</v>
      </c>
      <c r="H17" s="25"/>
      <c r="I17" s="25"/>
      <c r="J17" s="3"/>
    </row>
    <row r="18" spans="1:10" ht="13.05" customHeight="1">
      <c r="A18" s="3"/>
      <c r="B18" s="22" t="s">
        <v>181</v>
      </c>
      <c r="C18" s="2"/>
      <c r="D18" s="2"/>
      <c r="E18" s="2"/>
      <c r="F18" s="25" t="s">
        <v>183</v>
      </c>
      <c r="G18" s="25" t="s">
        <v>183</v>
      </c>
      <c r="H18" s="25"/>
      <c r="I18" s="25"/>
      <c r="J18" s="3"/>
    </row>
    <row r="19" spans="1:10" ht="13.05" customHeight="1">
      <c r="A19" s="3"/>
      <c r="B19" s="22" t="s">
        <v>192</v>
      </c>
      <c r="C19" s="26"/>
      <c r="D19" s="2"/>
      <c r="E19" s="26"/>
      <c r="F19" s="23">
        <v>38499.5</v>
      </c>
      <c r="G19" s="24">
        <v>0.60309999999999997</v>
      </c>
      <c r="H19" s="25"/>
      <c r="I19" s="25"/>
      <c r="J19" s="3"/>
    </row>
    <row r="20" spans="1:10" ht="13.05" customHeight="1">
      <c r="A20" s="3"/>
      <c r="B20" s="12" t="s">
        <v>193</v>
      </c>
      <c r="C20" s="13"/>
      <c r="D20" s="13"/>
      <c r="E20" s="13"/>
      <c r="F20" s="13"/>
      <c r="G20" s="13"/>
      <c r="H20" s="14"/>
      <c r="I20" s="14"/>
      <c r="J20" s="3"/>
    </row>
    <row r="21" spans="1:10" ht="13.05" customHeight="1">
      <c r="A21" s="3"/>
      <c r="B21" s="12" t="s">
        <v>628</v>
      </c>
      <c r="C21" s="13"/>
      <c r="D21" s="13"/>
      <c r="E21" s="13"/>
      <c r="F21" s="3"/>
      <c r="G21" s="14"/>
      <c r="H21" s="14"/>
      <c r="I21" s="14"/>
      <c r="J21" s="3"/>
    </row>
    <row r="22" spans="1:10" ht="13.05" customHeight="1">
      <c r="A22" s="15" t="s">
        <v>1929</v>
      </c>
      <c r="B22" s="16" t="s">
        <v>1930</v>
      </c>
      <c r="C22" s="13" t="s">
        <v>1931</v>
      </c>
      <c r="D22" s="13" t="s">
        <v>159</v>
      </c>
      <c r="E22" s="17">
        <v>10000000</v>
      </c>
      <c r="F22" s="18">
        <v>9943.23</v>
      </c>
      <c r="G22" s="19">
        <v>0.15579999999999999</v>
      </c>
      <c r="H22" s="20">
        <v>5.21E-2</v>
      </c>
      <c r="I22" s="21"/>
      <c r="J22" s="3"/>
    </row>
    <row r="23" spans="1:10" ht="13.05" customHeight="1">
      <c r="A23" s="15" t="s">
        <v>1932</v>
      </c>
      <c r="B23" s="16" t="s">
        <v>1933</v>
      </c>
      <c r="C23" s="13" t="s">
        <v>1934</v>
      </c>
      <c r="D23" s="13" t="s">
        <v>159</v>
      </c>
      <c r="E23" s="17">
        <v>2500000</v>
      </c>
      <c r="F23" s="18">
        <v>2490.81</v>
      </c>
      <c r="G23" s="19">
        <v>3.9E-2</v>
      </c>
      <c r="H23" s="20">
        <v>5.1799999999999999E-2</v>
      </c>
      <c r="I23" s="21"/>
      <c r="J23" s="3"/>
    </row>
    <row r="24" spans="1:10" ht="13.05" customHeight="1">
      <c r="A24" s="3"/>
      <c r="B24" s="22" t="s">
        <v>181</v>
      </c>
      <c r="C24" s="2"/>
      <c r="D24" s="2"/>
      <c r="E24" s="2"/>
      <c r="F24" s="23">
        <v>12434.04</v>
      </c>
      <c r="G24" s="24">
        <v>0.1948</v>
      </c>
      <c r="H24" s="25"/>
      <c r="I24" s="25"/>
      <c r="J24" s="3"/>
    </row>
    <row r="25" spans="1:10" ht="13.05" customHeight="1">
      <c r="A25" s="3"/>
      <c r="B25" s="22" t="s">
        <v>192</v>
      </c>
      <c r="C25" s="26"/>
      <c r="D25" s="2"/>
      <c r="E25" s="26"/>
      <c r="F25" s="23">
        <v>12434.04</v>
      </c>
      <c r="G25" s="24">
        <v>0.1948</v>
      </c>
      <c r="H25" s="25"/>
      <c r="I25" s="25"/>
      <c r="J25" s="3"/>
    </row>
    <row r="26" spans="1:10" ht="13.05" customHeight="1">
      <c r="A26" s="3"/>
      <c r="B26" s="12" t="s">
        <v>235</v>
      </c>
      <c r="C26" s="13"/>
      <c r="D26" s="13"/>
      <c r="E26" s="13"/>
      <c r="F26" s="13"/>
      <c r="G26" s="13"/>
      <c r="H26" s="14"/>
      <c r="I26" s="14"/>
      <c r="J26" s="3"/>
    </row>
    <row r="27" spans="1:10" ht="13.05" customHeight="1">
      <c r="A27" s="15" t="s">
        <v>236</v>
      </c>
      <c r="B27" s="16" t="s">
        <v>237</v>
      </c>
      <c r="C27" s="13"/>
      <c r="D27" s="13" t="s">
        <v>234</v>
      </c>
      <c r="E27" s="17"/>
      <c r="F27" s="18">
        <v>11734.07</v>
      </c>
      <c r="G27" s="19">
        <v>0.18379999999999999</v>
      </c>
      <c r="H27" s="20">
        <v>5.2618515856042609E-2</v>
      </c>
      <c r="I27" s="21"/>
      <c r="J27" s="3"/>
    </row>
    <row r="28" spans="1:10" ht="13.05" customHeight="1">
      <c r="A28" s="3"/>
      <c r="B28" s="22" t="s">
        <v>181</v>
      </c>
      <c r="C28" s="2"/>
      <c r="D28" s="2"/>
      <c r="E28" s="2"/>
      <c r="F28" s="23">
        <v>11734.07</v>
      </c>
      <c r="G28" s="24">
        <v>0.18379999999999999</v>
      </c>
      <c r="H28" s="25"/>
      <c r="I28" s="25"/>
      <c r="J28" s="3"/>
    </row>
    <row r="29" spans="1:10" ht="13.05" customHeight="1">
      <c r="A29" s="3"/>
      <c r="B29" s="22" t="s">
        <v>182</v>
      </c>
      <c r="C29" s="2"/>
      <c r="D29" s="2"/>
      <c r="E29" s="2"/>
      <c r="F29" s="25" t="s">
        <v>183</v>
      </c>
      <c r="G29" s="25" t="s">
        <v>183</v>
      </c>
      <c r="H29" s="25"/>
      <c r="I29" s="25"/>
      <c r="J29" s="3"/>
    </row>
    <row r="30" spans="1:10" ht="13.05" customHeight="1">
      <c r="A30" s="3"/>
      <c r="B30" s="22" t="s">
        <v>181</v>
      </c>
      <c r="C30" s="2"/>
      <c r="D30" s="2"/>
      <c r="E30" s="2"/>
      <c r="F30" s="25" t="s">
        <v>183</v>
      </c>
      <c r="G30" s="25" t="s">
        <v>183</v>
      </c>
      <c r="H30" s="25"/>
      <c r="I30" s="25"/>
      <c r="J30" s="3"/>
    </row>
    <row r="31" spans="1:10" ht="13.05" customHeight="1">
      <c r="A31" s="3"/>
      <c r="B31" s="22" t="s">
        <v>192</v>
      </c>
      <c r="C31" s="26"/>
      <c r="D31" s="2"/>
      <c r="E31" s="26"/>
      <c r="F31" s="23">
        <v>11734.07</v>
      </c>
      <c r="G31" s="24">
        <v>0.18379999999999999</v>
      </c>
      <c r="H31" s="25"/>
      <c r="I31" s="25"/>
      <c r="J31" s="3"/>
    </row>
    <row r="32" spans="1:10" ht="13.05" customHeight="1">
      <c r="A32" s="3"/>
      <c r="B32" s="22" t="s">
        <v>238</v>
      </c>
      <c r="C32" s="13"/>
      <c r="D32" s="2"/>
      <c r="E32" s="13"/>
      <c r="F32" s="27">
        <v>1168.01</v>
      </c>
      <c r="G32" s="24">
        <v>1.83E-2</v>
      </c>
      <c r="H32" s="25"/>
      <c r="I32" s="25"/>
      <c r="J32" s="3"/>
    </row>
    <row r="33" spans="1:10" ht="13.05" customHeight="1">
      <c r="A33" s="3"/>
      <c r="B33" s="28" t="s">
        <v>239</v>
      </c>
      <c r="C33" s="29"/>
      <c r="D33" s="29"/>
      <c r="E33" s="29"/>
      <c r="F33" s="30">
        <v>63835.62</v>
      </c>
      <c r="G33" s="31">
        <v>1</v>
      </c>
      <c r="H33" s="32"/>
      <c r="I33" s="32"/>
      <c r="J33" s="3"/>
    </row>
    <row r="34" spans="1:10" ht="13.05" customHeight="1">
      <c r="A34" s="3"/>
      <c r="B34" s="6"/>
      <c r="C34" s="3"/>
      <c r="D34" s="3"/>
      <c r="E34" s="3"/>
      <c r="F34" s="3"/>
      <c r="G34" s="3"/>
      <c r="H34" s="3"/>
      <c r="I34" s="3"/>
      <c r="J34" s="3"/>
    </row>
    <row r="35" spans="1:10" ht="13.05" customHeight="1">
      <c r="A35" s="3"/>
      <c r="B35" s="228"/>
      <c r="C35" s="228"/>
      <c r="D35" s="228"/>
      <c r="E35" s="228"/>
      <c r="F35" s="228"/>
      <c r="G35" s="228"/>
      <c r="H35" s="228"/>
      <c r="I35" s="3"/>
      <c r="J35" s="3"/>
    </row>
    <row r="36" spans="1:10" ht="13.05" customHeight="1">
      <c r="A36" s="3"/>
      <c r="B36" s="228"/>
      <c r="C36" s="228"/>
      <c r="D36" s="228"/>
      <c r="E36" s="228"/>
      <c r="F36" s="228"/>
      <c r="G36" s="228"/>
      <c r="H36" s="228"/>
      <c r="I36" s="3"/>
      <c r="J36" s="3"/>
    </row>
    <row r="37" spans="1:10" ht="13.05" customHeight="1">
      <c r="A37" s="3"/>
      <c r="B37" s="4" t="s">
        <v>234</v>
      </c>
      <c r="C37" s="3"/>
      <c r="D37" s="3"/>
      <c r="E37" s="3"/>
      <c r="F37" s="3"/>
      <c r="G37" s="3"/>
      <c r="H37" s="3"/>
      <c r="I37" s="3"/>
      <c r="J37" s="3"/>
    </row>
    <row r="38" spans="1:10" ht="13.05" customHeight="1">
      <c r="A38" s="3"/>
      <c r="B38" s="4" t="s">
        <v>242</v>
      </c>
      <c r="C38" s="3"/>
      <c r="D38" s="3"/>
      <c r="E38" s="3"/>
      <c r="F38" s="3"/>
      <c r="G38" s="3"/>
      <c r="H38" s="3"/>
      <c r="I38" s="3"/>
      <c r="J38" s="3"/>
    </row>
    <row r="39" spans="1:10" ht="26.1" customHeight="1">
      <c r="A39" s="3"/>
      <c r="B39" s="228" t="s">
        <v>243</v>
      </c>
      <c r="C39" s="228"/>
      <c r="D39" s="228"/>
      <c r="E39" s="228"/>
      <c r="F39" s="228"/>
      <c r="G39" s="228"/>
      <c r="H39" s="228"/>
      <c r="I39" s="3"/>
      <c r="J39" s="3"/>
    </row>
    <row r="43" spans="1:10">
      <c r="B43" s="148" t="s">
        <v>2374</v>
      </c>
      <c r="C43" s="149"/>
      <c r="D43" s="149"/>
      <c r="E43" s="85"/>
    </row>
    <row r="44" spans="1:10">
      <c r="B44" s="149" t="s">
        <v>2375</v>
      </c>
      <c r="C44" s="149"/>
      <c r="D44" s="149"/>
      <c r="E44" s="85"/>
    </row>
    <row r="45" spans="1:10">
      <c r="B45" s="153" t="s">
        <v>2376</v>
      </c>
      <c r="C45" s="149"/>
      <c r="D45" s="149"/>
      <c r="E45" s="85"/>
    </row>
    <row r="46" spans="1:10">
      <c r="B46" s="149" t="s">
        <v>2377</v>
      </c>
      <c r="C46" s="149"/>
      <c r="D46" s="149"/>
      <c r="E46" s="85"/>
    </row>
    <row r="47" spans="1:10">
      <c r="B47" s="149" t="s">
        <v>2378</v>
      </c>
      <c r="C47" s="149"/>
      <c r="D47" s="149"/>
      <c r="E47" s="85"/>
    </row>
    <row r="48" spans="1:10">
      <c r="B48" s="149" t="s">
        <v>2379</v>
      </c>
      <c r="C48" s="150"/>
      <c r="D48" s="150"/>
      <c r="E48" s="150"/>
    </row>
    <row r="49" spans="2:5">
      <c r="B49" s="149" t="s">
        <v>2380</v>
      </c>
      <c r="C49" s="149"/>
      <c r="D49" s="149"/>
      <c r="E49" s="85"/>
    </row>
    <row r="50" spans="2:5">
      <c r="B50" s="149" t="s">
        <v>2381</v>
      </c>
      <c r="C50" s="149"/>
      <c r="D50" s="149"/>
      <c r="E50" s="85"/>
    </row>
    <row r="51" spans="2:5">
      <c r="B51" s="149" t="s">
        <v>2382</v>
      </c>
      <c r="C51" s="149"/>
      <c r="D51" s="149"/>
      <c r="E51" s="85"/>
    </row>
    <row r="52" spans="2:5">
      <c r="B52" s="149" t="s">
        <v>2383</v>
      </c>
      <c r="C52" s="149"/>
      <c r="D52" s="149"/>
      <c r="E52" s="85"/>
    </row>
    <row r="53" spans="2:5">
      <c r="B53" s="148" t="s">
        <v>2384</v>
      </c>
      <c r="C53" s="148"/>
      <c r="D53" s="148" t="s">
        <v>2434</v>
      </c>
      <c r="E53" s="148" t="s">
        <v>2385</v>
      </c>
    </row>
    <row r="54" spans="2:5">
      <c r="B54" s="149" t="s">
        <v>2470</v>
      </c>
      <c r="C54" s="149"/>
      <c r="D54" s="97">
        <v>26.195399999999999</v>
      </c>
      <c r="E54" s="97">
        <v>26.0928</v>
      </c>
    </row>
    <row r="55" spans="2:5">
      <c r="B55" s="149" t="s">
        <v>2386</v>
      </c>
      <c r="C55" s="149"/>
      <c r="D55" s="97">
        <v>44.133499999999998</v>
      </c>
      <c r="E55" s="97">
        <v>43.960700000000003</v>
      </c>
    </row>
    <row r="56" spans="2:5">
      <c r="B56" s="149" t="s">
        <v>2471</v>
      </c>
      <c r="C56" s="149"/>
      <c r="D56" s="97">
        <v>35.656300000000002</v>
      </c>
      <c r="E56" s="97">
        <v>35.525300000000001</v>
      </c>
    </row>
    <row r="57" spans="2:5">
      <c r="B57" s="149" t="s">
        <v>2389</v>
      </c>
      <c r="C57" s="149"/>
      <c r="D57" s="97">
        <v>48.570900000000002</v>
      </c>
      <c r="E57" s="97">
        <v>48.392099999999999</v>
      </c>
    </row>
    <row r="58" spans="2:5">
      <c r="B58" s="149"/>
      <c r="C58" s="149"/>
      <c r="D58" s="149"/>
      <c r="E58" s="85"/>
    </row>
    <row r="59" spans="2:5">
      <c r="B59" s="149" t="s">
        <v>2475</v>
      </c>
      <c r="C59" s="149"/>
      <c r="D59" s="149"/>
      <c r="E59" s="85"/>
    </row>
    <row r="60" spans="2:5">
      <c r="B60" s="149" t="s">
        <v>2436</v>
      </c>
      <c r="C60" s="149"/>
      <c r="D60" s="149"/>
      <c r="E60" s="85"/>
    </row>
    <row r="61" spans="2:5">
      <c r="B61" s="149" t="s">
        <v>2393</v>
      </c>
      <c r="C61" s="149"/>
      <c r="D61" s="149"/>
      <c r="E61" s="85"/>
    </row>
    <row r="62" spans="2:5">
      <c r="B62" s="149" t="s">
        <v>2491</v>
      </c>
      <c r="C62" s="149"/>
      <c r="D62" s="149"/>
      <c r="E62" s="85"/>
    </row>
    <row r="63" spans="2:5">
      <c r="B63" s="149" t="s">
        <v>2437</v>
      </c>
      <c r="C63" s="149"/>
      <c r="D63" s="149"/>
      <c r="E63" s="85"/>
    </row>
    <row r="64" spans="2:5">
      <c r="B64" s="149" t="s">
        <v>2395</v>
      </c>
      <c r="C64" s="149"/>
      <c r="D64" s="149"/>
      <c r="E64" s="85"/>
    </row>
    <row r="65" spans="2:5">
      <c r="B65" s="149" t="s">
        <v>2648</v>
      </c>
      <c r="C65" s="149"/>
      <c r="D65" s="149"/>
      <c r="E65" s="85"/>
    </row>
    <row r="66" spans="2:5">
      <c r="B66" s="149" t="s">
        <v>2396</v>
      </c>
      <c r="C66" s="149"/>
      <c r="D66" s="149"/>
      <c r="E66" s="85"/>
    </row>
    <row r="67" spans="2:5">
      <c r="B67" s="149" t="s">
        <v>2397</v>
      </c>
      <c r="C67" s="149"/>
      <c r="D67" s="149"/>
      <c r="E67" s="85"/>
    </row>
    <row r="68" spans="2:5">
      <c r="B68" s="149" t="s">
        <v>2438</v>
      </c>
      <c r="C68" s="149"/>
      <c r="D68" s="149"/>
      <c r="E68" s="85"/>
    </row>
    <row r="69" spans="2:5">
      <c r="B69" s="149" t="s">
        <v>2398</v>
      </c>
      <c r="C69" s="149"/>
      <c r="D69" s="149"/>
      <c r="E69" s="85"/>
    </row>
    <row r="70" spans="2:5">
      <c r="B70" s="149" t="s">
        <v>2399</v>
      </c>
      <c r="C70" s="149"/>
      <c r="D70" s="149"/>
      <c r="E70" s="85"/>
    </row>
    <row r="71" spans="2:5">
      <c r="B71" s="149" t="s">
        <v>2439</v>
      </c>
      <c r="C71" s="149"/>
      <c r="D71" s="149"/>
      <c r="E71" s="85"/>
    </row>
    <row r="72" spans="2:5">
      <c r="B72" s="149" t="s">
        <v>2492</v>
      </c>
      <c r="C72" s="149"/>
      <c r="D72" s="149"/>
      <c r="E72" s="85"/>
    </row>
    <row r="73" spans="2:5">
      <c r="B73" s="149" t="s">
        <v>2493</v>
      </c>
      <c r="C73" s="149"/>
      <c r="D73" s="149"/>
      <c r="E73" s="85"/>
    </row>
    <row r="112" spans="2:2">
      <c r="B112" t="s">
        <v>2649</v>
      </c>
    </row>
  </sheetData>
  <mergeCells count="3">
    <mergeCell ref="B35:H35"/>
    <mergeCell ref="B36:H36"/>
    <mergeCell ref="B39:H39"/>
  </mergeCells>
  <pageMargins left="0" right="0" top="0" bottom="0" header="0" footer="0"/>
  <pageSetup orientation="landscape"/>
  <headerFooter>
    <oddFooter xml:space="preserve">&amp;C_x000D_&amp;1#&amp;"Aptos"&amp;10&amp;K000000  For internal use only </oddFooter>
  </headerFooter>
  <drawing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outlinePr summaryBelow="0"/>
  </sheetPr>
  <dimension ref="A1:J192"/>
  <sheetViews>
    <sheetView topLeftCell="A170" workbookViewId="0">
      <selection activeCell="G180" sqref="G180"/>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78</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103</v>
      </c>
      <c r="E4" s="10" t="s">
        <v>104</v>
      </c>
      <c r="F4" s="10" t="s">
        <v>105</v>
      </c>
      <c r="G4" s="10" t="s">
        <v>106</v>
      </c>
      <c r="H4" s="10" t="s">
        <v>107</v>
      </c>
      <c r="I4" s="10" t="s">
        <v>108</v>
      </c>
      <c r="J4" s="11" t="s">
        <v>109</v>
      </c>
    </row>
    <row r="5" spans="1:10" ht="13.05" customHeight="1">
      <c r="A5" s="3"/>
      <c r="B5" s="12" t="s">
        <v>110</v>
      </c>
      <c r="C5" s="13"/>
      <c r="D5" s="13"/>
      <c r="E5" s="13"/>
      <c r="F5" s="13"/>
      <c r="G5" s="13"/>
      <c r="H5" s="14"/>
      <c r="I5" s="14"/>
      <c r="J5" s="3"/>
    </row>
    <row r="6" spans="1:10" ht="13.05" customHeight="1">
      <c r="A6" s="3"/>
      <c r="B6" s="12" t="s">
        <v>111</v>
      </c>
      <c r="C6" s="13"/>
      <c r="D6" s="13"/>
      <c r="E6" s="13"/>
      <c r="F6" s="3"/>
      <c r="G6" s="14"/>
      <c r="H6" s="14"/>
      <c r="I6" s="14"/>
      <c r="J6" s="3"/>
    </row>
    <row r="7" spans="1:10" ht="13.05" customHeight="1">
      <c r="A7" s="15" t="s">
        <v>1935</v>
      </c>
      <c r="B7" s="16" t="s">
        <v>1936</v>
      </c>
      <c r="C7" s="13" t="s">
        <v>1937</v>
      </c>
      <c r="D7" s="13" t="s">
        <v>126</v>
      </c>
      <c r="E7" s="17">
        <v>12500</v>
      </c>
      <c r="F7" s="18">
        <v>12507.51</v>
      </c>
      <c r="G7" s="19">
        <v>1.0200000000000001E-2</v>
      </c>
      <c r="H7" s="20">
        <v>6.5050999999999998E-2</v>
      </c>
      <c r="I7" s="21"/>
      <c r="J7" s="3"/>
    </row>
    <row r="8" spans="1:10" ht="13.05" customHeight="1">
      <c r="A8" s="15" t="s">
        <v>1938</v>
      </c>
      <c r="B8" s="16" t="s">
        <v>1939</v>
      </c>
      <c r="C8" s="13" t="s">
        <v>1940</v>
      </c>
      <c r="D8" s="13" t="s">
        <v>126</v>
      </c>
      <c r="E8" s="17">
        <v>12500</v>
      </c>
      <c r="F8" s="18">
        <v>12503.34</v>
      </c>
      <c r="G8" s="19">
        <v>1.0200000000000001E-2</v>
      </c>
      <c r="H8" s="20">
        <v>6.5050999999999998E-2</v>
      </c>
      <c r="I8" s="21"/>
      <c r="J8" s="3"/>
    </row>
    <row r="9" spans="1:10" ht="13.05" customHeight="1">
      <c r="A9" s="15" t="s">
        <v>1941</v>
      </c>
      <c r="B9" s="16" t="s">
        <v>1942</v>
      </c>
      <c r="C9" s="13" t="s">
        <v>1943</v>
      </c>
      <c r="D9" s="13" t="s">
        <v>884</v>
      </c>
      <c r="E9" s="17">
        <v>9500</v>
      </c>
      <c r="F9" s="18">
        <v>9502.44</v>
      </c>
      <c r="G9" s="19">
        <v>7.7999999999999996E-3</v>
      </c>
      <c r="H9" s="20">
        <v>7.3181999999999997E-2</v>
      </c>
      <c r="I9" s="21"/>
      <c r="J9" s="3"/>
    </row>
    <row r="10" spans="1:10" ht="13.05" customHeight="1">
      <c r="A10" s="15" t="s">
        <v>1944</v>
      </c>
      <c r="B10" s="16" t="s">
        <v>1945</v>
      </c>
      <c r="C10" s="13" t="s">
        <v>1946</v>
      </c>
      <c r="D10" s="13" t="s">
        <v>115</v>
      </c>
      <c r="E10" s="17">
        <v>8800</v>
      </c>
      <c r="F10" s="18">
        <v>8810.77</v>
      </c>
      <c r="G10" s="19">
        <v>7.1999999999999998E-3</v>
      </c>
      <c r="H10" s="20">
        <v>6.5897999999999998E-2</v>
      </c>
      <c r="I10" s="21"/>
      <c r="J10" s="3"/>
    </row>
    <row r="11" spans="1:10" ht="13.05" customHeight="1">
      <c r="A11" s="15" t="s">
        <v>1947</v>
      </c>
      <c r="B11" s="16" t="s">
        <v>1948</v>
      </c>
      <c r="C11" s="13" t="s">
        <v>1949</v>
      </c>
      <c r="D11" s="13" t="s">
        <v>895</v>
      </c>
      <c r="E11" s="17">
        <v>5000</v>
      </c>
      <c r="F11" s="18">
        <v>5003.28</v>
      </c>
      <c r="G11" s="19">
        <v>4.1000000000000003E-3</v>
      </c>
      <c r="H11" s="20">
        <v>7.1496000000000004E-2</v>
      </c>
      <c r="I11" s="21"/>
      <c r="J11" s="3"/>
    </row>
    <row r="12" spans="1:10" ht="13.05" customHeight="1">
      <c r="A12" s="3"/>
      <c r="B12" s="22" t="s">
        <v>181</v>
      </c>
      <c r="C12" s="2"/>
      <c r="D12" s="2"/>
      <c r="E12" s="2"/>
      <c r="F12" s="23">
        <v>48327.34</v>
      </c>
      <c r="G12" s="24">
        <v>3.95E-2</v>
      </c>
      <c r="H12" s="25"/>
      <c r="I12" s="25"/>
      <c r="J12" s="3"/>
    </row>
    <row r="13" spans="1:10" ht="13.05" customHeight="1">
      <c r="A13" s="3"/>
      <c r="B13" s="22" t="s">
        <v>182</v>
      </c>
      <c r="C13" s="2"/>
      <c r="D13" s="2"/>
      <c r="E13" s="2"/>
      <c r="F13" s="25" t="s">
        <v>183</v>
      </c>
      <c r="G13" s="25" t="s">
        <v>183</v>
      </c>
      <c r="H13" s="25"/>
      <c r="I13" s="25"/>
      <c r="J13" s="3"/>
    </row>
    <row r="14" spans="1:10" ht="13.05" customHeight="1">
      <c r="A14" s="3"/>
      <c r="B14" s="22" t="s">
        <v>181</v>
      </c>
      <c r="C14" s="2"/>
      <c r="D14" s="2"/>
      <c r="E14" s="2"/>
      <c r="F14" s="25" t="s">
        <v>183</v>
      </c>
      <c r="G14" s="25" t="s">
        <v>183</v>
      </c>
      <c r="H14" s="25"/>
      <c r="I14" s="25"/>
      <c r="J14" s="3"/>
    </row>
    <row r="15" spans="1:10" ht="13.05" customHeight="1">
      <c r="A15" s="3"/>
      <c r="B15" s="22" t="s">
        <v>192</v>
      </c>
      <c r="C15" s="26"/>
      <c r="D15" s="2"/>
      <c r="E15" s="26"/>
      <c r="F15" s="23">
        <v>48327.34</v>
      </c>
      <c r="G15" s="24">
        <v>3.95E-2</v>
      </c>
      <c r="H15" s="25"/>
      <c r="I15" s="25"/>
      <c r="J15" s="3"/>
    </row>
    <row r="16" spans="1:10" ht="13.05" customHeight="1">
      <c r="A16" s="3"/>
      <c r="B16" s="12" t="s">
        <v>193</v>
      </c>
      <c r="C16" s="13"/>
      <c r="D16" s="13"/>
      <c r="E16" s="13"/>
      <c r="F16" s="13"/>
      <c r="G16" s="13"/>
      <c r="H16" s="14"/>
      <c r="I16" s="14"/>
      <c r="J16" s="3"/>
    </row>
    <row r="17" spans="1:10" ht="13.05" customHeight="1">
      <c r="A17" s="3"/>
      <c r="B17" s="12" t="s">
        <v>194</v>
      </c>
      <c r="C17" s="13"/>
      <c r="D17" s="13"/>
      <c r="E17" s="13"/>
      <c r="F17" s="3"/>
      <c r="G17" s="14"/>
      <c r="H17" s="14"/>
      <c r="I17" s="14"/>
      <c r="J17" s="3"/>
    </row>
    <row r="18" spans="1:10" ht="13.05" customHeight="1">
      <c r="A18" s="15" t="s">
        <v>1950</v>
      </c>
      <c r="B18" s="16" t="s">
        <v>1951</v>
      </c>
      <c r="C18" s="13" t="s">
        <v>1952</v>
      </c>
      <c r="D18" s="13" t="s">
        <v>198</v>
      </c>
      <c r="E18" s="17">
        <v>6000</v>
      </c>
      <c r="F18" s="18">
        <v>29757.360000000001</v>
      </c>
      <c r="G18" s="19">
        <v>2.4400000000000002E-2</v>
      </c>
      <c r="H18" s="20">
        <v>6.4697000000000005E-2</v>
      </c>
      <c r="I18" s="21"/>
      <c r="J18" s="3"/>
    </row>
    <row r="19" spans="1:10" ht="13.05" customHeight="1">
      <c r="A19" s="15" t="s">
        <v>1953</v>
      </c>
      <c r="B19" s="16" t="s">
        <v>1954</v>
      </c>
      <c r="C19" s="13" t="s">
        <v>1955</v>
      </c>
      <c r="D19" s="13" t="s">
        <v>198</v>
      </c>
      <c r="E19" s="17">
        <v>6000</v>
      </c>
      <c r="F19" s="18">
        <v>29755.35</v>
      </c>
      <c r="G19" s="19">
        <v>2.4400000000000002E-2</v>
      </c>
      <c r="H19" s="20">
        <v>6.3852000000000006E-2</v>
      </c>
      <c r="I19" s="21"/>
      <c r="J19" s="3"/>
    </row>
    <row r="20" spans="1:10" ht="13.05" customHeight="1">
      <c r="A20" s="15" t="s">
        <v>1956</v>
      </c>
      <c r="B20" s="16" t="s">
        <v>1957</v>
      </c>
      <c r="C20" s="13" t="s">
        <v>1958</v>
      </c>
      <c r="D20" s="13" t="s">
        <v>211</v>
      </c>
      <c r="E20" s="17">
        <v>6000</v>
      </c>
      <c r="F20" s="18">
        <v>29521.86</v>
      </c>
      <c r="G20" s="19">
        <v>2.4199999999999999E-2</v>
      </c>
      <c r="H20" s="20">
        <v>6.7950999999999998E-2</v>
      </c>
      <c r="I20" s="21"/>
      <c r="J20" s="3"/>
    </row>
    <row r="21" spans="1:10" ht="13.05" customHeight="1">
      <c r="A21" s="15" t="s">
        <v>1959</v>
      </c>
      <c r="B21" s="16" t="s">
        <v>1960</v>
      </c>
      <c r="C21" s="13" t="s">
        <v>1961</v>
      </c>
      <c r="D21" s="13" t="s">
        <v>198</v>
      </c>
      <c r="E21" s="17">
        <v>5500</v>
      </c>
      <c r="F21" s="18">
        <v>27339.18</v>
      </c>
      <c r="G21" s="19">
        <v>2.24E-2</v>
      </c>
      <c r="H21" s="20">
        <v>6.3148999999999997E-2</v>
      </c>
      <c r="I21" s="21"/>
      <c r="J21" s="3"/>
    </row>
    <row r="22" spans="1:10" ht="13.05" customHeight="1">
      <c r="A22" s="15" t="s">
        <v>1962</v>
      </c>
      <c r="B22" s="16" t="s">
        <v>1963</v>
      </c>
      <c r="C22" s="13" t="s">
        <v>1964</v>
      </c>
      <c r="D22" s="13" t="s">
        <v>1965</v>
      </c>
      <c r="E22" s="17">
        <v>5000</v>
      </c>
      <c r="F22" s="18">
        <v>24791.85</v>
      </c>
      <c r="G22" s="19">
        <v>2.0299999999999999E-2</v>
      </c>
      <c r="H22" s="20">
        <v>6.3848000000000002E-2</v>
      </c>
      <c r="I22" s="21"/>
      <c r="J22" s="3"/>
    </row>
    <row r="23" spans="1:10" ht="13.05" customHeight="1">
      <c r="A23" s="15" t="s">
        <v>1966</v>
      </c>
      <c r="B23" s="16" t="s">
        <v>1967</v>
      </c>
      <c r="C23" s="13" t="s">
        <v>1968</v>
      </c>
      <c r="D23" s="13" t="s">
        <v>198</v>
      </c>
      <c r="E23" s="17">
        <v>4500</v>
      </c>
      <c r="F23" s="18">
        <v>22339.4</v>
      </c>
      <c r="G23" s="19">
        <v>1.83E-2</v>
      </c>
      <c r="H23" s="20">
        <v>6.4002000000000003E-2</v>
      </c>
      <c r="I23" s="21"/>
      <c r="J23" s="3"/>
    </row>
    <row r="24" spans="1:10" ht="13.05" customHeight="1">
      <c r="A24" s="15" t="s">
        <v>1969</v>
      </c>
      <c r="B24" s="16" t="s">
        <v>1970</v>
      </c>
      <c r="C24" s="13" t="s">
        <v>1971</v>
      </c>
      <c r="D24" s="13" t="s">
        <v>198</v>
      </c>
      <c r="E24" s="17">
        <v>4500</v>
      </c>
      <c r="F24" s="18">
        <v>22297.61</v>
      </c>
      <c r="G24" s="19">
        <v>1.83E-2</v>
      </c>
      <c r="H24" s="20">
        <v>6.4958000000000002E-2</v>
      </c>
      <c r="I24" s="21"/>
      <c r="J24" s="3"/>
    </row>
    <row r="25" spans="1:10" ht="13.05" customHeight="1">
      <c r="A25" s="15" t="s">
        <v>1972</v>
      </c>
      <c r="B25" s="16" t="s">
        <v>1973</v>
      </c>
      <c r="C25" s="13" t="s">
        <v>1974</v>
      </c>
      <c r="D25" s="13" t="s">
        <v>198</v>
      </c>
      <c r="E25" s="17">
        <v>4000</v>
      </c>
      <c r="F25" s="18">
        <v>19871.080000000002</v>
      </c>
      <c r="G25" s="19">
        <v>1.6299999999999999E-2</v>
      </c>
      <c r="H25" s="20">
        <v>6.4001000000000002E-2</v>
      </c>
      <c r="I25" s="21"/>
      <c r="J25" s="3"/>
    </row>
    <row r="26" spans="1:10" ht="13.05" customHeight="1">
      <c r="A26" s="15" t="s">
        <v>1975</v>
      </c>
      <c r="B26" s="16" t="s">
        <v>1976</v>
      </c>
      <c r="C26" s="13" t="s">
        <v>1977</v>
      </c>
      <c r="D26" s="13" t="s">
        <v>211</v>
      </c>
      <c r="E26" s="17">
        <v>3500</v>
      </c>
      <c r="F26" s="18">
        <v>17344.22</v>
      </c>
      <c r="G26" s="19">
        <v>1.4200000000000001E-2</v>
      </c>
      <c r="H26" s="20">
        <v>6.4283000000000007E-2</v>
      </c>
      <c r="I26" s="21"/>
      <c r="J26" s="3"/>
    </row>
    <row r="27" spans="1:10" ht="13.05" customHeight="1">
      <c r="A27" s="15" t="s">
        <v>1978</v>
      </c>
      <c r="B27" s="16" t="s">
        <v>1979</v>
      </c>
      <c r="C27" s="13" t="s">
        <v>1980</v>
      </c>
      <c r="D27" s="13" t="s">
        <v>211</v>
      </c>
      <c r="E27" s="17">
        <v>3400</v>
      </c>
      <c r="F27" s="18">
        <v>16868.45</v>
      </c>
      <c r="G27" s="19">
        <v>1.38E-2</v>
      </c>
      <c r="H27" s="20">
        <v>6.3253000000000004E-2</v>
      </c>
      <c r="I27" s="21"/>
      <c r="J27" s="3"/>
    </row>
    <row r="28" spans="1:10" ht="13.05" customHeight="1">
      <c r="A28" s="15" t="s">
        <v>1981</v>
      </c>
      <c r="B28" s="16" t="s">
        <v>1982</v>
      </c>
      <c r="C28" s="13" t="s">
        <v>1983</v>
      </c>
      <c r="D28" s="13" t="s">
        <v>198</v>
      </c>
      <c r="E28" s="17">
        <v>3000</v>
      </c>
      <c r="F28" s="18">
        <v>14878.64</v>
      </c>
      <c r="G28" s="19">
        <v>1.2200000000000001E-2</v>
      </c>
      <c r="H28" s="20">
        <v>6.4727999999999994E-2</v>
      </c>
      <c r="I28" s="21"/>
      <c r="J28" s="3"/>
    </row>
    <row r="29" spans="1:10" ht="13.05" customHeight="1">
      <c r="A29" s="15" t="s">
        <v>1984</v>
      </c>
      <c r="B29" s="16" t="s">
        <v>1985</v>
      </c>
      <c r="C29" s="13" t="s">
        <v>1986</v>
      </c>
      <c r="D29" s="13" t="s">
        <v>198</v>
      </c>
      <c r="E29" s="17">
        <v>2400</v>
      </c>
      <c r="F29" s="18">
        <v>11938.19</v>
      </c>
      <c r="G29" s="19">
        <v>9.7999999999999997E-3</v>
      </c>
      <c r="H29" s="20">
        <v>6.2997999999999998E-2</v>
      </c>
      <c r="I29" s="21"/>
      <c r="J29" s="3"/>
    </row>
    <row r="30" spans="1:10" ht="13.05" customHeight="1">
      <c r="A30" s="15" t="s">
        <v>1987</v>
      </c>
      <c r="B30" s="16" t="s">
        <v>1988</v>
      </c>
      <c r="C30" s="13" t="s">
        <v>1989</v>
      </c>
      <c r="D30" s="13" t="s">
        <v>198</v>
      </c>
      <c r="E30" s="17">
        <v>2000</v>
      </c>
      <c r="F30" s="18">
        <v>9977.61</v>
      </c>
      <c r="G30" s="19">
        <v>8.2000000000000007E-3</v>
      </c>
      <c r="H30" s="20">
        <v>6.3E-2</v>
      </c>
      <c r="I30" s="21"/>
      <c r="J30" s="3"/>
    </row>
    <row r="31" spans="1:10" ht="13.05" customHeight="1">
      <c r="A31" s="15" t="s">
        <v>1990</v>
      </c>
      <c r="B31" s="16" t="s">
        <v>1991</v>
      </c>
      <c r="C31" s="13" t="s">
        <v>1992</v>
      </c>
      <c r="D31" s="13" t="s">
        <v>198</v>
      </c>
      <c r="E31" s="17">
        <v>1500</v>
      </c>
      <c r="F31" s="18">
        <v>7488.31</v>
      </c>
      <c r="G31" s="19">
        <v>6.1000000000000004E-3</v>
      </c>
      <c r="H31" s="20">
        <v>6.3344999999999999E-2</v>
      </c>
      <c r="I31" s="21"/>
      <c r="J31" s="3"/>
    </row>
    <row r="32" spans="1:10" ht="13.05" customHeight="1">
      <c r="A32" s="15" t="s">
        <v>1993</v>
      </c>
      <c r="B32" s="16" t="s">
        <v>1994</v>
      </c>
      <c r="C32" s="13" t="s">
        <v>1995</v>
      </c>
      <c r="D32" s="13" t="s">
        <v>1965</v>
      </c>
      <c r="E32" s="17">
        <v>1000</v>
      </c>
      <c r="F32" s="18">
        <v>4967.96</v>
      </c>
      <c r="G32" s="19">
        <v>4.1000000000000003E-3</v>
      </c>
      <c r="H32" s="20">
        <v>6.3627000000000003E-2</v>
      </c>
      <c r="I32" s="21"/>
      <c r="J32" s="3"/>
    </row>
    <row r="33" spans="1:10" ht="13.05" customHeight="1">
      <c r="A33" s="15" t="s">
        <v>1996</v>
      </c>
      <c r="B33" s="16" t="s">
        <v>1997</v>
      </c>
      <c r="C33" s="13" t="s">
        <v>1998</v>
      </c>
      <c r="D33" s="13" t="s">
        <v>211</v>
      </c>
      <c r="E33" s="17">
        <v>1000</v>
      </c>
      <c r="F33" s="18">
        <v>4954.63</v>
      </c>
      <c r="G33" s="19">
        <v>4.1000000000000003E-3</v>
      </c>
      <c r="H33" s="20">
        <v>6.4283000000000007E-2</v>
      </c>
      <c r="I33" s="21"/>
      <c r="J33" s="3"/>
    </row>
    <row r="34" spans="1:10" ht="13.05" customHeight="1">
      <c r="A34" s="15" t="s">
        <v>1999</v>
      </c>
      <c r="B34" s="16" t="s">
        <v>2000</v>
      </c>
      <c r="C34" s="13" t="s">
        <v>2001</v>
      </c>
      <c r="D34" s="13" t="s">
        <v>198</v>
      </c>
      <c r="E34" s="17">
        <v>1000</v>
      </c>
      <c r="F34" s="18">
        <v>4953.1000000000004</v>
      </c>
      <c r="G34" s="19">
        <v>4.1000000000000003E-3</v>
      </c>
      <c r="H34" s="20">
        <v>6.4002000000000003E-2</v>
      </c>
      <c r="I34" s="21"/>
      <c r="J34" s="3"/>
    </row>
    <row r="35" spans="1:10" ht="13.05" customHeight="1">
      <c r="A35" s="15" t="s">
        <v>2002</v>
      </c>
      <c r="B35" s="16" t="s">
        <v>2003</v>
      </c>
      <c r="C35" s="13" t="s">
        <v>2004</v>
      </c>
      <c r="D35" s="13" t="s">
        <v>211</v>
      </c>
      <c r="E35" s="17">
        <v>1000</v>
      </c>
      <c r="F35" s="18">
        <v>4952.8999999999996</v>
      </c>
      <c r="G35" s="19">
        <v>4.1000000000000003E-3</v>
      </c>
      <c r="H35" s="20">
        <v>6.4284999999999995E-2</v>
      </c>
      <c r="I35" s="21"/>
      <c r="J35" s="3"/>
    </row>
    <row r="36" spans="1:10" ht="13.05" customHeight="1">
      <c r="A36" s="15" t="s">
        <v>2005</v>
      </c>
      <c r="B36" s="16" t="s">
        <v>2006</v>
      </c>
      <c r="C36" s="13" t="s">
        <v>2007</v>
      </c>
      <c r="D36" s="13" t="s">
        <v>198</v>
      </c>
      <c r="E36" s="17">
        <v>500</v>
      </c>
      <c r="F36" s="18">
        <v>2495.67</v>
      </c>
      <c r="G36" s="19">
        <v>2E-3</v>
      </c>
      <c r="H36" s="20">
        <v>6.3346E-2</v>
      </c>
      <c r="I36" s="21"/>
      <c r="J36" s="3"/>
    </row>
    <row r="37" spans="1:10" ht="13.05" customHeight="1">
      <c r="A37" s="15" t="s">
        <v>2008</v>
      </c>
      <c r="B37" s="16" t="s">
        <v>2009</v>
      </c>
      <c r="C37" s="13" t="s">
        <v>2010</v>
      </c>
      <c r="D37" s="13" t="s">
        <v>198</v>
      </c>
      <c r="E37" s="17">
        <v>500</v>
      </c>
      <c r="F37" s="18">
        <v>2486.64</v>
      </c>
      <c r="G37" s="19">
        <v>2E-3</v>
      </c>
      <c r="H37" s="20">
        <v>6.3253000000000004E-2</v>
      </c>
      <c r="I37" s="21"/>
      <c r="J37" s="3"/>
    </row>
    <row r="38" spans="1:10" ht="13.05" customHeight="1">
      <c r="A38" s="3"/>
      <c r="B38" s="22" t="s">
        <v>181</v>
      </c>
      <c r="C38" s="2"/>
      <c r="D38" s="2"/>
      <c r="E38" s="2"/>
      <c r="F38" s="23">
        <v>308980.01</v>
      </c>
      <c r="G38" s="24">
        <v>0.25330000000000003</v>
      </c>
      <c r="H38" s="25"/>
      <c r="I38" s="25"/>
      <c r="J38" s="3"/>
    </row>
    <row r="39" spans="1:10" ht="13.05" customHeight="1">
      <c r="A39" s="3"/>
      <c r="B39" s="12" t="s">
        <v>225</v>
      </c>
      <c r="C39" s="13"/>
      <c r="D39" s="13"/>
      <c r="E39" s="13"/>
      <c r="F39" s="3"/>
      <c r="G39" s="14"/>
      <c r="H39" s="14"/>
      <c r="I39" s="14"/>
      <c r="J39" s="3"/>
    </row>
    <row r="40" spans="1:10" ht="13.05" customHeight="1">
      <c r="A40" s="15" t="s">
        <v>2011</v>
      </c>
      <c r="B40" s="16" t="s">
        <v>2012</v>
      </c>
      <c r="C40" s="13" t="s">
        <v>2013</v>
      </c>
      <c r="D40" s="13" t="s">
        <v>198</v>
      </c>
      <c r="E40" s="17">
        <v>6000</v>
      </c>
      <c r="F40" s="18">
        <v>29798.37</v>
      </c>
      <c r="G40" s="19">
        <v>2.4400000000000002E-2</v>
      </c>
      <c r="H40" s="20">
        <v>6.4999000000000001E-2</v>
      </c>
      <c r="I40" s="21"/>
      <c r="J40" s="3"/>
    </row>
    <row r="41" spans="1:10" ht="13.05" customHeight="1">
      <c r="A41" s="15" t="s">
        <v>2014</v>
      </c>
      <c r="B41" s="16" t="s">
        <v>2015</v>
      </c>
      <c r="C41" s="13" t="s">
        <v>2016</v>
      </c>
      <c r="D41" s="13" t="s">
        <v>198</v>
      </c>
      <c r="E41" s="17">
        <v>6000</v>
      </c>
      <c r="F41" s="18">
        <v>29688.54</v>
      </c>
      <c r="G41" s="19">
        <v>2.4299999999999999E-2</v>
      </c>
      <c r="H41" s="20">
        <v>6.4901E-2</v>
      </c>
      <c r="I41" s="21"/>
      <c r="J41" s="3"/>
    </row>
    <row r="42" spans="1:10" ht="13.05" customHeight="1">
      <c r="A42" s="15" t="s">
        <v>2017</v>
      </c>
      <c r="B42" s="16" t="s">
        <v>2018</v>
      </c>
      <c r="C42" s="13" t="s">
        <v>2019</v>
      </c>
      <c r="D42" s="13" t="s">
        <v>198</v>
      </c>
      <c r="E42" s="17">
        <v>5000</v>
      </c>
      <c r="F42" s="18">
        <v>24925.93</v>
      </c>
      <c r="G42" s="19">
        <v>2.0400000000000001E-2</v>
      </c>
      <c r="H42" s="20">
        <v>6.3806000000000002E-2</v>
      </c>
      <c r="I42" s="21"/>
      <c r="J42" s="3"/>
    </row>
    <row r="43" spans="1:10" ht="13.05" customHeight="1">
      <c r="A43" s="15" t="s">
        <v>2020</v>
      </c>
      <c r="B43" s="16" t="s">
        <v>2021</v>
      </c>
      <c r="C43" s="13" t="s">
        <v>2022</v>
      </c>
      <c r="D43" s="13" t="s">
        <v>221</v>
      </c>
      <c r="E43" s="17">
        <v>5000</v>
      </c>
      <c r="F43" s="18">
        <v>24821.15</v>
      </c>
      <c r="G43" s="19">
        <v>2.0299999999999999E-2</v>
      </c>
      <c r="H43" s="20">
        <v>6.4151E-2</v>
      </c>
      <c r="I43" s="21"/>
      <c r="J43" s="3"/>
    </row>
    <row r="44" spans="1:10" ht="13.05" customHeight="1">
      <c r="A44" s="15" t="s">
        <v>2023</v>
      </c>
      <c r="B44" s="16" t="s">
        <v>2024</v>
      </c>
      <c r="C44" s="13" t="s">
        <v>2025</v>
      </c>
      <c r="D44" s="13" t="s">
        <v>198</v>
      </c>
      <c r="E44" s="17">
        <v>5000</v>
      </c>
      <c r="F44" s="18">
        <v>24820.73</v>
      </c>
      <c r="G44" s="19">
        <v>2.0299999999999999E-2</v>
      </c>
      <c r="H44" s="20">
        <v>6.4304E-2</v>
      </c>
      <c r="I44" s="21"/>
      <c r="J44" s="3"/>
    </row>
    <row r="45" spans="1:10" ht="13.05" customHeight="1">
      <c r="A45" s="15" t="s">
        <v>2026</v>
      </c>
      <c r="B45" s="16" t="s">
        <v>2027</v>
      </c>
      <c r="C45" s="13" t="s">
        <v>2028</v>
      </c>
      <c r="D45" s="13" t="s">
        <v>198</v>
      </c>
      <c r="E45" s="17">
        <v>5000</v>
      </c>
      <c r="F45" s="18">
        <v>24782.48</v>
      </c>
      <c r="G45" s="19">
        <v>2.0299999999999999E-2</v>
      </c>
      <c r="H45" s="20">
        <v>6.6748000000000002E-2</v>
      </c>
      <c r="I45" s="21"/>
      <c r="J45" s="3"/>
    </row>
    <row r="46" spans="1:10" ht="13.05" customHeight="1">
      <c r="A46" s="15" t="s">
        <v>2029</v>
      </c>
      <c r="B46" s="16" t="s">
        <v>2030</v>
      </c>
      <c r="C46" s="13" t="s">
        <v>2031</v>
      </c>
      <c r="D46" s="13" t="s">
        <v>198</v>
      </c>
      <c r="E46" s="17">
        <v>5000</v>
      </c>
      <c r="F46" s="18">
        <v>24762.25</v>
      </c>
      <c r="G46" s="19">
        <v>2.0299999999999999E-2</v>
      </c>
      <c r="H46" s="20">
        <v>6.4899999999999999E-2</v>
      </c>
      <c r="I46" s="21"/>
      <c r="J46" s="3"/>
    </row>
    <row r="47" spans="1:10" ht="13.05" customHeight="1">
      <c r="A47" s="15" t="s">
        <v>2032</v>
      </c>
      <c r="B47" s="16" t="s">
        <v>2033</v>
      </c>
      <c r="C47" s="13" t="s">
        <v>2034</v>
      </c>
      <c r="D47" s="13" t="s">
        <v>198</v>
      </c>
      <c r="E47" s="17">
        <v>5000</v>
      </c>
      <c r="F47" s="18">
        <v>24758.400000000001</v>
      </c>
      <c r="G47" s="19">
        <v>2.0299999999999999E-2</v>
      </c>
      <c r="H47" s="20">
        <v>7.9150999999999999E-2</v>
      </c>
      <c r="I47" s="21"/>
      <c r="J47" s="3"/>
    </row>
    <row r="48" spans="1:10" ht="13.05" customHeight="1">
      <c r="A48" s="15" t="s">
        <v>2035</v>
      </c>
      <c r="B48" s="16" t="s">
        <v>2036</v>
      </c>
      <c r="C48" s="13" t="s">
        <v>2037</v>
      </c>
      <c r="D48" s="13" t="s">
        <v>211</v>
      </c>
      <c r="E48" s="17">
        <v>5000</v>
      </c>
      <c r="F48" s="18">
        <v>24758.080000000002</v>
      </c>
      <c r="G48" s="19">
        <v>2.0299999999999999E-2</v>
      </c>
      <c r="H48" s="20">
        <v>6.4851000000000006E-2</v>
      </c>
      <c r="I48" s="21"/>
      <c r="J48" s="3"/>
    </row>
    <row r="49" spans="1:10" ht="13.05" customHeight="1">
      <c r="A49" s="15" t="s">
        <v>2038</v>
      </c>
      <c r="B49" s="16" t="s">
        <v>2039</v>
      </c>
      <c r="C49" s="13" t="s">
        <v>2040</v>
      </c>
      <c r="D49" s="13" t="s">
        <v>198</v>
      </c>
      <c r="E49" s="17">
        <v>5000</v>
      </c>
      <c r="F49" s="18">
        <v>24744.43</v>
      </c>
      <c r="G49" s="19">
        <v>2.0299999999999999E-2</v>
      </c>
      <c r="H49" s="20">
        <v>6.5000000000000002E-2</v>
      </c>
      <c r="I49" s="21"/>
      <c r="J49" s="3"/>
    </row>
    <row r="50" spans="1:10" ht="13.05" customHeight="1">
      <c r="A50" s="15" t="s">
        <v>2041</v>
      </c>
      <c r="B50" s="16" t="s">
        <v>2042</v>
      </c>
      <c r="C50" s="13" t="s">
        <v>2043</v>
      </c>
      <c r="D50" s="13" t="s">
        <v>221</v>
      </c>
      <c r="E50" s="17">
        <v>4000</v>
      </c>
      <c r="F50" s="18">
        <v>19954.240000000002</v>
      </c>
      <c r="G50" s="19">
        <v>1.6299999999999999E-2</v>
      </c>
      <c r="H50" s="20">
        <v>6.4401E-2</v>
      </c>
      <c r="I50" s="21"/>
      <c r="J50" s="3"/>
    </row>
    <row r="51" spans="1:10" ht="13.05" customHeight="1">
      <c r="A51" s="15" t="s">
        <v>2044</v>
      </c>
      <c r="B51" s="16" t="s">
        <v>2045</v>
      </c>
      <c r="C51" s="13" t="s">
        <v>2046</v>
      </c>
      <c r="D51" s="13" t="s">
        <v>211</v>
      </c>
      <c r="E51" s="17">
        <v>4000</v>
      </c>
      <c r="F51" s="18">
        <v>19937</v>
      </c>
      <c r="G51" s="19">
        <v>1.6299999999999999E-2</v>
      </c>
      <c r="H51" s="20">
        <v>6.7849999999999994E-2</v>
      </c>
      <c r="I51" s="21"/>
      <c r="J51" s="3"/>
    </row>
    <row r="52" spans="1:10" ht="13.05" customHeight="1">
      <c r="A52" s="15" t="s">
        <v>2047</v>
      </c>
      <c r="B52" s="16" t="s">
        <v>2048</v>
      </c>
      <c r="C52" s="13" t="s">
        <v>2049</v>
      </c>
      <c r="D52" s="13" t="s">
        <v>198</v>
      </c>
      <c r="E52" s="17">
        <v>4000</v>
      </c>
      <c r="F52" s="18">
        <v>19879.560000000001</v>
      </c>
      <c r="G52" s="19">
        <v>1.6299999999999999E-2</v>
      </c>
      <c r="H52" s="20">
        <v>6.5045000000000006E-2</v>
      </c>
      <c r="I52" s="21"/>
      <c r="J52" s="3"/>
    </row>
    <row r="53" spans="1:10" ht="13.05" customHeight="1">
      <c r="A53" s="15" t="s">
        <v>2050</v>
      </c>
      <c r="B53" s="16" t="s">
        <v>2051</v>
      </c>
      <c r="C53" s="13" t="s">
        <v>2052</v>
      </c>
      <c r="D53" s="13" t="s">
        <v>198</v>
      </c>
      <c r="E53" s="17">
        <v>4000</v>
      </c>
      <c r="F53" s="18">
        <v>19864.36</v>
      </c>
      <c r="G53" s="19">
        <v>1.6299999999999999E-2</v>
      </c>
      <c r="H53" s="20">
        <v>6.3906000000000004E-2</v>
      </c>
      <c r="I53" s="21"/>
      <c r="J53" s="3"/>
    </row>
    <row r="54" spans="1:10" ht="13.05" customHeight="1">
      <c r="A54" s="15" t="s">
        <v>2053</v>
      </c>
      <c r="B54" s="16" t="s">
        <v>2054</v>
      </c>
      <c r="C54" s="13" t="s">
        <v>2055</v>
      </c>
      <c r="D54" s="13" t="s">
        <v>198</v>
      </c>
      <c r="E54" s="17">
        <v>4000</v>
      </c>
      <c r="F54" s="18">
        <v>19818.48</v>
      </c>
      <c r="G54" s="19">
        <v>1.6199999999999999E-2</v>
      </c>
      <c r="H54" s="20">
        <v>6.5550999999999998E-2</v>
      </c>
      <c r="I54" s="21"/>
      <c r="J54" s="3"/>
    </row>
    <row r="55" spans="1:10" ht="13.05" customHeight="1">
      <c r="A55" s="15" t="s">
        <v>2056</v>
      </c>
      <c r="B55" s="16" t="s">
        <v>2057</v>
      </c>
      <c r="C55" s="13" t="s">
        <v>2058</v>
      </c>
      <c r="D55" s="13" t="s">
        <v>211</v>
      </c>
      <c r="E55" s="17">
        <v>4000</v>
      </c>
      <c r="F55" s="18">
        <v>19797.88</v>
      </c>
      <c r="G55" s="19">
        <v>1.6199999999999999E-2</v>
      </c>
      <c r="H55" s="20">
        <v>6.7752000000000007E-2</v>
      </c>
      <c r="I55" s="21"/>
      <c r="J55" s="3"/>
    </row>
    <row r="56" spans="1:10" ht="13.05" customHeight="1">
      <c r="A56" s="15" t="s">
        <v>2059</v>
      </c>
      <c r="B56" s="16" t="s">
        <v>2060</v>
      </c>
      <c r="C56" s="13" t="s">
        <v>2061</v>
      </c>
      <c r="D56" s="13" t="s">
        <v>198</v>
      </c>
      <c r="E56" s="17">
        <v>4000</v>
      </c>
      <c r="F56" s="18">
        <v>19675.759999999998</v>
      </c>
      <c r="G56" s="19">
        <v>1.61E-2</v>
      </c>
      <c r="H56" s="20">
        <v>6.8350999999999995E-2</v>
      </c>
      <c r="I56" s="21"/>
      <c r="J56" s="3"/>
    </row>
    <row r="57" spans="1:10" ht="13.05" customHeight="1">
      <c r="A57" s="15" t="s">
        <v>2062</v>
      </c>
      <c r="B57" s="16" t="s">
        <v>2063</v>
      </c>
      <c r="C57" s="13" t="s">
        <v>2064</v>
      </c>
      <c r="D57" s="13" t="s">
        <v>198</v>
      </c>
      <c r="E57" s="17">
        <v>3500</v>
      </c>
      <c r="F57" s="18">
        <v>17342.5</v>
      </c>
      <c r="G57" s="19">
        <v>1.4200000000000001E-2</v>
      </c>
      <c r="H57" s="20">
        <v>6.4996999999999999E-2</v>
      </c>
      <c r="I57" s="21"/>
      <c r="J57" s="3"/>
    </row>
    <row r="58" spans="1:10" ht="13.05" customHeight="1">
      <c r="A58" s="15" t="s">
        <v>2065</v>
      </c>
      <c r="B58" s="16" t="s">
        <v>2066</v>
      </c>
      <c r="C58" s="13" t="s">
        <v>2067</v>
      </c>
      <c r="D58" s="13" t="s">
        <v>198</v>
      </c>
      <c r="E58" s="17">
        <v>3000</v>
      </c>
      <c r="F58" s="18">
        <v>14951.25</v>
      </c>
      <c r="G58" s="19">
        <v>1.2200000000000001E-2</v>
      </c>
      <c r="H58" s="20">
        <v>7.0000000000000007E-2</v>
      </c>
      <c r="I58" s="21"/>
      <c r="J58" s="3"/>
    </row>
    <row r="59" spans="1:10" ht="13.05" customHeight="1">
      <c r="A59" s="15" t="s">
        <v>2068</v>
      </c>
      <c r="B59" s="16" t="s">
        <v>2069</v>
      </c>
      <c r="C59" s="13" t="s">
        <v>2070</v>
      </c>
      <c r="D59" s="13" t="s">
        <v>198</v>
      </c>
      <c r="E59" s="17">
        <v>3000</v>
      </c>
      <c r="F59" s="18">
        <v>14907.95</v>
      </c>
      <c r="G59" s="19">
        <v>1.2200000000000001E-2</v>
      </c>
      <c r="H59" s="20">
        <v>6.8297999999999998E-2</v>
      </c>
      <c r="I59" s="21"/>
      <c r="J59" s="3"/>
    </row>
    <row r="60" spans="1:10" ht="13.05" customHeight="1">
      <c r="A60" s="15" t="s">
        <v>2071</v>
      </c>
      <c r="B60" s="16" t="s">
        <v>2072</v>
      </c>
      <c r="C60" s="13" t="s">
        <v>2073</v>
      </c>
      <c r="D60" s="13" t="s">
        <v>198</v>
      </c>
      <c r="E60" s="17">
        <v>3000</v>
      </c>
      <c r="F60" s="18">
        <v>14900.25</v>
      </c>
      <c r="G60" s="19">
        <v>1.2200000000000001E-2</v>
      </c>
      <c r="H60" s="20">
        <v>6.4300999999999997E-2</v>
      </c>
      <c r="I60" s="21"/>
      <c r="J60" s="3"/>
    </row>
    <row r="61" spans="1:10" ht="13.05" customHeight="1">
      <c r="A61" s="15" t="s">
        <v>2074</v>
      </c>
      <c r="B61" s="16" t="s">
        <v>2075</v>
      </c>
      <c r="C61" s="13" t="s">
        <v>2076</v>
      </c>
      <c r="D61" s="13" t="s">
        <v>198</v>
      </c>
      <c r="E61" s="17">
        <v>3000</v>
      </c>
      <c r="F61" s="18">
        <v>14864.01</v>
      </c>
      <c r="G61" s="19">
        <v>1.2200000000000001E-2</v>
      </c>
      <c r="H61" s="20">
        <v>6.9573999999999997E-2</v>
      </c>
      <c r="I61" s="21"/>
      <c r="J61" s="3"/>
    </row>
    <row r="62" spans="1:10" ht="13.05" customHeight="1">
      <c r="A62" s="15" t="s">
        <v>2077</v>
      </c>
      <c r="B62" s="16" t="s">
        <v>2078</v>
      </c>
      <c r="C62" s="13" t="s">
        <v>2079</v>
      </c>
      <c r="D62" s="13" t="s">
        <v>198</v>
      </c>
      <c r="E62" s="17">
        <v>2500</v>
      </c>
      <c r="F62" s="18">
        <v>12390.01</v>
      </c>
      <c r="G62" s="19">
        <v>1.0200000000000001E-2</v>
      </c>
      <c r="H62" s="20">
        <v>7.2002999999999998E-2</v>
      </c>
      <c r="I62" s="21"/>
      <c r="J62" s="3"/>
    </row>
    <row r="63" spans="1:10" ht="13.05" customHeight="1">
      <c r="A63" s="15" t="s">
        <v>2080</v>
      </c>
      <c r="B63" s="16" t="s">
        <v>2081</v>
      </c>
      <c r="C63" s="13" t="s">
        <v>2082</v>
      </c>
      <c r="D63" s="13" t="s">
        <v>198</v>
      </c>
      <c r="E63" s="17">
        <v>2500</v>
      </c>
      <c r="F63" s="18">
        <v>12359.29</v>
      </c>
      <c r="G63" s="19">
        <v>1.01E-2</v>
      </c>
      <c r="H63" s="20">
        <v>7.1651000000000006E-2</v>
      </c>
      <c r="I63" s="21"/>
      <c r="J63" s="3"/>
    </row>
    <row r="64" spans="1:10" ht="13.05" customHeight="1">
      <c r="A64" s="15" t="s">
        <v>2083</v>
      </c>
      <c r="B64" s="16" t="s">
        <v>2084</v>
      </c>
      <c r="C64" s="13" t="s">
        <v>2085</v>
      </c>
      <c r="D64" s="13" t="s">
        <v>198</v>
      </c>
      <c r="E64" s="17">
        <v>2000</v>
      </c>
      <c r="F64" s="18">
        <v>9980.26</v>
      </c>
      <c r="G64" s="19">
        <v>8.2000000000000007E-3</v>
      </c>
      <c r="H64" s="20">
        <v>6.5646999999999997E-2</v>
      </c>
      <c r="I64" s="21"/>
      <c r="J64" s="3"/>
    </row>
    <row r="65" spans="1:10" ht="13.05" customHeight="1">
      <c r="A65" s="15" t="s">
        <v>2086</v>
      </c>
      <c r="B65" s="16" t="s">
        <v>2087</v>
      </c>
      <c r="C65" s="13" t="s">
        <v>2088</v>
      </c>
      <c r="D65" s="13" t="s">
        <v>198</v>
      </c>
      <c r="E65" s="17">
        <v>2000</v>
      </c>
      <c r="F65" s="18">
        <v>9977.25</v>
      </c>
      <c r="G65" s="19">
        <v>8.2000000000000007E-3</v>
      </c>
      <c r="H65" s="20">
        <v>6.9371000000000002E-2</v>
      </c>
      <c r="I65" s="21"/>
      <c r="J65" s="3"/>
    </row>
    <row r="66" spans="1:10" ht="13.05" customHeight="1">
      <c r="A66" s="15" t="s">
        <v>2089</v>
      </c>
      <c r="B66" s="16" t="s">
        <v>2090</v>
      </c>
      <c r="C66" s="13" t="s">
        <v>2091</v>
      </c>
      <c r="D66" s="13" t="s">
        <v>198</v>
      </c>
      <c r="E66" s="17">
        <v>2000</v>
      </c>
      <c r="F66" s="18">
        <v>9942.34</v>
      </c>
      <c r="G66" s="19">
        <v>8.0999999999999996E-3</v>
      </c>
      <c r="H66" s="20">
        <v>6.4151E-2</v>
      </c>
      <c r="I66" s="21"/>
      <c r="J66" s="3"/>
    </row>
    <row r="67" spans="1:10" ht="13.05" customHeight="1">
      <c r="A67" s="15" t="s">
        <v>2092</v>
      </c>
      <c r="B67" s="16" t="s">
        <v>2093</v>
      </c>
      <c r="C67" s="13" t="s">
        <v>2094</v>
      </c>
      <c r="D67" s="13" t="s">
        <v>198</v>
      </c>
      <c r="E67" s="17">
        <v>2000</v>
      </c>
      <c r="F67" s="18">
        <v>9940.4599999999991</v>
      </c>
      <c r="G67" s="19">
        <v>8.0999999999999996E-3</v>
      </c>
      <c r="H67" s="20">
        <v>6.4300999999999997E-2</v>
      </c>
      <c r="I67" s="21"/>
      <c r="J67" s="3"/>
    </row>
    <row r="68" spans="1:10" ht="13.05" customHeight="1">
      <c r="A68" s="15" t="s">
        <v>2095</v>
      </c>
      <c r="B68" s="16" t="s">
        <v>2096</v>
      </c>
      <c r="C68" s="13" t="s">
        <v>2097</v>
      </c>
      <c r="D68" s="13" t="s">
        <v>198</v>
      </c>
      <c r="E68" s="17">
        <v>2000</v>
      </c>
      <c r="F68" s="18">
        <v>9935.5400000000009</v>
      </c>
      <c r="G68" s="19">
        <v>8.0999999999999996E-3</v>
      </c>
      <c r="H68" s="20">
        <v>6.4001000000000002E-2</v>
      </c>
      <c r="I68" s="21"/>
      <c r="J68" s="3"/>
    </row>
    <row r="69" spans="1:10" ht="13.05" customHeight="1">
      <c r="A69" s="15" t="s">
        <v>2098</v>
      </c>
      <c r="B69" s="16" t="s">
        <v>2099</v>
      </c>
      <c r="C69" s="13" t="s">
        <v>2100</v>
      </c>
      <c r="D69" s="13" t="s">
        <v>198</v>
      </c>
      <c r="E69" s="17">
        <v>2000</v>
      </c>
      <c r="F69" s="18">
        <v>9935.08</v>
      </c>
      <c r="G69" s="19">
        <v>8.0999999999999996E-3</v>
      </c>
      <c r="H69" s="20">
        <v>7.0149000000000003E-2</v>
      </c>
      <c r="I69" s="21"/>
      <c r="J69" s="3"/>
    </row>
    <row r="70" spans="1:10" ht="13.05" customHeight="1">
      <c r="A70" s="15" t="s">
        <v>2101</v>
      </c>
      <c r="B70" s="16" t="s">
        <v>2102</v>
      </c>
      <c r="C70" s="13" t="s">
        <v>2103</v>
      </c>
      <c r="D70" s="13" t="s">
        <v>211</v>
      </c>
      <c r="E70" s="17">
        <v>2000</v>
      </c>
      <c r="F70" s="18">
        <v>9825.18</v>
      </c>
      <c r="G70" s="19">
        <v>8.0000000000000002E-3</v>
      </c>
      <c r="H70" s="20">
        <v>7.9200000000000007E-2</v>
      </c>
      <c r="I70" s="21"/>
      <c r="J70" s="3"/>
    </row>
    <row r="71" spans="1:10" ht="13.05" customHeight="1">
      <c r="A71" s="15" t="s">
        <v>2104</v>
      </c>
      <c r="B71" s="16" t="s">
        <v>2105</v>
      </c>
      <c r="C71" s="13" t="s">
        <v>2106</v>
      </c>
      <c r="D71" s="13" t="s">
        <v>198</v>
      </c>
      <c r="E71" s="17">
        <v>1500</v>
      </c>
      <c r="F71" s="18">
        <v>7443.31</v>
      </c>
      <c r="G71" s="19">
        <v>6.1000000000000004E-3</v>
      </c>
      <c r="H71" s="20">
        <v>6.9500999999999993E-2</v>
      </c>
      <c r="I71" s="21"/>
      <c r="J71" s="3"/>
    </row>
    <row r="72" spans="1:10" ht="13.05" customHeight="1">
      <c r="A72" s="15" t="s">
        <v>2107</v>
      </c>
      <c r="B72" s="16" t="s">
        <v>2108</v>
      </c>
      <c r="C72" s="13" t="s">
        <v>2109</v>
      </c>
      <c r="D72" s="13" t="s">
        <v>198</v>
      </c>
      <c r="E72" s="17">
        <v>1500</v>
      </c>
      <c r="F72" s="18">
        <v>7439.83</v>
      </c>
      <c r="G72" s="19">
        <v>6.1000000000000004E-3</v>
      </c>
      <c r="H72" s="20">
        <v>7.2001999999999997E-2</v>
      </c>
      <c r="I72" s="21"/>
      <c r="J72" s="3"/>
    </row>
    <row r="73" spans="1:10" ht="13.05" customHeight="1">
      <c r="A73" s="15" t="s">
        <v>2110</v>
      </c>
      <c r="B73" s="16" t="s">
        <v>2111</v>
      </c>
      <c r="C73" s="13" t="s">
        <v>2112</v>
      </c>
      <c r="D73" s="13" t="s">
        <v>198</v>
      </c>
      <c r="E73" s="17">
        <v>1000</v>
      </c>
      <c r="F73" s="18">
        <v>4991.22</v>
      </c>
      <c r="G73" s="19">
        <v>4.1000000000000003E-3</v>
      </c>
      <c r="H73" s="20">
        <v>6.4242999999999995E-2</v>
      </c>
      <c r="I73" s="21"/>
      <c r="J73" s="3"/>
    </row>
    <row r="74" spans="1:10" ht="13.05" customHeight="1">
      <c r="A74" s="15" t="s">
        <v>2113</v>
      </c>
      <c r="B74" s="16" t="s">
        <v>2114</v>
      </c>
      <c r="C74" s="13" t="s">
        <v>2115</v>
      </c>
      <c r="D74" s="13" t="s">
        <v>211</v>
      </c>
      <c r="E74" s="17">
        <v>1000</v>
      </c>
      <c r="F74" s="18">
        <v>4970.17</v>
      </c>
      <c r="G74" s="19">
        <v>4.1000000000000003E-3</v>
      </c>
      <c r="H74" s="20">
        <v>6.4436999999999994E-2</v>
      </c>
      <c r="I74" s="21"/>
      <c r="J74" s="3"/>
    </row>
    <row r="75" spans="1:10" ht="13.05" customHeight="1">
      <c r="A75" s="15" t="s">
        <v>2116</v>
      </c>
      <c r="B75" s="16" t="s">
        <v>2117</v>
      </c>
      <c r="C75" s="13" t="s">
        <v>2118</v>
      </c>
      <c r="D75" s="13" t="s">
        <v>198</v>
      </c>
      <c r="E75" s="17">
        <v>1000</v>
      </c>
      <c r="F75" s="18">
        <v>4951.58</v>
      </c>
      <c r="G75" s="19">
        <v>4.1000000000000003E-3</v>
      </c>
      <c r="H75" s="20">
        <v>6.49005E-2</v>
      </c>
      <c r="I75" s="21"/>
      <c r="J75" s="3"/>
    </row>
    <row r="76" spans="1:10" ht="13.05" customHeight="1">
      <c r="A76" s="3"/>
      <c r="B76" s="22" t="s">
        <v>181</v>
      </c>
      <c r="C76" s="2"/>
      <c r="D76" s="2"/>
      <c r="E76" s="2"/>
      <c r="F76" s="23">
        <v>597835.12</v>
      </c>
      <c r="G76" s="24">
        <v>0.48949999999999999</v>
      </c>
      <c r="H76" s="25"/>
      <c r="I76" s="25"/>
      <c r="J76" s="3"/>
    </row>
    <row r="77" spans="1:10" ht="13.05" customHeight="1">
      <c r="A77" s="3"/>
      <c r="B77" s="12" t="s">
        <v>628</v>
      </c>
      <c r="C77" s="13"/>
      <c r="D77" s="13"/>
      <c r="E77" s="13"/>
      <c r="F77" s="3"/>
      <c r="G77" s="14"/>
      <c r="H77" s="14"/>
      <c r="I77" s="14"/>
      <c r="J77" s="3"/>
    </row>
    <row r="78" spans="1:10" ht="13.05" customHeight="1">
      <c r="A78" s="15" t="s">
        <v>2119</v>
      </c>
      <c r="B78" s="16" t="s">
        <v>2120</v>
      </c>
      <c r="C78" s="13" t="s">
        <v>2121</v>
      </c>
      <c r="D78" s="13" t="s">
        <v>159</v>
      </c>
      <c r="E78" s="17">
        <v>50000000</v>
      </c>
      <c r="F78" s="18">
        <v>49865.3</v>
      </c>
      <c r="G78" s="19">
        <v>4.0899999999999999E-2</v>
      </c>
      <c r="H78" s="20">
        <v>5.1902999999999998E-2</v>
      </c>
      <c r="I78" s="21"/>
      <c r="J78" s="3"/>
    </row>
    <row r="79" spans="1:10" ht="13.05" customHeight="1">
      <c r="A79" s="15" t="s">
        <v>2122</v>
      </c>
      <c r="B79" s="16" t="s">
        <v>2123</v>
      </c>
      <c r="C79" s="13" t="s">
        <v>2124</v>
      </c>
      <c r="D79" s="13" t="s">
        <v>159</v>
      </c>
      <c r="E79" s="17">
        <v>50000000</v>
      </c>
      <c r="F79" s="18">
        <v>49858.1</v>
      </c>
      <c r="G79" s="19">
        <v>4.0800000000000003E-2</v>
      </c>
      <c r="H79" s="20">
        <v>5.1950000000000003E-2</v>
      </c>
      <c r="I79" s="21"/>
      <c r="J79" s="3"/>
    </row>
    <row r="80" spans="1:10" ht="13.05" customHeight="1">
      <c r="A80" s="15" t="s">
        <v>1932</v>
      </c>
      <c r="B80" s="16" t="s">
        <v>1933</v>
      </c>
      <c r="C80" s="13" t="s">
        <v>1934</v>
      </c>
      <c r="D80" s="13" t="s">
        <v>159</v>
      </c>
      <c r="E80" s="17">
        <v>30000000</v>
      </c>
      <c r="F80" s="18">
        <v>29889.72</v>
      </c>
      <c r="G80" s="19">
        <v>2.4500000000000001E-2</v>
      </c>
      <c r="H80" s="20">
        <v>5.1799999999999999E-2</v>
      </c>
      <c r="I80" s="21"/>
      <c r="J80" s="3"/>
    </row>
    <row r="81" spans="1:10" ht="13.05" customHeight="1">
      <c r="A81" s="15" t="s">
        <v>2125</v>
      </c>
      <c r="B81" s="16" t="s">
        <v>2126</v>
      </c>
      <c r="C81" s="13" t="s">
        <v>2127</v>
      </c>
      <c r="D81" s="13" t="s">
        <v>159</v>
      </c>
      <c r="E81" s="17">
        <v>25000000</v>
      </c>
      <c r="F81" s="18">
        <v>24904.35</v>
      </c>
      <c r="G81" s="19">
        <v>2.0400000000000001E-2</v>
      </c>
      <c r="H81" s="20">
        <v>5.1927000000000001E-2</v>
      </c>
      <c r="I81" s="21"/>
      <c r="J81" s="3"/>
    </row>
    <row r="82" spans="1:10" ht="13.05" customHeight="1">
      <c r="A82" s="15" t="s">
        <v>2128</v>
      </c>
      <c r="B82" s="16" t="s">
        <v>2129</v>
      </c>
      <c r="C82" s="13" t="s">
        <v>2130</v>
      </c>
      <c r="D82" s="13" t="s">
        <v>159</v>
      </c>
      <c r="E82" s="17">
        <v>24500000</v>
      </c>
      <c r="F82" s="18">
        <v>24361.06</v>
      </c>
      <c r="G82" s="19">
        <v>0.02</v>
      </c>
      <c r="H82" s="20">
        <v>5.2047999999999997E-2</v>
      </c>
      <c r="I82" s="21"/>
      <c r="J82" s="3"/>
    </row>
    <row r="83" spans="1:10" ht="13.05" customHeight="1">
      <c r="A83" s="15" t="s">
        <v>2131</v>
      </c>
      <c r="B83" s="16" t="s">
        <v>2132</v>
      </c>
      <c r="C83" s="13" t="s">
        <v>2133</v>
      </c>
      <c r="D83" s="13" t="s">
        <v>159</v>
      </c>
      <c r="E83" s="17">
        <v>18000000</v>
      </c>
      <c r="F83" s="18">
        <v>17969.29</v>
      </c>
      <c r="G83" s="19">
        <v>1.47E-2</v>
      </c>
      <c r="H83" s="20">
        <v>5.1995E-2</v>
      </c>
      <c r="I83" s="21"/>
      <c r="J83" s="3"/>
    </row>
    <row r="84" spans="1:10" ht="13.05" customHeight="1">
      <c r="A84" s="15" t="s">
        <v>2134</v>
      </c>
      <c r="B84" s="16" t="s">
        <v>2135</v>
      </c>
      <c r="C84" s="13" t="s">
        <v>2136</v>
      </c>
      <c r="D84" s="13" t="s">
        <v>159</v>
      </c>
      <c r="E84" s="17">
        <v>10000000</v>
      </c>
      <c r="F84" s="18">
        <v>9992.9500000000007</v>
      </c>
      <c r="G84" s="19">
        <v>8.2000000000000007E-3</v>
      </c>
      <c r="H84" s="20">
        <v>5.1499999999999997E-2</v>
      </c>
      <c r="I84" s="21"/>
      <c r="J84" s="3"/>
    </row>
    <row r="85" spans="1:10" ht="13.05" customHeight="1">
      <c r="A85" s="15" t="s">
        <v>2137</v>
      </c>
      <c r="B85" s="16" t="s">
        <v>2138</v>
      </c>
      <c r="C85" s="13" t="s">
        <v>2139</v>
      </c>
      <c r="D85" s="13" t="s">
        <v>159</v>
      </c>
      <c r="E85" s="17">
        <v>5000000</v>
      </c>
      <c r="F85" s="18">
        <v>4996.4799999999996</v>
      </c>
      <c r="G85" s="19">
        <v>4.1000000000000003E-3</v>
      </c>
      <c r="H85" s="20">
        <v>5.1499999999999997E-2</v>
      </c>
      <c r="I85" s="21"/>
      <c r="J85" s="3"/>
    </row>
    <row r="86" spans="1:10" ht="13.05" customHeight="1">
      <c r="A86" s="15" t="s">
        <v>1251</v>
      </c>
      <c r="B86" s="16" t="s">
        <v>1252</v>
      </c>
      <c r="C86" s="13" t="s">
        <v>1253</v>
      </c>
      <c r="D86" s="13" t="s">
        <v>159</v>
      </c>
      <c r="E86" s="17">
        <v>5000000</v>
      </c>
      <c r="F86" s="18">
        <v>4976.58</v>
      </c>
      <c r="G86" s="19">
        <v>4.1000000000000003E-3</v>
      </c>
      <c r="H86" s="20">
        <v>5.2056999999999999E-2</v>
      </c>
      <c r="I86" s="21"/>
      <c r="J86" s="3"/>
    </row>
    <row r="87" spans="1:10" ht="13.05" customHeight="1">
      <c r="A87" s="3"/>
      <c r="B87" s="22" t="s">
        <v>181</v>
      </c>
      <c r="C87" s="2"/>
      <c r="D87" s="2"/>
      <c r="E87" s="2"/>
      <c r="F87" s="23">
        <v>216813.83</v>
      </c>
      <c r="G87" s="24">
        <v>0.1777</v>
      </c>
      <c r="H87" s="25"/>
      <c r="I87" s="25"/>
      <c r="J87" s="3"/>
    </row>
    <row r="88" spans="1:10" ht="13.05" customHeight="1">
      <c r="A88" s="3"/>
      <c r="B88" s="22" t="s">
        <v>192</v>
      </c>
      <c r="C88" s="26"/>
      <c r="D88" s="2"/>
      <c r="E88" s="26"/>
      <c r="F88" s="23">
        <v>1123628.96</v>
      </c>
      <c r="G88" s="24">
        <v>0.92049999999999998</v>
      </c>
      <c r="H88" s="25"/>
      <c r="I88" s="25"/>
      <c r="J88" s="3"/>
    </row>
    <row r="89" spans="1:10" ht="13.05" customHeight="1">
      <c r="A89" s="3"/>
      <c r="B89" s="12" t="s">
        <v>229</v>
      </c>
      <c r="C89" s="13"/>
      <c r="D89" s="13"/>
      <c r="E89" s="13"/>
      <c r="F89" s="13"/>
      <c r="G89" s="13"/>
      <c r="H89" s="14"/>
      <c r="I89" s="14"/>
      <c r="J89" s="3"/>
    </row>
    <row r="90" spans="1:10" ht="13.05" customHeight="1">
      <c r="A90" s="3"/>
      <c r="B90" s="12" t="s">
        <v>230</v>
      </c>
      <c r="C90" s="13"/>
      <c r="D90" s="13"/>
      <c r="E90" s="13"/>
      <c r="F90" s="3"/>
      <c r="G90" s="14"/>
      <c r="H90" s="14"/>
      <c r="I90" s="14"/>
      <c r="J90" s="3"/>
    </row>
    <row r="91" spans="1:10" ht="13.05" customHeight="1">
      <c r="A91" s="15" t="s">
        <v>231</v>
      </c>
      <c r="B91" s="16" t="s">
        <v>232</v>
      </c>
      <c r="C91" s="13" t="s">
        <v>233</v>
      </c>
      <c r="D91" s="13" t="s">
        <v>234</v>
      </c>
      <c r="E91" s="17">
        <v>22524.442999999999</v>
      </c>
      <c r="F91" s="18">
        <v>2685.06</v>
      </c>
      <c r="G91" s="19">
        <v>2.2000000000000001E-3</v>
      </c>
      <c r="H91" s="20">
        <v>5.5899999999999998E-2</v>
      </c>
      <c r="I91" s="21"/>
      <c r="J91" s="3"/>
    </row>
    <row r="92" spans="1:10" ht="13.05" customHeight="1">
      <c r="A92" s="3"/>
      <c r="B92" s="22" t="s">
        <v>181</v>
      </c>
      <c r="C92" s="2"/>
      <c r="D92" s="2"/>
      <c r="E92" s="2"/>
      <c r="F92" s="23">
        <v>2685.06</v>
      </c>
      <c r="G92" s="24">
        <v>2.2000000000000001E-3</v>
      </c>
      <c r="H92" s="25"/>
      <c r="I92" s="25"/>
      <c r="J92" s="3"/>
    </row>
    <row r="93" spans="1:10" ht="13.05" customHeight="1">
      <c r="A93" s="3"/>
      <c r="B93" s="22" t="s">
        <v>192</v>
      </c>
      <c r="C93" s="26"/>
      <c r="D93" s="2"/>
      <c r="E93" s="26"/>
      <c r="F93" s="23">
        <v>2685.06</v>
      </c>
      <c r="G93" s="24">
        <v>2.2000000000000001E-3</v>
      </c>
      <c r="H93" s="25"/>
      <c r="I93" s="25"/>
      <c r="J93" s="3"/>
    </row>
    <row r="94" spans="1:10" ht="13.05" customHeight="1">
      <c r="A94" s="3"/>
      <c r="B94" s="12" t="s">
        <v>235</v>
      </c>
      <c r="C94" s="13"/>
      <c r="D94" s="13"/>
      <c r="E94" s="13"/>
      <c r="F94" s="13"/>
      <c r="G94" s="13"/>
      <c r="H94" s="14"/>
      <c r="I94" s="14"/>
      <c r="J94" s="3"/>
    </row>
    <row r="95" spans="1:10" ht="13.05" customHeight="1">
      <c r="A95" s="15" t="s">
        <v>2140</v>
      </c>
      <c r="B95" s="16" t="s">
        <v>237</v>
      </c>
      <c r="C95" s="13" t="s">
        <v>2141</v>
      </c>
      <c r="D95" s="13" t="s">
        <v>234</v>
      </c>
      <c r="E95" s="17"/>
      <c r="F95" s="18">
        <v>22993.45</v>
      </c>
      <c r="G95" s="19">
        <v>1.8800000000000001E-2</v>
      </c>
      <c r="H95" s="20">
        <v>5.21E-2</v>
      </c>
      <c r="I95" s="21"/>
      <c r="J95" s="3"/>
    </row>
    <row r="96" spans="1:10" ht="13.05" customHeight="1">
      <c r="A96" s="15" t="s">
        <v>2142</v>
      </c>
      <c r="B96" s="16" t="s">
        <v>237</v>
      </c>
      <c r="C96" s="13" t="s">
        <v>2143</v>
      </c>
      <c r="D96" s="13" t="s">
        <v>234</v>
      </c>
      <c r="E96" s="17"/>
      <c r="F96" s="18">
        <v>9907.17</v>
      </c>
      <c r="G96" s="19">
        <v>8.0999999999999996E-3</v>
      </c>
      <c r="H96" s="20">
        <v>5.7000000000000002E-2</v>
      </c>
      <c r="I96" s="21"/>
      <c r="J96" s="3"/>
    </row>
    <row r="97" spans="1:10" ht="13.05" customHeight="1">
      <c r="A97" s="15" t="s">
        <v>2144</v>
      </c>
      <c r="B97" s="16" t="s">
        <v>237</v>
      </c>
      <c r="C97" s="13" t="s">
        <v>2145</v>
      </c>
      <c r="D97" s="13" t="s">
        <v>234</v>
      </c>
      <c r="E97" s="17"/>
      <c r="F97" s="18">
        <v>4999.32</v>
      </c>
      <c r="G97" s="19">
        <v>4.1000000000000003E-3</v>
      </c>
      <c r="H97" s="20">
        <v>5.4449999999999998E-2</v>
      </c>
      <c r="I97" s="21"/>
      <c r="J97" s="3"/>
    </row>
    <row r="98" spans="1:10" ht="13.05" customHeight="1">
      <c r="A98" s="15" t="s">
        <v>2146</v>
      </c>
      <c r="B98" s="16" t="s">
        <v>237</v>
      </c>
      <c r="C98" s="13" t="s">
        <v>2147</v>
      </c>
      <c r="D98" s="13" t="s">
        <v>234</v>
      </c>
      <c r="E98" s="17"/>
      <c r="F98" s="18">
        <v>4399.62</v>
      </c>
      <c r="G98" s="19">
        <v>3.5999999999999999E-3</v>
      </c>
      <c r="H98" s="20">
        <v>5.5393999999999999E-2</v>
      </c>
      <c r="I98" s="21"/>
      <c r="J98" s="3"/>
    </row>
    <row r="99" spans="1:10" ht="13.05" customHeight="1">
      <c r="A99" s="15" t="s">
        <v>236</v>
      </c>
      <c r="B99" s="16" t="s">
        <v>237</v>
      </c>
      <c r="C99" s="13"/>
      <c r="D99" s="13" t="s">
        <v>234</v>
      </c>
      <c r="E99" s="17"/>
      <c r="F99" s="18">
        <v>283.08</v>
      </c>
      <c r="G99" s="19">
        <v>2.0000000000000001E-4</v>
      </c>
      <c r="H99" s="20">
        <v>5.2618499421569917E-2</v>
      </c>
      <c r="I99" s="21"/>
      <c r="J99" s="3"/>
    </row>
    <row r="100" spans="1:10" ht="13.05" customHeight="1">
      <c r="A100" s="3"/>
      <c r="B100" s="22" t="s">
        <v>181</v>
      </c>
      <c r="C100" s="2"/>
      <c r="D100" s="2"/>
      <c r="E100" s="2"/>
      <c r="F100" s="23">
        <v>42582.64</v>
      </c>
      <c r="G100" s="24">
        <v>3.4799999999999998E-2</v>
      </c>
      <c r="H100" s="25"/>
      <c r="I100" s="25"/>
      <c r="J100" s="3"/>
    </row>
    <row r="101" spans="1:10" ht="13.05" customHeight="1">
      <c r="A101" s="3"/>
      <c r="B101" s="22" t="s">
        <v>182</v>
      </c>
      <c r="C101" s="2"/>
      <c r="D101" s="2"/>
      <c r="E101" s="2"/>
      <c r="F101" s="25" t="s">
        <v>183</v>
      </c>
      <c r="G101" s="25" t="s">
        <v>183</v>
      </c>
      <c r="H101" s="25"/>
      <c r="I101" s="25"/>
      <c r="J101" s="3"/>
    </row>
    <row r="102" spans="1:10" ht="13.05" customHeight="1">
      <c r="A102" s="3"/>
      <c r="B102" s="22" t="s">
        <v>181</v>
      </c>
      <c r="C102" s="2"/>
      <c r="D102" s="2"/>
      <c r="E102" s="2"/>
      <c r="F102" s="25" t="s">
        <v>183</v>
      </c>
      <c r="G102" s="25" t="s">
        <v>183</v>
      </c>
      <c r="H102" s="25"/>
      <c r="I102" s="25"/>
      <c r="J102" s="3"/>
    </row>
    <row r="103" spans="1:10" ht="13.05" customHeight="1">
      <c r="A103" s="3"/>
      <c r="B103" s="22" t="s">
        <v>192</v>
      </c>
      <c r="C103" s="26"/>
      <c r="D103" s="2"/>
      <c r="E103" s="26"/>
      <c r="F103" s="23">
        <v>42582.64</v>
      </c>
      <c r="G103" s="24">
        <v>3.4799999999999998E-2</v>
      </c>
      <c r="H103" s="25"/>
      <c r="I103" s="25"/>
      <c r="J103" s="3"/>
    </row>
    <row r="104" spans="1:10" ht="13.05" customHeight="1">
      <c r="A104" s="3"/>
      <c r="B104" s="22" t="s">
        <v>238</v>
      </c>
      <c r="C104" s="13"/>
      <c r="D104" s="2"/>
      <c r="E104" s="13"/>
      <c r="F104" s="27">
        <v>3402.13</v>
      </c>
      <c r="G104" s="24">
        <v>3.0000000000000001E-3</v>
      </c>
      <c r="H104" s="25"/>
      <c r="I104" s="25"/>
      <c r="J104" s="3"/>
    </row>
    <row r="105" spans="1:10" ht="13.05" customHeight="1">
      <c r="A105" s="3"/>
      <c r="B105" s="28" t="s">
        <v>239</v>
      </c>
      <c r="C105" s="29"/>
      <c r="D105" s="29"/>
      <c r="E105" s="29"/>
      <c r="F105" s="30">
        <v>1220626.1299999999</v>
      </c>
      <c r="G105" s="31">
        <v>1</v>
      </c>
      <c r="H105" s="32"/>
      <c r="I105" s="32"/>
      <c r="J105" s="3"/>
    </row>
    <row r="106" spans="1:10" ht="13.05" customHeight="1">
      <c r="A106" s="3"/>
      <c r="B106" s="6"/>
      <c r="C106" s="3"/>
      <c r="D106" s="3"/>
      <c r="E106" s="3"/>
      <c r="F106" s="3"/>
      <c r="G106" s="3"/>
      <c r="H106" s="3"/>
      <c r="I106" s="3"/>
      <c r="J106" s="3"/>
    </row>
    <row r="107" spans="1:10" ht="13.05" customHeight="1">
      <c r="A107" s="3"/>
      <c r="B107" s="228"/>
      <c r="C107" s="228"/>
      <c r="D107" s="228"/>
      <c r="E107" s="228"/>
      <c r="F107" s="228"/>
      <c r="G107" s="228"/>
      <c r="H107" s="228"/>
      <c r="I107" s="3"/>
      <c r="J107" s="3"/>
    </row>
    <row r="108" spans="1:10" ht="13.05" customHeight="1">
      <c r="A108" s="3"/>
      <c r="B108" s="228"/>
      <c r="C108" s="228"/>
      <c r="D108" s="228"/>
      <c r="E108" s="228"/>
      <c r="F108" s="228"/>
      <c r="G108" s="228"/>
      <c r="H108" s="228"/>
      <c r="I108" s="3"/>
      <c r="J108" s="3"/>
    </row>
    <row r="109" spans="1:10" ht="13.05" customHeight="1">
      <c r="A109" s="3"/>
      <c r="B109" s="4" t="s">
        <v>234</v>
      </c>
      <c r="C109" s="3"/>
      <c r="D109" s="3"/>
      <c r="E109" s="3"/>
      <c r="F109" s="3"/>
      <c r="G109" s="3"/>
      <c r="H109" s="3"/>
      <c r="I109" s="3"/>
      <c r="J109" s="3"/>
    </row>
    <row r="110" spans="1:10" ht="13.05" customHeight="1">
      <c r="A110" s="3"/>
      <c r="B110" s="4" t="s">
        <v>240</v>
      </c>
      <c r="C110" s="3"/>
      <c r="D110" s="3"/>
      <c r="E110" s="3"/>
      <c r="F110" s="3"/>
      <c r="G110" s="3"/>
      <c r="H110" s="3"/>
      <c r="I110" s="3"/>
      <c r="J110" s="3"/>
    </row>
    <row r="111" spans="1:10" ht="13.05" customHeight="1">
      <c r="A111" s="3"/>
      <c r="B111" s="4" t="s">
        <v>241</v>
      </c>
      <c r="C111" s="3"/>
      <c r="D111" s="3"/>
      <c r="E111" s="3"/>
      <c r="F111" s="3"/>
      <c r="G111" s="3"/>
      <c r="H111" s="3"/>
      <c r="I111" s="3"/>
      <c r="J111" s="3"/>
    </row>
    <row r="112" spans="1:10" ht="13.05" customHeight="1">
      <c r="A112" s="3"/>
      <c r="B112" s="4" t="s">
        <v>242</v>
      </c>
      <c r="C112" s="3"/>
      <c r="D112" s="3"/>
      <c r="E112" s="3"/>
      <c r="F112" s="3"/>
      <c r="G112" s="3"/>
      <c r="H112" s="3"/>
      <c r="I112" s="3"/>
      <c r="J112" s="3"/>
    </row>
    <row r="113" spans="1:10" ht="26.1" customHeight="1">
      <c r="A113" s="3"/>
      <c r="B113" s="228" t="s">
        <v>243</v>
      </c>
      <c r="C113" s="228"/>
      <c r="D113" s="228"/>
      <c r="E113" s="228"/>
      <c r="F113" s="228"/>
      <c r="G113" s="228"/>
      <c r="H113" s="228"/>
      <c r="I113" s="3"/>
      <c r="J113" s="3"/>
    </row>
    <row r="117" spans="1:10">
      <c r="B117" s="148" t="s">
        <v>2374</v>
      </c>
      <c r="C117" s="149"/>
      <c r="D117" s="149"/>
      <c r="E117" s="85"/>
    </row>
    <row r="118" spans="1:10">
      <c r="B118" s="149" t="s">
        <v>2375</v>
      </c>
      <c r="C118" s="149"/>
      <c r="D118" s="149"/>
      <c r="E118" s="85"/>
    </row>
    <row r="119" spans="1:10">
      <c r="B119" s="153" t="s">
        <v>2376</v>
      </c>
      <c r="C119" s="149"/>
      <c r="D119" s="149"/>
      <c r="E119" s="85"/>
    </row>
    <row r="120" spans="1:10">
      <c r="B120" s="149" t="s">
        <v>2377</v>
      </c>
      <c r="C120" s="149"/>
      <c r="D120" s="149"/>
      <c r="E120" s="85"/>
    </row>
    <row r="121" spans="1:10">
      <c r="B121" s="149" t="s">
        <v>2378</v>
      </c>
      <c r="C121" s="149"/>
      <c r="D121" s="149"/>
      <c r="E121" s="85"/>
    </row>
    <row r="122" spans="1:10">
      <c r="B122" s="149" t="s">
        <v>2379</v>
      </c>
      <c r="C122" s="150"/>
      <c r="D122" s="150"/>
      <c r="E122" s="150"/>
    </row>
    <row r="123" spans="1:10">
      <c r="B123" s="149" t="s">
        <v>2380</v>
      </c>
      <c r="C123" s="149"/>
      <c r="D123" s="149"/>
      <c r="E123" s="85"/>
    </row>
    <row r="124" spans="1:10">
      <c r="B124" s="149" t="s">
        <v>2381</v>
      </c>
      <c r="C124" s="149"/>
      <c r="D124" s="149"/>
      <c r="E124" s="85"/>
    </row>
    <row r="125" spans="1:10">
      <c r="B125" s="149" t="s">
        <v>2382</v>
      </c>
      <c r="C125" s="149"/>
      <c r="D125" s="149"/>
      <c r="E125" s="85"/>
    </row>
    <row r="126" spans="1:10">
      <c r="B126" s="149" t="s">
        <v>2383</v>
      </c>
      <c r="C126" s="149"/>
      <c r="D126" s="149"/>
      <c r="E126" s="85"/>
    </row>
    <row r="127" spans="1:10">
      <c r="B127" s="148" t="s">
        <v>2384</v>
      </c>
      <c r="C127" s="148"/>
      <c r="D127" s="148" t="s">
        <v>2434</v>
      </c>
      <c r="E127" s="148" t="s">
        <v>2385</v>
      </c>
    </row>
    <row r="128" spans="1:10">
      <c r="B128" s="149" t="s">
        <v>2444</v>
      </c>
      <c r="C128" s="149"/>
      <c r="D128" s="97">
        <v>1001.2536</v>
      </c>
      <c r="E128" s="97">
        <v>1001.1996</v>
      </c>
    </row>
    <row r="129" spans="2:5">
      <c r="B129" s="149" t="s">
        <v>2386</v>
      </c>
      <c r="C129" s="149"/>
      <c r="D129" s="97">
        <v>3188.8002999999999</v>
      </c>
      <c r="E129" s="97">
        <v>3205.0120999999999</v>
      </c>
    </row>
    <row r="130" spans="2:5">
      <c r="B130" s="149" t="s">
        <v>2445</v>
      </c>
      <c r="C130" s="149"/>
      <c r="D130" s="97">
        <v>1001.2542</v>
      </c>
      <c r="E130" s="97">
        <v>1000.9615</v>
      </c>
    </row>
    <row r="131" spans="2:5">
      <c r="B131" s="149" t="s">
        <v>2494</v>
      </c>
      <c r="C131" s="149"/>
      <c r="D131" s="97">
        <v>3873.5032000000001</v>
      </c>
      <c r="E131" s="97">
        <v>3893.1923999999999</v>
      </c>
    </row>
    <row r="132" spans="2:5">
      <c r="B132" s="149" t="s">
        <v>2447</v>
      </c>
      <c r="C132" s="149"/>
      <c r="D132" s="97">
        <v>4694.6574000000001</v>
      </c>
      <c r="E132" s="97">
        <v>4718.5250999999998</v>
      </c>
    </row>
    <row r="133" spans="2:5">
      <c r="B133" s="149" t="s">
        <v>2450</v>
      </c>
      <c r="C133" s="149"/>
      <c r="D133" s="97">
        <v>1002.0848999999999</v>
      </c>
      <c r="E133" s="97">
        <v>1002.0848999999999</v>
      </c>
    </row>
    <row r="134" spans="2:5">
      <c r="B134" s="149" t="s">
        <v>2389</v>
      </c>
      <c r="C134" s="149"/>
      <c r="D134" s="97">
        <v>3232.7044000000001</v>
      </c>
      <c r="E134" s="97">
        <v>3249.3471</v>
      </c>
    </row>
    <row r="135" spans="2:5">
      <c r="B135" s="149" t="s">
        <v>2451</v>
      </c>
      <c r="C135" s="149"/>
      <c r="D135" s="97">
        <v>1220.9545000000001</v>
      </c>
      <c r="E135" s="97">
        <v>1220.7881</v>
      </c>
    </row>
    <row r="136" spans="2:5">
      <c r="B136" s="149" t="s">
        <v>2446</v>
      </c>
      <c r="C136" s="149"/>
      <c r="D136" s="97">
        <v>0</v>
      </c>
      <c r="E136" s="97">
        <v>0</v>
      </c>
    </row>
    <row r="137" spans="2:5">
      <c r="B137" s="149"/>
      <c r="C137" s="149"/>
      <c r="D137" s="149"/>
      <c r="E137" s="85"/>
    </row>
    <row r="138" spans="2:5">
      <c r="B138" s="149" t="s">
        <v>2435</v>
      </c>
      <c r="C138" s="149"/>
      <c r="D138" s="148" t="s">
        <v>2392</v>
      </c>
      <c r="E138" s="98" t="s">
        <v>229</v>
      </c>
    </row>
    <row r="139" spans="2:5">
      <c r="B139" s="149" t="s">
        <v>2444</v>
      </c>
      <c r="C139" s="149"/>
      <c r="D139" s="151">
        <v>5.1317209200000011</v>
      </c>
      <c r="E139" s="151">
        <v>5.1317209200000011</v>
      </c>
    </row>
    <row r="140" spans="2:5">
      <c r="B140" s="149" t="s">
        <v>2445</v>
      </c>
      <c r="C140" s="149"/>
      <c r="D140" s="151">
        <v>5.3700509699999994</v>
      </c>
      <c r="E140" s="151">
        <v>5.3700509699999994</v>
      </c>
    </row>
    <row r="141" spans="2:5">
      <c r="B141" s="149" t="s">
        <v>2450</v>
      </c>
      <c r="C141" s="149"/>
      <c r="D141" s="151">
        <v>5.1461642999999997</v>
      </c>
      <c r="E141" s="151">
        <v>5.1461642999999997</v>
      </c>
    </row>
    <row r="142" spans="2:5">
      <c r="B142" s="149" t="s">
        <v>2451</v>
      </c>
      <c r="C142" s="149"/>
      <c r="D142" s="151">
        <v>6.4374157399999996</v>
      </c>
      <c r="E142" s="151">
        <v>6.4374157399999996</v>
      </c>
    </row>
    <row r="143" spans="2:5">
      <c r="B143" s="149"/>
      <c r="C143" s="149"/>
      <c r="D143" s="149"/>
      <c r="E143" s="85"/>
    </row>
    <row r="144" spans="2:5">
      <c r="B144" s="149" t="s">
        <v>2436</v>
      </c>
      <c r="C144" s="149"/>
      <c r="D144" s="149"/>
      <c r="E144" s="85"/>
    </row>
    <row r="145" spans="2:5">
      <c r="B145" s="149" t="s">
        <v>2393</v>
      </c>
      <c r="C145" s="149"/>
      <c r="D145" s="149"/>
      <c r="E145" s="85"/>
    </row>
    <row r="146" spans="2:5">
      <c r="B146" s="149" t="s">
        <v>2495</v>
      </c>
      <c r="C146" s="149"/>
      <c r="D146" s="149"/>
      <c r="E146" s="85"/>
    </row>
    <row r="147" spans="2:5">
      <c r="B147" s="149" t="s">
        <v>2437</v>
      </c>
      <c r="C147" s="149"/>
      <c r="D147" s="149"/>
      <c r="E147" s="85"/>
    </row>
    <row r="148" spans="2:5">
      <c r="B148" s="149" t="s">
        <v>2395</v>
      </c>
      <c r="C148" s="149"/>
      <c r="D148" s="149"/>
      <c r="E148" s="85"/>
    </row>
    <row r="149" spans="2:5">
      <c r="B149" s="149" t="s">
        <v>2648</v>
      </c>
      <c r="C149" s="149"/>
      <c r="D149" s="149"/>
      <c r="E149" s="85"/>
    </row>
    <row r="150" spans="2:5">
      <c r="B150" s="149" t="s">
        <v>2396</v>
      </c>
      <c r="C150" s="149"/>
      <c r="D150" s="149"/>
      <c r="E150" s="85"/>
    </row>
    <row r="151" spans="2:5">
      <c r="B151" s="149" t="s">
        <v>2397</v>
      </c>
      <c r="C151" s="149"/>
      <c r="D151" s="149"/>
      <c r="E151" s="85"/>
    </row>
    <row r="152" spans="2:5">
      <c r="B152" s="149" t="s">
        <v>2438</v>
      </c>
      <c r="C152" s="149"/>
      <c r="D152" s="149"/>
      <c r="E152" s="85"/>
    </row>
    <row r="153" spans="2:5">
      <c r="B153" s="149" t="s">
        <v>2398</v>
      </c>
      <c r="C153" s="149"/>
      <c r="D153" s="149"/>
      <c r="E153" s="85"/>
    </row>
    <row r="154" spans="2:5">
      <c r="B154" s="149" t="s">
        <v>2399</v>
      </c>
      <c r="C154" s="149"/>
      <c r="D154" s="149"/>
      <c r="E154" s="85"/>
    </row>
    <row r="155" spans="2:5">
      <c r="B155" s="149" t="s">
        <v>2439</v>
      </c>
      <c r="C155" s="149"/>
      <c r="D155" s="149"/>
      <c r="E155" s="85"/>
    </row>
    <row r="156" spans="2:5">
      <c r="B156" s="149" t="s">
        <v>2496</v>
      </c>
      <c r="C156" s="149"/>
      <c r="D156" s="149"/>
      <c r="E156" s="85"/>
    </row>
    <row r="157" spans="2:5">
      <c r="B157" s="149" t="s">
        <v>2497</v>
      </c>
      <c r="C157" s="149"/>
      <c r="D157" s="149"/>
      <c r="E157" s="85"/>
    </row>
    <row r="192" spans="2:2">
      <c r="B192" t="s">
        <v>2649</v>
      </c>
    </row>
  </sheetData>
  <mergeCells count="3">
    <mergeCell ref="B107:H107"/>
    <mergeCell ref="B108:H108"/>
    <mergeCell ref="B113:H113"/>
  </mergeCells>
  <pageMargins left="0" right="0" top="0" bottom="0" header="0" footer="0"/>
  <pageSetup orientation="landscape"/>
  <headerFooter>
    <oddFooter xml:space="preserve">&amp;C_x000D_&amp;1#&amp;"Aptos"&amp;10&amp;K000000  For internal use only </oddFooter>
  </headerFooter>
  <drawing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outlinePr summaryBelow="0"/>
  </sheetPr>
  <dimension ref="A1:J164"/>
  <sheetViews>
    <sheetView topLeftCell="A122" workbookViewId="0">
      <selection activeCell="G155" sqref="G155"/>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80</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103</v>
      </c>
      <c r="E4" s="10" t="s">
        <v>104</v>
      </c>
      <c r="F4" s="10" t="s">
        <v>105</v>
      </c>
      <c r="G4" s="10" t="s">
        <v>106</v>
      </c>
      <c r="H4" s="10" t="s">
        <v>107</v>
      </c>
      <c r="I4" s="10" t="s">
        <v>108</v>
      </c>
      <c r="J4" s="11" t="s">
        <v>109</v>
      </c>
    </row>
    <row r="5" spans="1:10" ht="13.05" customHeight="1">
      <c r="A5" s="3"/>
      <c r="B5" s="12" t="s">
        <v>110</v>
      </c>
      <c r="C5" s="13"/>
      <c r="D5" s="13"/>
      <c r="E5" s="13"/>
      <c r="F5" s="13"/>
      <c r="G5" s="13"/>
      <c r="H5" s="14"/>
      <c r="I5" s="14"/>
      <c r="J5" s="3"/>
    </row>
    <row r="6" spans="1:10" ht="13.05" customHeight="1">
      <c r="A6" s="3"/>
      <c r="B6" s="12" t="s">
        <v>111</v>
      </c>
      <c r="C6" s="13"/>
      <c r="D6" s="13"/>
      <c r="E6" s="13"/>
      <c r="F6" s="3"/>
      <c r="G6" s="14"/>
      <c r="H6" s="14"/>
      <c r="I6" s="14"/>
      <c r="J6" s="3"/>
    </row>
    <row r="7" spans="1:10" ht="13.05" customHeight="1">
      <c r="A7" s="15" t="s">
        <v>878</v>
      </c>
      <c r="B7" s="16" t="s">
        <v>879</v>
      </c>
      <c r="C7" s="13" t="s">
        <v>880</v>
      </c>
      <c r="D7" s="13" t="s">
        <v>115</v>
      </c>
      <c r="E7" s="17">
        <v>1500</v>
      </c>
      <c r="F7" s="18">
        <v>1504.93</v>
      </c>
      <c r="G7" s="19">
        <v>5.8799999999999998E-2</v>
      </c>
      <c r="H7" s="20">
        <v>7.2800000000000004E-2</v>
      </c>
      <c r="I7" s="21"/>
      <c r="J7" s="3"/>
    </row>
    <row r="8" spans="1:10" ht="13.05" customHeight="1">
      <c r="A8" s="15" t="s">
        <v>138</v>
      </c>
      <c r="B8" s="16" t="s">
        <v>139</v>
      </c>
      <c r="C8" s="13" t="s">
        <v>140</v>
      </c>
      <c r="D8" s="13" t="s">
        <v>115</v>
      </c>
      <c r="E8" s="17">
        <v>1400</v>
      </c>
      <c r="F8" s="18">
        <v>1403.58</v>
      </c>
      <c r="G8" s="19">
        <v>5.4899999999999997E-2</v>
      </c>
      <c r="H8" s="20">
        <v>7.2999999999999995E-2</v>
      </c>
      <c r="I8" s="21"/>
      <c r="J8" s="3"/>
    </row>
    <row r="9" spans="1:10" ht="13.05" customHeight="1">
      <c r="A9" s="15" t="s">
        <v>899</v>
      </c>
      <c r="B9" s="16" t="s">
        <v>900</v>
      </c>
      <c r="C9" s="13" t="s">
        <v>901</v>
      </c>
      <c r="D9" s="13" t="s">
        <v>115</v>
      </c>
      <c r="E9" s="17">
        <v>120</v>
      </c>
      <c r="F9" s="18">
        <v>1208.01</v>
      </c>
      <c r="G9" s="19">
        <v>4.7199999999999999E-2</v>
      </c>
      <c r="H9" s="20">
        <v>7.0250000000000007E-2</v>
      </c>
      <c r="I9" s="21"/>
      <c r="J9" s="3"/>
    </row>
    <row r="10" spans="1:10" ht="13.05" customHeight="1">
      <c r="A10" s="15" t="s">
        <v>127</v>
      </c>
      <c r="B10" s="16" t="s">
        <v>128</v>
      </c>
      <c r="C10" s="13" t="s">
        <v>129</v>
      </c>
      <c r="D10" s="13" t="s">
        <v>115</v>
      </c>
      <c r="E10" s="17">
        <v>1000</v>
      </c>
      <c r="F10" s="18">
        <v>1012.55</v>
      </c>
      <c r="G10" s="19">
        <v>3.9600000000000003E-2</v>
      </c>
      <c r="H10" s="20">
        <v>7.8313999999999995E-2</v>
      </c>
      <c r="I10" s="21"/>
      <c r="J10" s="3"/>
    </row>
    <row r="11" spans="1:10" ht="13.05" customHeight="1">
      <c r="A11" s="15" t="s">
        <v>908</v>
      </c>
      <c r="B11" s="16" t="s">
        <v>909</v>
      </c>
      <c r="C11" s="13" t="s">
        <v>910</v>
      </c>
      <c r="D11" s="13" t="s">
        <v>115</v>
      </c>
      <c r="E11" s="17">
        <v>1000</v>
      </c>
      <c r="F11" s="18">
        <v>1007.29</v>
      </c>
      <c r="G11" s="19">
        <v>3.9399999999999998E-2</v>
      </c>
      <c r="H11" s="20">
        <v>7.2315000000000004E-2</v>
      </c>
      <c r="I11" s="21"/>
      <c r="J11" s="3"/>
    </row>
    <row r="12" spans="1:10" ht="13.05" customHeight="1">
      <c r="A12" s="15" t="s">
        <v>307</v>
      </c>
      <c r="B12" s="16" t="s">
        <v>308</v>
      </c>
      <c r="C12" s="13" t="s">
        <v>309</v>
      </c>
      <c r="D12" s="13" t="s">
        <v>115</v>
      </c>
      <c r="E12" s="17">
        <v>1000</v>
      </c>
      <c r="F12" s="18">
        <v>1002.1</v>
      </c>
      <c r="G12" s="19">
        <v>3.9199999999999999E-2</v>
      </c>
      <c r="H12" s="20">
        <v>7.5399999999999995E-2</v>
      </c>
      <c r="I12" s="21"/>
      <c r="J12" s="3"/>
    </row>
    <row r="13" spans="1:10" ht="13.05" customHeight="1">
      <c r="A13" s="15" t="s">
        <v>310</v>
      </c>
      <c r="B13" s="16" t="s">
        <v>311</v>
      </c>
      <c r="C13" s="13" t="s">
        <v>312</v>
      </c>
      <c r="D13" s="13" t="s">
        <v>115</v>
      </c>
      <c r="E13" s="17">
        <v>1000</v>
      </c>
      <c r="F13" s="18">
        <v>1001.25</v>
      </c>
      <c r="G13" s="19">
        <v>3.9100000000000003E-2</v>
      </c>
      <c r="H13" s="20">
        <v>7.2124999999999995E-2</v>
      </c>
      <c r="I13" s="21"/>
      <c r="J13" s="3"/>
    </row>
    <row r="14" spans="1:10" ht="13.05" customHeight="1">
      <c r="A14" s="15" t="s">
        <v>863</v>
      </c>
      <c r="B14" s="16" t="s">
        <v>864</v>
      </c>
      <c r="C14" s="13" t="s">
        <v>865</v>
      </c>
      <c r="D14" s="13" t="s">
        <v>115</v>
      </c>
      <c r="E14" s="17">
        <v>100</v>
      </c>
      <c r="F14" s="18">
        <v>1000.35</v>
      </c>
      <c r="G14" s="19">
        <v>3.9100000000000003E-2</v>
      </c>
      <c r="H14" s="20">
        <v>7.2037000000000004E-2</v>
      </c>
      <c r="I14" s="21"/>
      <c r="J14" s="3"/>
    </row>
    <row r="15" spans="1:10" ht="13.05" customHeight="1">
      <c r="A15" s="15" t="s">
        <v>304</v>
      </c>
      <c r="B15" s="16" t="s">
        <v>305</v>
      </c>
      <c r="C15" s="13" t="s">
        <v>306</v>
      </c>
      <c r="D15" s="13" t="s">
        <v>115</v>
      </c>
      <c r="E15" s="17">
        <v>800</v>
      </c>
      <c r="F15" s="18">
        <v>803.77</v>
      </c>
      <c r="G15" s="19">
        <v>3.1399999999999997E-2</v>
      </c>
      <c r="H15" s="20">
        <v>7.0698999999999998E-2</v>
      </c>
      <c r="I15" s="21"/>
      <c r="J15" s="3"/>
    </row>
    <row r="16" spans="1:10" ht="13.05" customHeight="1">
      <c r="A16" s="15" t="s">
        <v>119</v>
      </c>
      <c r="B16" s="16" t="s">
        <v>120</v>
      </c>
      <c r="C16" s="13" t="s">
        <v>121</v>
      </c>
      <c r="D16" s="13" t="s">
        <v>122</v>
      </c>
      <c r="E16" s="17">
        <v>750</v>
      </c>
      <c r="F16" s="18">
        <v>753.63</v>
      </c>
      <c r="G16" s="19">
        <v>2.9499999999999998E-2</v>
      </c>
      <c r="H16" s="20">
        <v>7.6200000000000004E-2</v>
      </c>
      <c r="I16" s="21"/>
      <c r="J16" s="3"/>
    </row>
    <row r="17" spans="1:10" ht="13.05" customHeight="1">
      <c r="A17" s="15" t="s">
        <v>166</v>
      </c>
      <c r="B17" s="16" t="s">
        <v>167</v>
      </c>
      <c r="C17" s="13" t="s">
        <v>168</v>
      </c>
      <c r="D17" s="13" t="s">
        <v>115</v>
      </c>
      <c r="E17" s="17">
        <v>700</v>
      </c>
      <c r="F17" s="18">
        <v>702.96</v>
      </c>
      <c r="G17" s="19">
        <v>2.75E-2</v>
      </c>
      <c r="H17" s="20">
        <v>7.1099999999999997E-2</v>
      </c>
      <c r="I17" s="21"/>
      <c r="J17" s="3"/>
    </row>
    <row r="18" spans="1:10" ht="13.05" customHeight="1">
      <c r="A18" s="15" t="s">
        <v>301</v>
      </c>
      <c r="B18" s="16" t="s">
        <v>302</v>
      </c>
      <c r="C18" s="13" t="s">
        <v>303</v>
      </c>
      <c r="D18" s="13" t="s">
        <v>115</v>
      </c>
      <c r="E18" s="17">
        <v>650</v>
      </c>
      <c r="F18" s="18">
        <v>656.33</v>
      </c>
      <c r="G18" s="19">
        <v>2.5700000000000001E-2</v>
      </c>
      <c r="H18" s="20">
        <v>7.0250000000000007E-2</v>
      </c>
      <c r="I18" s="21"/>
      <c r="J18" s="3"/>
    </row>
    <row r="19" spans="1:10" ht="13.05" customHeight="1">
      <c r="A19" s="15" t="s">
        <v>260</v>
      </c>
      <c r="B19" s="16" t="s">
        <v>261</v>
      </c>
      <c r="C19" s="13" t="s">
        <v>262</v>
      </c>
      <c r="D19" s="13" t="s">
        <v>126</v>
      </c>
      <c r="E19" s="17">
        <v>600</v>
      </c>
      <c r="F19" s="18">
        <v>591.34</v>
      </c>
      <c r="G19" s="19">
        <v>2.3099999999999999E-2</v>
      </c>
      <c r="H19" s="20">
        <v>7.3050000000000004E-2</v>
      </c>
      <c r="I19" s="21"/>
      <c r="J19" s="3"/>
    </row>
    <row r="20" spans="1:10" ht="13.05" customHeight="1">
      <c r="A20" s="15" t="s">
        <v>1472</v>
      </c>
      <c r="B20" s="16" t="s">
        <v>1473</v>
      </c>
      <c r="C20" s="13" t="s">
        <v>1474</v>
      </c>
      <c r="D20" s="13" t="s">
        <v>159</v>
      </c>
      <c r="E20" s="17">
        <v>500000</v>
      </c>
      <c r="F20" s="18">
        <v>516.76</v>
      </c>
      <c r="G20" s="19">
        <v>2.0199999999999999E-2</v>
      </c>
      <c r="H20" s="20">
        <v>6.5118999999999996E-2</v>
      </c>
      <c r="I20" s="21"/>
      <c r="J20" s="3"/>
    </row>
    <row r="21" spans="1:10" ht="13.05" customHeight="1">
      <c r="A21" s="15" t="s">
        <v>272</v>
      </c>
      <c r="B21" s="16" t="s">
        <v>273</v>
      </c>
      <c r="C21" s="13" t="s">
        <v>274</v>
      </c>
      <c r="D21" s="13" t="s">
        <v>159</v>
      </c>
      <c r="E21" s="17">
        <v>500000</v>
      </c>
      <c r="F21" s="18">
        <v>513.75</v>
      </c>
      <c r="G21" s="19">
        <v>2.01E-2</v>
      </c>
      <c r="H21" s="20">
        <v>6.7947999999999995E-2</v>
      </c>
      <c r="I21" s="21"/>
      <c r="J21" s="3"/>
    </row>
    <row r="22" spans="1:10" ht="13.05" customHeight="1">
      <c r="A22" s="15" t="s">
        <v>334</v>
      </c>
      <c r="B22" s="16" t="s">
        <v>335</v>
      </c>
      <c r="C22" s="13" t="s">
        <v>336</v>
      </c>
      <c r="D22" s="13" t="s">
        <v>115</v>
      </c>
      <c r="E22" s="17">
        <v>500</v>
      </c>
      <c r="F22" s="18">
        <v>503.28</v>
      </c>
      <c r="G22" s="19">
        <v>1.9699999999999999E-2</v>
      </c>
      <c r="H22" s="20">
        <v>7.5348999999999999E-2</v>
      </c>
      <c r="I22" s="21"/>
      <c r="J22" s="3"/>
    </row>
    <row r="23" spans="1:10" ht="13.05" customHeight="1">
      <c r="A23" s="15" t="s">
        <v>134</v>
      </c>
      <c r="B23" s="16" t="s">
        <v>135</v>
      </c>
      <c r="C23" s="13" t="s">
        <v>136</v>
      </c>
      <c r="D23" s="13" t="s">
        <v>137</v>
      </c>
      <c r="E23" s="17">
        <v>500</v>
      </c>
      <c r="F23" s="18">
        <v>502.13</v>
      </c>
      <c r="G23" s="19">
        <v>1.9599999999999999E-2</v>
      </c>
      <c r="H23" s="20">
        <v>7.7549999999999994E-2</v>
      </c>
      <c r="I23" s="21"/>
      <c r="J23" s="3"/>
    </row>
    <row r="24" spans="1:10" ht="13.05" customHeight="1">
      <c r="A24" s="15" t="s">
        <v>263</v>
      </c>
      <c r="B24" s="16" t="s">
        <v>264</v>
      </c>
      <c r="C24" s="13" t="s">
        <v>265</v>
      </c>
      <c r="D24" s="13" t="s">
        <v>126</v>
      </c>
      <c r="E24" s="17">
        <v>500</v>
      </c>
      <c r="F24" s="18">
        <v>500.55</v>
      </c>
      <c r="G24" s="19">
        <v>1.9599999999999999E-2</v>
      </c>
      <c r="H24" s="20">
        <v>7.4149999999999994E-2</v>
      </c>
      <c r="I24" s="21"/>
      <c r="J24" s="3"/>
    </row>
    <row r="25" spans="1:10" ht="13.05" customHeight="1">
      <c r="A25" s="15" t="s">
        <v>885</v>
      </c>
      <c r="B25" s="16" t="s">
        <v>886</v>
      </c>
      <c r="C25" s="13" t="s">
        <v>887</v>
      </c>
      <c r="D25" s="13" t="s">
        <v>888</v>
      </c>
      <c r="E25" s="17">
        <v>500</v>
      </c>
      <c r="F25" s="18">
        <v>500.54</v>
      </c>
      <c r="G25" s="19">
        <v>1.9599999999999999E-2</v>
      </c>
      <c r="H25" s="20">
        <v>7.5574000000000002E-2</v>
      </c>
      <c r="I25" s="21"/>
      <c r="J25" s="3"/>
    </row>
    <row r="26" spans="1:10" ht="13.05" customHeight="1">
      <c r="A26" s="15" t="s">
        <v>860</v>
      </c>
      <c r="B26" s="16" t="s">
        <v>861</v>
      </c>
      <c r="C26" s="13" t="s">
        <v>862</v>
      </c>
      <c r="D26" s="13" t="s">
        <v>115</v>
      </c>
      <c r="E26" s="17">
        <v>500</v>
      </c>
      <c r="F26" s="18">
        <v>500.33</v>
      </c>
      <c r="G26" s="19">
        <v>1.9599999999999999E-2</v>
      </c>
      <c r="H26" s="20">
        <v>7.4300000000000005E-2</v>
      </c>
      <c r="I26" s="21"/>
      <c r="J26" s="3"/>
    </row>
    <row r="27" spans="1:10" ht="13.05" customHeight="1">
      <c r="A27" s="15" t="s">
        <v>150</v>
      </c>
      <c r="B27" s="16" t="s">
        <v>151</v>
      </c>
      <c r="C27" s="13" t="s">
        <v>152</v>
      </c>
      <c r="D27" s="13" t="s">
        <v>133</v>
      </c>
      <c r="E27" s="17">
        <v>500</v>
      </c>
      <c r="F27" s="18">
        <v>497.98</v>
      </c>
      <c r="G27" s="19">
        <v>1.95E-2</v>
      </c>
      <c r="H27" s="20">
        <v>7.6999999999999999E-2</v>
      </c>
      <c r="I27" s="21"/>
      <c r="J27" s="3"/>
    </row>
    <row r="28" spans="1:10" ht="13.05" customHeight="1">
      <c r="A28" s="15" t="s">
        <v>144</v>
      </c>
      <c r="B28" s="16" t="s">
        <v>145</v>
      </c>
      <c r="C28" s="13" t="s">
        <v>146</v>
      </c>
      <c r="D28" s="13" t="s">
        <v>115</v>
      </c>
      <c r="E28" s="17">
        <v>500</v>
      </c>
      <c r="F28" s="18">
        <v>497.7</v>
      </c>
      <c r="G28" s="19">
        <v>1.95E-2</v>
      </c>
      <c r="H28" s="20">
        <v>7.6399999999999996E-2</v>
      </c>
      <c r="I28" s="21"/>
      <c r="J28" s="3"/>
    </row>
    <row r="29" spans="1:10" ht="13.05" customHeight="1">
      <c r="A29" s="15" t="s">
        <v>172</v>
      </c>
      <c r="B29" s="16" t="s">
        <v>173</v>
      </c>
      <c r="C29" s="13" t="s">
        <v>174</v>
      </c>
      <c r="D29" s="13" t="s">
        <v>115</v>
      </c>
      <c r="E29" s="17">
        <v>500</v>
      </c>
      <c r="F29" s="18">
        <v>497.21</v>
      </c>
      <c r="G29" s="19">
        <v>1.9400000000000001E-2</v>
      </c>
      <c r="H29" s="20">
        <v>7.7850000000000003E-2</v>
      </c>
      <c r="I29" s="21"/>
      <c r="J29" s="3"/>
    </row>
    <row r="30" spans="1:10" ht="13.05" customHeight="1">
      <c r="A30" s="15" t="s">
        <v>175</v>
      </c>
      <c r="B30" s="16" t="s">
        <v>176</v>
      </c>
      <c r="C30" s="13" t="s">
        <v>177</v>
      </c>
      <c r="D30" s="13" t="s">
        <v>115</v>
      </c>
      <c r="E30" s="17">
        <v>500</v>
      </c>
      <c r="F30" s="18">
        <v>496.11</v>
      </c>
      <c r="G30" s="19">
        <v>1.9400000000000001E-2</v>
      </c>
      <c r="H30" s="20">
        <v>8.0100000000000005E-2</v>
      </c>
      <c r="I30" s="21"/>
      <c r="J30" s="3"/>
    </row>
    <row r="31" spans="1:10" ht="13.05" customHeight="1">
      <c r="A31" s="15" t="s">
        <v>319</v>
      </c>
      <c r="B31" s="16" t="s">
        <v>320</v>
      </c>
      <c r="C31" s="13" t="s">
        <v>321</v>
      </c>
      <c r="D31" s="13" t="s">
        <v>115</v>
      </c>
      <c r="E31" s="17">
        <v>500</v>
      </c>
      <c r="F31" s="18">
        <v>493.22</v>
      </c>
      <c r="G31" s="19">
        <v>1.9300000000000001E-2</v>
      </c>
      <c r="H31" s="20">
        <v>7.7599000000000001E-2</v>
      </c>
      <c r="I31" s="21"/>
      <c r="J31" s="3"/>
    </row>
    <row r="32" spans="1:10" ht="13.05" customHeight="1">
      <c r="A32" s="15" t="s">
        <v>2148</v>
      </c>
      <c r="B32" s="16" t="s">
        <v>2149</v>
      </c>
      <c r="C32" s="13" t="s">
        <v>2150</v>
      </c>
      <c r="D32" s="13" t="s">
        <v>159</v>
      </c>
      <c r="E32" s="17">
        <v>500000</v>
      </c>
      <c r="F32" s="18">
        <v>492.67</v>
      </c>
      <c r="G32" s="19">
        <v>1.9300000000000001E-2</v>
      </c>
      <c r="H32" s="20">
        <v>6.6891000000000006E-2</v>
      </c>
      <c r="I32" s="21"/>
      <c r="J32" s="3"/>
    </row>
    <row r="33" spans="1:10" ht="13.05" customHeight="1">
      <c r="A33" s="15" t="s">
        <v>875</v>
      </c>
      <c r="B33" s="16" t="s">
        <v>876</v>
      </c>
      <c r="C33" s="13" t="s">
        <v>877</v>
      </c>
      <c r="D33" s="13" t="s">
        <v>115</v>
      </c>
      <c r="E33" s="17">
        <v>40</v>
      </c>
      <c r="F33" s="18">
        <v>410.94</v>
      </c>
      <c r="G33" s="19">
        <v>1.61E-2</v>
      </c>
      <c r="H33" s="20">
        <v>7.17E-2</v>
      </c>
      <c r="I33" s="21"/>
      <c r="J33" s="3"/>
    </row>
    <row r="34" spans="1:10" ht="13.05" customHeight="1">
      <c r="A34" s="15" t="s">
        <v>269</v>
      </c>
      <c r="B34" s="16" t="s">
        <v>270</v>
      </c>
      <c r="C34" s="13" t="s">
        <v>271</v>
      </c>
      <c r="D34" s="13" t="s">
        <v>115</v>
      </c>
      <c r="E34" s="17">
        <v>250</v>
      </c>
      <c r="F34" s="18">
        <v>250.73</v>
      </c>
      <c r="G34" s="19">
        <v>9.7999999999999997E-3</v>
      </c>
      <c r="H34" s="20">
        <v>7.2499999999999995E-2</v>
      </c>
      <c r="I34" s="21"/>
      <c r="J34" s="3"/>
    </row>
    <row r="35" spans="1:10" ht="13.05" customHeight="1">
      <c r="A35" s="15" t="s">
        <v>902</v>
      </c>
      <c r="B35" s="16" t="s">
        <v>903</v>
      </c>
      <c r="C35" s="13" t="s">
        <v>904</v>
      </c>
      <c r="D35" s="13" t="s">
        <v>159</v>
      </c>
      <c r="E35" s="17">
        <v>200000</v>
      </c>
      <c r="F35" s="18">
        <v>200.91</v>
      </c>
      <c r="G35" s="19">
        <v>7.9000000000000008E-3</v>
      </c>
      <c r="H35" s="20">
        <v>7.1123000000000006E-2</v>
      </c>
      <c r="I35" s="21"/>
      <c r="J35" s="3"/>
    </row>
    <row r="36" spans="1:10" ht="13.05" customHeight="1">
      <c r="A36" s="15" t="s">
        <v>295</v>
      </c>
      <c r="B36" s="16" t="s">
        <v>296</v>
      </c>
      <c r="C36" s="13" t="s">
        <v>297</v>
      </c>
      <c r="D36" s="13" t="s">
        <v>115</v>
      </c>
      <c r="E36" s="17">
        <v>200</v>
      </c>
      <c r="F36" s="18">
        <v>200.06</v>
      </c>
      <c r="G36" s="19">
        <v>7.7999999999999996E-3</v>
      </c>
      <c r="H36" s="20">
        <v>7.3599999999999999E-2</v>
      </c>
      <c r="I36" s="21"/>
      <c r="J36" s="3"/>
    </row>
    <row r="37" spans="1:10" ht="13.05" customHeight="1">
      <c r="A37" s="15" t="s">
        <v>340</v>
      </c>
      <c r="B37" s="16" t="s">
        <v>341</v>
      </c>
      <c r="C37" s="13" t="s">
        <v>342</v>
      </c>
      <c r="D37" s="13" t="s">
        <v>343</v>
      </c>
      <c r="E37" s="17">
        <v>20</v>
      </c>
      <c r="F37" s="18">
        <v>194.6</v>
      </c>
      <c r="G37" s="19">
        <v>7.6E-3</v>
      </c>
      <c r="H37" s="20">
        <v>7.7004000000000003E-2</v>
      </c>
      <c r="I37" s="21"/>
      <c r="J37" s="3"/>
    </row>
    <row r="38" spans="1:10" ht="13.05" customHeight="1">
      <c r="A38" s="15" t="s">
        <v>2151</v>
      </c>
      <c r="B38" s="16" t="s">
        <v>2152</v>
      </c>
      <c r="C38" s="13" t="s">
        <v>2153</v>
      </c>
      <c r="D38" s="13" t="s">
        <v>115</v>
      </c>
      <c r="E38" s="17">
        <v>250</v>
      </c>
      <c r="F38" s="18">
        <v>177.41</v>
      </c>
      <c r="G38" s="19">
        <v>6.8999999999999999E-3</v>
      </c>
      <c r="H38" s="20">
        <v>7.2749999999999995E-2</v>
      </c>
      <c r="I38" s="21"/>
      <c r="J38" s="3"/>
    </row>
    <row r="39" spans="1:10" ht="13.05" customHeight="1">
      <c r="A39" s="15" t="s">
        <v>344</v>
      </c>
      <c r="B39" s="16" t="s">
        <v>345</v>
      </c>
      <c r="C39" s="13" t="s">
        <v>346</v>
      </c>
      <c r="D39" s="13" t="s">
        <v>115</v>
      </c>
      <c r="E39" s="17">
        <v>100</v>
      </c>
      <c r="F39" s="18">
        <v>100.36</v>
      </c>
      <c r="G39" s="19">
        <v>3.8999999999999998E-3</v>
      </c>
      <c r="H39" s="20">
        <v>7.3041999999999996E-2</v>
      </c>
      <c r="I39" s="21"/>
      <c r="J39" s="3"/>
    </row>
    <row r="40" spans="1:10" ht="13.05" customHeight="1">
      <c r="A40" s="15" t="s">
        <v>1926</v>
      </c>
      <c r="B40" s="16" t="s">
        <v>1927</v>
      </c>
      <c r="C40" s="13" t="s">
        <v>1928</v>
      </c>
      <c r="D40" s="13" t="s">
        <v>159</v>
      </c>
      <c r="E40" s="17">
        <v>100000</v>
      </c>
      <c r="F40" s="18">
        <v>100.27</v>
      </c>
      <c r="G40" s="19">
        <v>3.8999999999999998E-3</v>
      </c>
      <c r="H40" s="20">
        <v>6.7377000000000006E-2</v>
      </c>
      <c r="I40" s="21"/>
      <c r="J40" s="3"/>
    </row>
    <row r="41" spans="1:10" ht="13.05" customHeight="1">
      <c r="A41" s="3"/>
      <c r="B41" s="22" t="s">
        <v>181</v>
      </c>
      <c r="C41" s="2"/>
      <c r="D41" s="2"/>
      <c r="E41" s="2"/>
      <c r="F41" s="23">
        <v>20795.599999999999</v>
      </c>
      <c r="G41" s="24">
        <v>0.81320000000000003</v>
      </c>
      <c r="H41" s="25"/>
      <c r="I41" s="25"/>
      <c r="J41" s="3"/>
    </row>
    <row r="42" spans="1:10" ht="13.05" customHeight="1">
      <c r="A42" s="3"/>
      <c r="B42" s="22" t="s">
        <v>182</v>
      </c>
      <c r="C42" s="2"/>
      <c r="D42" s="2"/>
      <c r="E42" s="2"/>
      <c r="F42" s="25" t="s">
        <v>183</v>
      </c>
      <c r="G42" s="25" t="s">
        <v>183</v>
      </c>
      <c r="H42" s="25"/>
      <c r="I42" s="25"/>
      <c r="J42" s="3"/>
    </row>
    <row r="43" spans="1:10" ht="13.05" customHeight="1">
      <c r="A43" s="3"/>
      <c r="B43" s="22" t="s">
        <v>181</v>
      </c>
      <c r="C43" s="2"/>
      <c r="D43" s="2"/>
      <c r="E43" s="2"/>
      <c r="F43" s="25" t="s">
        <v>183</v>
      </c>
      <c r="G43" s="25" t="s">
        <v>183</v>
      </c>
      <c r="H43" s="25"/>
      <c r="I43" s="25"/>
      <c r="J43" s="3"/>
    </row>
    <row r="44" spans="1:10" ht="13.05" customHeight="1">
      <c r="A44" s="3"/>
      <c r="B44" s="12" t="s">
        <v>184</v>
      </c>
      <c r="C44" s="13"/>
      <c r="D44" s="13"/>
      <c r="E44" s="13"/>
      <c r="F44" s="3"/>
      <c r="G44" s="14"/>
      <c r="H44" s="14"/>
      <c r="I44" s="14"/>
      <c r="J44" s="3"/>
    </row>
    <row r="45" spans="1:10" ht="13.05" customHeight="1">
      <c r="A45" s="15" t="s">
        <v>185</v>
      </c>
      <c r="B45" s="16" t="s">
        <v>186</v>
      </c>
      <c r="C45" s="13" t="s">
        <v>187</v>
      </c>
      <c r="D45" s="13" t="s">
        <v>188</v>
      </c>
      <c r="E45" s="17">
        <v>9</v>
      </c>
      <c r="F45" s="18">
        <v>897.43</v>
      </c>
      <c r="G45" s="19">
        <v>3.5099999999999999E-2</v>
      </c>
      <c r="H45" s="20">
        <v>0.10000299999999999</v>
      </c>
      <c r="I45" s="21"/>
      <c r="J45" s="3"/>
    </row>
    <row r="46" spans="1:10" ht="13.05" customHeight="1">
      <c r="A46" s="15" t="s">
        <v>351</v>
      </c>
      <c r="B46" s="16" t="s">
        <v>352</v>
      </c>
      <c r="C46" s="13" t="s">
        <v>353</v>
      </c>
      <c r="D46" s="13" t="s">
        <v>188</v>
      </c>
      <c r="E46" s="17">
        <v>5</v>
      </c>
      <c r="F46" s="18">
        <v>304.2</v>
      </c>
      <c r="G46" s="19">
        <v>1.1900000000000001E-2</v>
      </c>
      <c r="H46" s="20">
        <v>8.2100000000000006E-2</v>
      </c>
      <c r="I46" s="21"/>
      <c r="J46" s="3"/>
    </row>
    <row r="47" spans="1:10" ht="13.05" customHeight="1">
      <c r="A47" s="3"/>
      <c r="B47" s="22" t="s">
        <v>181</v>
      </c>
      <c r="C47" s="2"/>
      <c r="D47" s="2"/>
      <c r="E47" s="2"/>
      <c r="F47" s="23">
        <v>1201.6300000000001</v>
      </c>
      <c r="G47" s="24">
        <v>4.7E-2</v>
      </c>
      <c r="H47" s="25"/>
      <c r="I47" s="25"/>
      <c r="J47" s="3"/>
    </row>
    <row r="48" spans="1:10" ht="13.05" customHeight="1">
      <c r="A48" s="3"/>
      <c r="B48" s="22" t="s">
        <v>182</v>
      </c>
      <c r="C48" s="2"/>
      <c r="D48" s="2"/>
      <c r="E48" s="2"/>
      <c r="F48" s="25" t="s">
        <v>183</v>
      </c>
      <c r="G48" s="25" t="s">
        <v>183</v>
      </c>
      <c r="H48" s="25"/>
      <c r="I48" s="25"/>
      <c r="J48" s="3"/>
    </row>
    <row r="49" spans="1:10" ht="13.05" customHeight="1">
      <c r="A49" s="3"/>
      <c r="B49" s="22" t="s">
        <v>181</v>
      </c>
      <c r="C49" s="2"/>
      <c r="D49" s="2"/>
      <c r="E49" s="2"/>
      <c r="F49" s="25" t="s">
        <v>183</v>
      </c>
      <c r="G49" s="25" t="s">
        <v>183</v>
      </c>
      <c r="H49" s="25"/>
      <c r="I49" s="25"/>
      <c r="J49" s="3"/>
    </row>
    <row r="50" spans="1:10" ht="13.05" customHeight="1">
      <c r="A50" s="3"/>
      <c r="B50" s="22" t="s">
        <v>192</v>
      </c>
      <c r="C50" s="26"/>
      <c r="D50" s="2"/>
      <c r="E50" s="26"/>
      <c r="F50" s="23">
        <v>21997.23</v>
      </c>
      <c r="G50" s="24">
        <v>0.86019999999999996</v>
      </c>
      <c r="H50" s="25"/>
      <c r="I50" s="25"/>
      <c r="J50" s="3"/>
    </row>
    <row r="51" spans="1:10" ht="13.05" customHeight="1">
      <c r="A51" s="3"/>
      <c r="B51" s="12" t="s">
        <v>193</v>
      </c>
      <c r="C51" s="13"/>
      <c r="D51" s="13"/>
      <c r="E51" s="13"/>
      <c r="F51" s="13"/>
      <c r="G51" s="13"/>
      <c r="H51" s="14"/>
      <c r="I51" s="14"/>
      <c r="J51" s="3"/>
    </row>
    <row r="52" spans="1:10" ht="13.05" customHeight="1">
      <c r="A52" s="3"/>
      <c r="B52" s="12" t="s">
        <v>194</v>
      </c>
      <c r="C52" s="13"/>
      <c r="D52" s="13"/>
      <c r="E52" s="13"/>
      <c r="F52" s="3"/>
      <c r="G52" s="14"/>
      <c r="H52" s="14"/>
      <c r="I52" s="14"/>
      <c r="J52" s="3"/>
    </row>
    <row r="53" spans="1:10" ht="13.05" customHeight="1">
      <c r="A53" s="15" t="s">
        <v>208</v>
      </c>
      <c r="B53" s="16" t="s">
        <v>209</v>
      </c>
      <c r="C53" s="13" t="s">
        <v>210</v>
      </c>
      <c r="D53" s="13" t="s">
        <v>211</v>
      </c>
      <c r="E53" s="17">
        <v>200</v>
      </c>
      <c r="F53" s="18">
        <v>967.41</v>
      </c>
      <c r="G53" s="19">
        <v>3.78E-2</v>
      </c>
      <c r="H53" s="20">
        <v>6.8699999999999997E-2</v>
      </c>
      <c r="I53" s="21"/>
      <c r="J53" s="3"/>
    </row>
    <row r="54" spans="1:10" ht="13.05" customHeight="1">
      <c r="A54" s="3"/>
      <c r="B54" s="22" t="s">
        <v>181</v>
      </c>
      <c r="C54" s="2"/>
      <c r="D54" s="2"/>
      <c r="E54" s="2"/>
      <c r="F54" s="23">
        <v>967.41</v>
      </c>
      <c r="G54" s="24">
        <v>3.78E-2</v>
      </c>
      <c r="H54" s="25"/>
      <c r="I54" s="25"/>
      <c r="J54" s="3"/>
    </row>
    <row r="55" spans="1:10" ht="13.05" customHeight="1">
      <c r="A55" s="3"/>
      <c r="B55" s="22" t="s">
        <v>192</v>
      </c>
      <c r="C55" s="26"/>
      <c r="D55" s="2"/>
      <c r="E55" s="26"/>
      <c r="F55" s="23">
        <v>967.41</v>
      </c>
      <c r="G55" s="24">
        <v>3.78E-2</v>
      </c>
      <c r="H55" s="25"/>
      <c r="I55" s="25"/>
      <c r="J55" s="3"/>
    </row>
    <row r="56" spans="1:10" ht="13.05" customHeight="1">
      <c r="A56" s="3"/>
      <c r="B56" s="12" t="s">
        <v>229</v>
      </c>
      <c r="C56" s="13"/>
      <c r="D56" s="13"/>
      <c r="E56" s="13"/>
      <c r="F56" s="13"/>
      <c r="G56" s="13"/>
      <c r="H56" s="14"/>
      <c r="I56" s="14"/>
      <c r="J56" s="3"/>
    </row>
    <row r="57" spans="1:10" ht="13.05" customHeight="1">
      <c r="A57" s="3"/>
      <c r="B57" s="12" t="s">
        <v>230</v>
      </c>
      <c r="C57" s="13"/>
      <c r="D57" s="13"/>
      <c r="E57" s="13"/>
      <c r="F57" s="3"/>
      <c r="G57" s="14"/>
      <c r="H57" s="14"/>
      <c r="I57" s="14"/>
      <c r="J57" s="3"/>
    </row>
    <row r="58" spans="1:10" ht="13.05" customHeight="1">
      <c r="A58" s="15" t="s">
        <v>231</v>
      </c>
      <c r="B58" s="16" t="s">
        <v>232</v>
      </c>
      <c r="C58" s="13" t="s">
        <v>233</v>
      </c>
      <c r="D58" s="13" t="s">
        <v>234</v>
      </c>
      <c r="E58" s="17">
        <v>867.11099999999999</v>
      </c>
      <c r="F58" s="18">
        <v>103.37</v>
      </c>
      <c r="G58" s="19">
        <v>4.0000000000000001E-3</v>
      </c>
      <c r="H58" s="20">
        <v>5.5899999999999998E-2</v>
      </c>
      <c r="I58" s="21"/>
      <c r="J58" s="3"/>
    </row>
    <row r="59" spans="1:10" ht="13.05" customHeight="1">
      <c r="A59" s="3"/>
      <c r="B59" s="22" t="s">
        <v>181</v>
      </c>
      <c r="C59" s="2"/>
      <c r="D59" s="2"/>
      <c r="E59" s="2"/>
      <c r="F59" s="23">
        <v>103.37</v>
      </c>
      <c r="G59" s="24">
        <v>4.0000000000000001E-3</v>
      </c>
      <c r="H59" s="25"/>
      <c r="I59" s="25"/>
      <c r="J59" s="3"/>
    </row>
    <row r="60" spans="1:10" ht="13.05" customHeight="1">
      <c r="A60" s="3"/>
      <c r="B60" s="22" t="s">
        <v>192</v>
      </c>
      <c r="C60" s="26"/>
      <c r="D60" s="2"/>
      <c r="E60" s="26"/>
      <c r="F60" s="23">
        <v>103.37</v>
      </c>
      <c r="G60" s="24">
        <v>4.0000000000000001E-3</v>
      </c>
      <c r="H60" s="25"/>
      <c r="I60" s="25"/>
      <c r="J60" s="3"/>
    </row>
    <row r="61" spans="1:10" ht="13.05" customHeight="1">
      <c r="A61" s="3"/>
      <c r="B61" s="12" t="s">
        <v>235</v>
      </c>
      <c r="C61" s="13"/>
      <c r="D61" s="13"/>
      <c r="E61" s="13"/>
      <c r="F61" s="13"/>
      <c r="G61" s="13"/>
      <c r="H61" s="14"/>
      <c r="I61" s="14"/>
      <c r="J61" s="3"/>
    </row>
    <row r="62" spans="1:10" ht="13.05" customHeight="1">
      <c r="A62" s="15" t="s">
        <v>236</v>
      </c>
      <c r="B62" s="16" t="s">
        <v>237</v>
      </c>
      <c r="C62" s="13"/>
      <c r="D62" s="13" t="s">
        <v>234</v>
      </c>
      <c r="E62" s="17"/>
      <c r="F62" s="18">
        <v>1900.76</v>
      </c>
      <c r="G62" s="19">
        <v>7.4300000000000005E-2</v>
      </c>
      <c r="H62" s="20">
        <v>5.2618510377885043E-2</v>
      </c>
      <c r="I62" s="21"/>
      <c r="J62" s="3"/>
    </row>
    <row r="63" spans="1:10" ht="13.05" customHeight="1">
      <c r="A63" s="3"/>
      <c r="B63" s="22" t="s">
        <v>181</v>
      </c>
      <c r="C63" s="2"/>
      <c r="D63" s="2"/>
      <c r="E63" s="2"/>
      <c r="F63" s="23">
        <v>1900.76</v>
      </c>
      <c r="G63" s="24">
        <v>7.4300000000000005E-2</v>
      </c>
      <c r="H63" s="25"/>
      <c r="I63" s="25"/>
      <c r="J63" s="3"/>
    </row>
    <row r="64" spans="1:10" ht="13.05" customHeight="1">
      <c r="A64" s="3"/>
      <c r="B64" s="22" t="s">
        <v>182</v>
      </c>
      <c r="C64" s="2"/>
      <c r="D64" s="2"/>
      <c r="E64" s="2"/>
      <c r="F64" s="25" t="s">
        <v>183</v>
      </c>
      <c r="G64" s="25" t="s">
        <v>183</v>
      </c>
      <c r="H64" s="25"/>
      <c r="I64" s="25"/>
      <c r="J64" s="3"/>
    </row>
    <row r="65" spans="1:10" ht="13.05" customHeight="1">
      <c r="A65" s="3"/>
      <c r="B65" s="22" t="s">
        <v>181</v>
      </c>
      <c r="C65" s="2"/>
      <c r="D65" s="2"/>
      <c r="E65" s="2"/>
      <c r="F65" s="25" t="s">
        <v>183</v>
      </c>
      <c r="G65" s="25" t="s">
        <v>183</v>
      </c>
      <c r="H65" s="25"/>
      <c r="I65" s="25"/>
      <c r="J65" s="3"/>
    </row>
    <row r="66" spans="1:10" ht="13.05" customHeight="1">
      <c r="A66" s="3"/>
      <c r="B66" s="22" t="s">
        <v>192</v>
      </c>
      <c r="C66" s="26"/>
      <c r="D66" s="2"/>
      <c r="E66" s="26"/>
      <c r="F66" s="23">
        <v>1900.76</v>
      </c>
      <c r="G66" s="24">
        <v>7.4300000000000005E-2</v>
      </c>
      <c r="H66" s="25"/>
      <c r="I66" s="25"/>
      <c r="J66" s="3"/>
    </row>
    <row r="67" spans="1:10" ht="13.05" customHeight="1">
      <c r="A67" s="3"/>
      <c r="B67" s="22" t="s">
        <v>238</v>
      </c>
      <c r="C67" s="13"/>
      <c r="D67" s="2"/>
      <c r="E67" s="13"/>
      <c r="F67" s="27">
        <v>610.84</v>
      </c>
      <c r="G67" s="24">
        <v>2.3699999999999999E-2</v>
      </c>
      <c r="H67" s="25"/>
      <c r="I67" s="25"/>
      <c r="J67" s="3"/>
    </row>
    <row r="68" spans="1:10" ht="13.05" customHeight="1">
      <c r="A68" s="3"/>
      <c r="B68" s="28" t="s">
        <v>239</v>
      </c>
      <c r="C68" s="29"/>
      <c r="D68" s="29"/>
      <c r="E68" s="29"/>
      <c r="F68" s="30">
        <v>25579.61</v>
      </c>
      <c r="G68" s="31">
        <v>1</v>
      </c>
      <c r="H68" s="32"/>
      <c r="I68" s="32"/>
      <c r="J68" s="3"/>
    </row>
    <row r="69" spans="1:10" ht="13.05" customHeight="1">
      <c r="A69" s="3"/>
      <c r="B69" s="6"/>
      <c r="C69" s="3"/>
      <c r="D69" s="3"/>
      <c r="E69" s="3"/>
      <c r="F69" s="3"/>
      <c r="G69" s="3"/>
      <c r="H69" s="3"/>
      <c r="I69" s="3"/>
      <c r="J69" s="3"/>
    </row>
    <row r="70" spans="1:10" ht="13.05" customHeight="1">
      <c r="A70" s="3"/>
      <c r="B70" s="228"/>
      <c r="C70" s="228"/>
      <c r="D70" s="228"/>
      <c r="E70" s="228"/>
      <c r="F70" s="228"/>
      <c r="G70" s="228"/>
      <c r="H70" s="228"/>
      <c r="I70" s="3"/>
      <c r="J70" s="3"/>
    </row>
    <row r="71" spans="1:10" ht="13.05" customHeight="1">
      <c r="A71" s="3"/>
      <c r="B71" s="228"/>
      <c r="C71" s="228"/>
      <c r="D71" s="228"/>
      <c r="E71" s="228"/>
      <c r="F71" s="228"/>
      <c r="G71" s="228"/>
      <c r="H71" s="228"/>
      <c r="I71" s="3"/>
      <c r="J71" s="3"/>
    </row>
    <row r="72" spans="1:10" ht="13.05" customHeight="1">
      <c r="A72" s="3"/>
      <c r="B72" s="4" t="s">
        <v>234</v>
      </c>
      <c r="C72" s="3"/>
      <c r="D72" s="3"/>
      <c r="E72" s="3"/>
      <c r="F72" s="3"/>
      <c r="G72" s="3"/>
      <c r="H72" s="3"/>
      <c r="I72" s="3"/>
      <c r="J72" s="3"/>
    </row>
    <row r="73" spans="1:10" ht="13.05" customHeight="1">
      <c r="A73" s="3"/>
      <c r="B73" s="4" t="s">
        <v>240</v>
      </c>
      <c r="C73" s="3"/>
      <c r="D73" s="3"/>
      <c r="E73" s="3"/>
      <c r="F73" s="3"/>
      <c r="G73" s="3"/>
      <c r="H73" s="3"/>
      <c r="I73" s="3"/>
      <c r="J73" s="3"/>
    </row>
    <row r="74" spans="1:10" ht="13.05" customHeight="1">
      <c r="A74" s="3"/>
      <c r="B74" s="4" t="s">
        <v>241</v>
      </c>
      <c r="C74" s="3"/>
      <c r="D74" s="3"/>
      <c r="E74" s="3"/>
      <c r="F74" s="3"/>
      <c r="G74" s="3"/>
      <c r="H74" s="3"/>
      <c r="I74" s="3"/>
      <c r="J74" s="3"/>
    </row>
    <row r="75" spans="1:10" ht="13.05" customHeight="1">
      <c r="A75" s="3"/>
      <c r="B75" s="4" t="s">
        <v>242</v>
      </c>
      <c r="C75" s="3"/>
      <c r="D75" s="3"/>
      <c r="E75" s="3"/>
      <c r="F75" s="3"/>
      <c r="G75" s="3"/>
      <c r="H75" s="3"/>
      <c r="I75" s="3"/>
      <c r="J75" s="3"/>
    </row>
    <row r="76" spans="1:10" ht="26.1" customHeight="1">
      <c r="A76" s="3"/>
      <c r="B76" s="228" t="s">
        <v>243</v>
      </c>
      <c r="C76" s="228"/>
      <c r="D76" s="228"/>
      <c r="E76" s="228"/>
      <c r="F76" s="228"/>
      <c r="G76" s="228"/>
      <c r="H76" s="228"/>
      <c r="I76" s="3"/>
      <c r="J76" s="3"/>
    </row>
    <row r="80" spans="1:10">
      <c r="B80" s="148" t="s">
        <v>2374</v>
      </c>
      <c r="C80" s="149"/>
      <c r="D80" s="149"/>
      <c r="E80" s="85"/>
    </row>
    <row r="81" spans="2:5">
      <c r="B81" s="149" t="s">
        <v>2375</v>
      </c>
      <c r="C81" s="149"/>
      <c r="D81" s="149"/>
      <c r="E81" s="85"/>
    </row>
    <row r="82" spans="2:5">
      <c r="B82" s="153" t="s">
        <v>2376</v>
      </c>
      <c r="C82" s="149"/>
      <c r="D82" s="149"/>
      <c r="E82" s="85"/>
    </row>
    <row r="83" spans="2:5">
      <c r="B83" s="149" t="s">
        <v>2377</v>
      </c>
      <c r="C83" s="149"/>
      <c r="D83" s="149"/>
      <c r="E83" s="85"/>
    </row>
    <row r="84" spans="2:5">
      <c r="B84" s="149" t="s">
        <v>2378</v>
      </c>
      <c r="C84" s="149"/>
      <c r="D84" s="149"/>
      <c r="E84" s="85"/>
    </row>
    <row r="85" spans="2:5">
      <c r="B85" s="149" t="s">
        <v>2379</v>
      </c>
      <c r="C85" s="150"/>
      <c r="D85" s="150"/>
      <c r="E85" s="150"/>
    </row>
    <row r="86" spans="2:5">
      <c r="B86" s="149" t="s">
        <v>2380</v>
      </c>
      <c r="C86" s="149"/>
      <c r="D86" s="149"/>
      <c r="E86" s="85"/>
    </row>
    <row r="87" spans="2:5">
      <c r="B87" s="149" t="s">
        <v>2381</v>
      </c>
      <c r="C87" s="149"/>
      <c r="D87" s="149"/>
      <c r="E87" s="85"/>
    </row>
    <row r="88" spans="2:5">
      <c r="B88" s="149" t="s">
        <v>2382</v>
      </c>
      <c r="C88" s="149"/>
      <c r="D88" s="149"/>
      <c r="E88" s="85"/>
    </row>
    <row r="89" spans="2:5">
      <c r="B89" s="149" t="s">
        <v>2383</v>
      </c>
      <c r="C89" s="149"/>
      <c r="D89" s="149"/>
      <c r="E89" s="85"/>
    </row>
    <row r="90" spans="2:5">
      <c r="B90" s="148" t="s">
        <v>2384</v>
      </c>
      <c r="C90" s="148"/>
      <c r="D90" s="148" t="s">
        <v>2434</v>
      </c>
      <c r="E90" s="148" t="s">
        <v>2385</v>
      </c>
    </row>
    <row r="91" spans="2:5">
      <c r="B91" s="149" t="s">
        <v>2387</v>
      </c>
      <c r="C91" s="149"/>
      <c r="D91" s="97">
        <v>10.178599999999999</v>
      </c>
      <c r="E91" s="97">
        <v>10.159000000000001</v>
      </c>
    </row>
    <row r="92" spans="2:5">
      <c r="B92" s="149" t="s">
        <v>2386</v>
      </c>
      <c r="C92" s="149"/>
      <c r="D92" s="97">
        <v>30.812999999999999</v>
      </c>
      <c r="E92" s="97">
        <v>30.904900000000001</v>
      </c>
    </row>
    <row r="93" spans="2:5">
      <c r="B93" s="149" t="s">
        <v>2388</v>
      </c>
      <c r="C93" s="149"/>
      <c r="D93" s="97">
        <v>10.551600000000001</v>
      </c>
      <c r="E93" s="97">
        <v>10.5831</v>
      </c>
    </row>
    <row r="94" spans="2:5">
      <c r="B94" s="149" t="s">
        <v>2390</v>
      </c>
      <c r="C94" s="149"/>
      <c r="D94" s="97">
        <v>10.464700000000001</v>
      </c>
      <c r="E94" s="97">
        <v>10.4512</v>
      </c>
    </row>
    <row r="95" spans="2:5">
      <c r="B95" s="149" t="s">
        <v>2389</v>
      </c>
      <c r="C95" s="149"/>
      <c r="D95" s="97">
        <v>33.653700000000001</v>
      </c>
      <c r="E95" s="97">
        <v>33.771299999999997</v>
      </c>
    </row>
    <row r="96" spans="2:5">
      <c r="B96" s="149" t="s">
        <v>2391</v>
      </c>
      <c r="C96" s="149"/>
      <c r="D96" s="97">
        <v>11.1579</v>
      </c>
      <c r="E96" s="97">
        <v>11.196899999999999</v>
      </c>
    </row>
    <row r="97" spans="2:5">
      <c r="B97" s="149"/>
      <c r="C97" s="149"/>
      <c r="D97" s="149"/>
      <c r="E97" s="85"/>
    </row>
    <row r="98" spans="2:5">
      <c r="B98" s="149" t="s">
        <v>2435</v>
      </c>
      <c r="C98" s="149"/>
      <c r="D98" s="148" t="s">
        <v>2392</v>
      </c>
      <c r="E98" s="98" t="s">
        <v>229</v>
      </c>
    </row>
    <row r="99" spans="2:5">
      <c r="B99" s="149" t="s">
        <v>2387</v>
      </c>
      <c r="C99" s="149"/>
      <c r="D99" s="151">
        <v>0.05</v>
      </c>
      <c r="E99" s="151">
        <v>0.05</v>
      </c>
    </row>
    <row r="100" spans="2:5">
      <c r="B100" s="149" t="s">
        <v>2388</v>
      </c>
      <c r="C100" s="149"/>
      <c r="D100" s="151">
        <v>0</v>
      </c>
      <c r="E100" s="151">
        <v>0</v>
      </c>
    </row>
    <row r="101" spans="2:5">
      <c r="B101" s="149" t="s">
        <v>2390</v>
      </c>
      <c r="C101" s="149"/>
      <c r="D101" s="151">
        <v>0.05</v>
      </c>
      <c r="E101" s="151">
        <v>0.05</v>
      </c>
    </row>
    <row r="102" spans="2:5">
      <c r="B102" s="149" t="s">
        <v>2391</v>
      </c>
      <c r="C102" s="149"/>
      <c r="D102" s="151">
        <v>0</v>
      </c>
      <c r="E102" s="151">
        <v>0</v>
      </c>
    </row>
    <row r="103" spans="2:5">
      <c r="B103" s="149"/>
      <c r="C103" s="149"/>
      <c r="D103" s="149"/>
      <c r="E103" s="85"/>
    </row>
    <row r="104" spans="2:5">
      <c r="B104" s="149" t="s">
        <v>2436</v>
      </c>
      <c r="C104" s="149"/>
      <c r="D104" s="149"/>
      <c r="E104" s="85"/>
    </row>
    <row r="105" spans="2:5">
      <c r="B105" s="149" t="s">
        <v>2393</v>
      </c>
      <c r="C105" s="149"/>
      <c r="D105" s="149"/>
      <c r="E105" s="85"/>
    </row>
    <row r="106" spans="2:5">
      <c r="B106" s="149" t="s">
        <v>2498</v>
      </c>
      <c r="C106" s="149"/>
      <c r="D106" s="149"/>
      <c r="E106" s="85"/>
    </row>
    <row r="107" spans="2:5">
      <c r="B107" s="149" t="s">
        <v>2437</v>
      </c>
      <c r="C107" s="149"/>
      <c r="D107" s="149"/>
      <c r="E107" s="85"/>
    </row>
    <row r="108" spans="2:5">
      <c r="B108" s="149" t="s">
        <v>2499</v>
      </c>
      <c r="C108" s="149"/>
      <c r="D108" s="149"/>
      <c r="E108" s="85"/>
    </row>
    <row r="109" spans="2:5">
      <c r="B109" s="149" t="s">
        <v>2648</v>
      </c>
      <c r="C109" s="149"/>
      <c r="D109" s="149"/>
      <c r="E109" s="85"/>
    </row>
    <row r="110" spans="2:5">
      <c r="B110" s="149" t="s">
        <v>2396</v>
      </c>
      <c r="C110" s="149"/>
      <c r="D110" s="149"/>
      <c r="E110" s="85"/>
    </row>
    <row r="111" spans="2:5">
      <c r="B111" s="149" t="s">
        <v>2397</v>
      </c>
      <c r="C111" s="149"/>
      <c r="D111" s="149"/>
      <c r="E111" s="85"/>
    </row>
    <row r="112" spans="2:5">
      <c r="B112" s="149" t="s">
        <v>2438</v>
      </c>
      <c r="C112" s="149"/>
      <c r="D112" s="149"/>
      <c r="E112" s="85"/>
    </row>
    <row r="113" spans="2:5">
      <c r="B113" s="149" t="s">
        <v>2398</v>
      </c>
      <c r="C113" s="149"/>
      <c r="D113" s="149"/>
      <c r="E113" s="85"/>
    </row>
    <row r="114" spans="2:5">
      <c r="B114" s="149" t="s">
        <v>2399</v>
      </c>
      <c r="C114" s="149"/>
      <c r="D114" s="149"/>
      <c r="E114" s="85"/>
    </row>
    <row r="115" spans="2:5">
      <c r="B115" s="149" t="s">
        <v>2439</v>
      </c>
      <c r="C115" s="149"/>
      <c r="D115" s="149"/>
      <c r="E115" s="85"/>
    </row>
    <row r="116" spans="2:5">
      <c r="B116" s="149" t="s">
        <v>2500</v>
      </c>
      <c r="C116" s="149"/>
      <c r="D116" s="149"/>
      <c r="E116" s="85"/>
    </row>
    <row r="117" spans="2:5">
      <c r="B117" s="149" t="s">
        <v>2501</v>
      </c>
      <c r="C117" s="149"/>
      <c r="D117" s="149"/>
      <c r="E117" s="85"/>
    </row>
    <row r="118" spans="2:5">
      <c r="B118" s="152"/>
      <c r="C118" s="152"/>
      <c r="D118" s="152"/>
      <c r="E118" s="152"/>
    </row>
    <row r="119" spans="2:5" ht="39.299999999999997" customHeight="1">
      <c r="B119" s="229" t="s">
        <v>2456</v>
      </c>
      <c r="C119" s="229"/>
      <c r="D119" s="229"/>
      <c r="E119" s="229"/>
    </row>
    <row r="164" spans="2:2">
      <c r="B164" t="s">
        <v>2649</v>
      </c>
    </row>
  </sheetData>
  <mergeCells count="4">
    <mergeCell ref="B70:H70"/>
    <mergeCell ref="B71:H71"/>
    <mergeCell ref="B76:H76"/>
    <mergeCell ref="B119:E119"/>
  </mergeCells>
  <pageMargins left="0" right="0" top="0" bottom="0" header="0" footer="0"/>
  <pageSetup orientation="landscape"/>
  <headerFooter>
    <oddFooter xml:space="preserve">&amp;C_x000D_&amp;1#&amp;"Aptos"&amp;10&amp;K000000  For internal use only </oddFooter>
  </headerFooter>
  <drawing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outlinePr summaryBelow="0"/>
  </sheetPr>
  <dimension ref="A1:J140"/>
  <sheetViews>
    <sheetView topLeftCell="A117" workbookViewId="0">
      <selection activeCell="B122" sqref="B122:E141"/>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82</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244</v>
      </c>
      <c r="E4" s="10" t="s">
        <v>104</v>
      </c>
      <c r="F4" s="10" t="s">
        <v>105</v>
      </c>
      <c r="G4" s="10" t="s">
        <v>106</v>
      </c>
      <c r="H4" s="10" t="s">
        <v>107</v>
      </c>
      <c r="I4" s="10" t="s">
        <v>108</v>
      </c>
      <c r="J4" s="11" t="s">
        <v>109</v>
      </c>
    </row>
    <row r="5" spans="1:10" ht="13.05" customHeight="1">
      <c r="A5" s="3"/>
      <c r="B5" s="12" t="s">
        <v>245</v>
      </c>
      <c r="C5" s="13"/>
      <c r="D5" s="13"/>
      <c r="E5" s="13"/>
      <c r="F5" s="13"/>
      <c r="G5" s="13"/>
      <c r="H5" s="14"/>
      <c r="I5" s="14"/>
      <c r="J5" s="3"/>
    </row>
    <row r="6" spans="1:10" ht="13.05" customHeight="1">
      <c r="A6" s="3"/>
      <c r="B6" s="12" t="s">
        <v>381</v>
      </c>
      <c r="C6" s="13"/>
      <c r="D6" s="13"/>
      <c r="E6" s="13"/>
      <c r="F6" s="3"/>
      <c r="G6" s="14"/>
      <c r="H6" s="14"/>
      <c r="I6" s="14"/>
      <c r="J6" s="3"/>
    </row>
    <row r="7" spans="1:10" ht="13.05" customHeight="1">
      <c r="A7" s="15" t="s">
        <v>632</v>
      </c>
      <c r="B7" s="16" t="s">
        <v>633</v>
      </c>
      <c r="C7" s="13" t="s">
        <v>634</v>
      </c>
      <c r="D7" s="13" t="s">
        <v>389</v>
      </c>
      <c r="E7" s="17">
        <v>260000</v>
      </c>
      <c r="F7" s="18">
        <v>3732.04</v>
      </c>
      <c r="G7" s="19">
        <v>8.5500000000000007E-2</v>
      </c>
      <c r="H7" s="21"/>
      <c r="I7" s="21"/>
      <c r="J7" s="3"/>
    </row>
    <row r="8" spans="1:10" ht="13.05" customHeight="1">
      <c r="A8" s="15" t="s">
        <v>648</v>
      </c>
      <c r="B8" s="16" t="s">
        <v>649</v>
      </c>
      <c r="C8" s="13" t="s">
        <v>650</v>
      </c>
      <c r="D8" s="13" t="s">
        <v>389</v>
      </c>
      <c r="E8" s="17">
        <v>353000</v>
      </c>
      <c r="F8" s="18">
        <v>3626.72</v>
      </c>
      <c r="G8" s="19">
        <v>8.3000000000000004E-2</v>
      </c>
      <c r="H8" s="21"/>
      <c r="I8" s="21"/>
      <c r="J8" s="3"/>
    </row>
    <row r="9" spans="1:10" ht="13.05" customHeight="1">
      <c r="A9" s="15" t="s">
        <v>635</v>
      </c>
      <c r="B9" s="16" t="s">
        <v>636</v>
      </c>
      <c r="C9" s="13" t="s">
        <v>637</v>
      </c>
      <c r="D9" s="13" t="s">
        <v>389</v>
      </c>
      <c r="E9" s="17">
        <v>450000</v>
      </c>
      <c r="F9" s="18">
        <v>3366.68</v>
      </c>
      <c r="G9" s="19">
        <v>7.7100000000000002E-2</v>
      </c>
      <c r="H9" s="21"/>
      <c r="I9" s="21"/>
      <c r="J9" s="3"/>
    </row>
    <row r="10" spans="1:10" ht="13.05" customHeight="1">
      <c r="A10" s="15" t="s">
        <v>736</v>
      </c>
      <c r="B10" s="16" t="s">
        <v>737</v>
      </c>
      <c r="C10" s="13" t="s">
        <v>738</v>
      </c>
      <c r="D10" s="13" t="s">
        <v>389</v>
      </c>
      <c r="E10" s="17">
        <v>250000</v>
      </c>
      <c r="F10" s="18">
        <v>3073.75</v>
      </c>
      <c r="G10" s="19">
        <v>7.0400000000000004E-2</v>
      </c>
      <c r="H10" s="21"/>
      <c r="I10" s="21"/>
      <c r="J10" s="3"/>
    </row>
    <row r="11" spans="1:10" ht="13.05" customHeight="1">
      <c r="A11" s="15" t="s">
        <v>682</v>
      </c>
      <c r="B11" s="16" t="s">
        <v>683</v>
      </c>
      <c r="C11" s="13" t="s">
        <v>684</v>
      </c>
      <c r="D11" s="13" t="s">
        <v>464</v>
      </c>
      <c r="E11" s="17">
        <v>233180</v>
      </c>
      <c r="F11" s="18">
        <v>2661.05</v>
      </c>
      <c r="G11" s="19">
        <v>6.0900000000000003E-2</v>
      </c>
      <c r="H11" s="21"/>
      <c r="I11" s="21"/>
      <c r="J11" s="3"/>
    </row>
    <row r="12" spans="1:10" ht="13.05" customHeight="1">
      <c r="A12" s="15" t="s">
        <v>657</v>
      </c>
      <c r="B12" s="16" t="s">
        <v>658</v>
      </c>
      <c r="C12" s="13" t="s">
        <v>659</v>
      </c>
      <c r="D12" s="13" t="s">
        <v>389</v>
      </c>
      <c r="E12" s="17">
        <v>585000</v>
      </c>
      <c r="F12" s="18">
        <v>2283.2600000000002</v>
      </c>
      <c r="G12" s="19">
        <v>5.2299999999999999E-2</v>
      </c>
      <c r="H12" s="21"/>
      <c r="I12" s="21"/>
      <c r="J12" s="3"/>
    </row>
    <row r="13" spans="1:10" ht="13.05" customHeight="1">
      <c r="A13" s="15" t="s">
        <v>618</v>
      </c>
      <c r="B13" s="16" t="s">
        <v>619</v>
      </c>
      <c r="C13" s="13" t="s">
        <v>620</v>
      </c>
      <c r="D13" s="13" t="s">
        <v>389</v>
      </c>
      <c r="E13" s="17">
        <v>187500</v>
      </c>
      <c r="F13" s="18">
        <v>1898.34</v>
      </c>
      <c r="G13" s="19">
        <v>4.3499999999999997E-2</v>
      </c>
      <c r="H13" s="21"/>
      <c r="I13" s="21"/>
      <c r="J13" s="3"/>
    </row>
    <row r="14" spans="1:10" ht="13.05" customHeight="1">
      <c r="A14" s="15" t="s">
        <v>1407</v>
      </c>
      <c r="B14" s="16" t="s">
        <v>1408</v>
      </c>
      <c r="C14" s="13" t="s">
        <v>1409</v>
      </c>
      <c r="D14" s="13" t="s">
        <v>464</v>
      </c>
      <c r="E14" s="17">
        <v>170000</v>
      </c>
      <c r="F14" s="18">
        <v>1779.39</v>
      </c>
      <c r="G14" s="19">
        <v>4.07E-2</v>
      </c>
      <c r="H14" s="21"/>
      <c r="I14" s="21"/>
      <c r="J14" s="3"/>
    </row>
    <row r="15" spans="1:10" ht="13.05" customHeight="1">
      <c r="A15" s="15" t="s">
        <v>407</v>
      </c>
      <c r="B15" s="16" t="s">
        <v>408</v>
      </c>
      <c r="C15" s="13" t="s">
        <v>409</v>
      </c>
      <c r="D15" s="13" t="s">
        <v>389</v>
      </c>
      <c r="E15" s="17">
        <v>2020000</v>
      </c>
      <c r="F15" s="18">
        <v>1449.35</v>
      </c>
      <c r="G15" s="19">
        <v>3.32E-2</v>
      </c>
      <c r="H15" s="21"/>
      <c r="I15" s="21"/>
      <c r="J15" s="3"/>
    </row>
    <row r="16" spans="1:10" ht="13.05" customHeight="1">
      <c r="A16" s="15" t="s">
        <v>465</v>
      </c>
      <c r="B16" s="16" t="s">
        <v>466</v>
      </c>
      <c r="C16" s="13" t="s">
        <v>467</v>
      </c>
      <c r="D16" s="13" t="s">
        <v>389</v>
      </c>
      <c r="E16" s="17">
        <v>385000</v>
      </c>
      <c r="F16" s="18">
        <v>1318.43</v>
      </c>
      <c r="G16" s="19">
        <v>3.0200000000000001E-2</v>
      </c>
      <c r="H16" s="21"/>
      <c r="I16" s="21"/>
      <c r="J16" s="3"/>
    </row>
    <row r="17" spans="1:10" ht="13.05" customHeight="1">
      <c r="A17" s="15" t="s">
        <v>479</v>
      </c>
      <c r="B17" s="16" t="s">
        <v>480</v>
      </c>
      <c r="C17" s="13" t="s">
        <v>481</v>
      </c>
      <c r="D17" s="13" t="s">
        <v>416</v>
      </c>
      <c r="E17" s="17">
        <v>47000</v>
      </c>
      <c r="F17" s="18">
        <v>1265.33</v>
      </c>
      <c r="G17" s="19">
        <v>2.9000000000000001E-2</v>
      </c>
      <c r="H17" s="21"/>
      <c r="I17" s="21"/>
      <c r="J17" s="3"/>
    </row>
    <row r="18" spans="1:10" ht="13.05" customHeight="1">
      <c r="A18" s="15" t="s">
        <v>468</v>
      </c>
      <c r="B18" s="16" t="s">
        <v>469</v>
      </c>
      <c r="C18" s="13" t="s">
        <v>470</v>
      </c>
      <c r="D18" s="13" t="s">
        <v>399</v>
      </c>
      <c r="E18" s="17">
        <v>89038</v>
      </c>
      <c r="F18" s="18">
        <v>1195.78</v>
      </c>
      <c r="G18" s="19">
        <v>2.7400000000000001E-2</v>
      </c>
      <c r="H18" s="21"/>
      <c r="I18" s="21"/>
      <c r="J18" s="3"/>
    </row>
    <row r="19" spans="1:10" ht="13.05" customHeight="1">
      <c r="A19" s="15" t="s">
        <v>386</v>
      </c>
      <c r="B19" s="16" t="s">
        <v>387</v>
      </c>
      <c r="C19" s="13" t="s">
        <v>388</v>
      </c>
      <c r="D19" s="13" t="s">
        <v>389</v>
      </c>
      <c r="E19" s="17">
        <v>330000</v>
      </c>
      <c r="F19" s="18">
        <v>1184.21</v>
      </c>
      <c r="G19" s="19">
        <v>2.7099999999999999E-2</v>
      </c>
      <c r="H19" s="21"/>
      <c r="I19" s="21"/>
      <c r="J19" s="3"/>
    </row>
    <row r="20" spans="1:10" ht="13.05" customHeight="1">
      <c r="A20" s="15" t="s">
        <v>833</v>
      </c>
      <c r="B20" s="16" t="s">
        <v>834</v>
      </c>
      <c r="C20" s="13" t="s">
        <v>835</v>
      </c>
      <c r="D20" s="13" t="s">
        <v>464</v>
      </c>
      <c r="E20" s="17">
        <v>100000</v>
      </c>
      <c r="F20" s="18">
        <v>1053.0999999999999</v>
      </c>
      <c r="G20" s="19">
        <v>2.41E-2</v>
      </c>
      <c r="H20" s="21"/>
      <c r="I20" s="21"/>
      <c r="J20" s="3"/>
    </row>
    <row r="21" spans="1:10" ht="13.05" customHeight="1">
      <c r="A21" s="15" t="s">
        <v>786</v>
      </c>
      <c r="B21" s="16" t="s">
        <v>787</v>
      </c>
      <c r="C21" s="13" t="s">
        <v>788</v>
      </c>
      <c r="D21" s="13" t="s">
        <v>464</v>
      </c>
      <c r="E21" s="17">
        <v>55309</v>
      </c>
      <c r="F21" s="18">
        <v>1023.16</v>
      </c>
      <c r="G21" s="19">
        <v>2.3400000000000001E-2</v>
      </c>
      <c r="H21" s="21"/>
      <c r="I21" s="21"/>
      <c r="J21" s="3"/>
    </row>
    <row r="22" spans="1:10" ht="13.05" customHeight="1">
      <c r="A22" s="15" t="s">
        <v>808</v>
      </c>
      <c r="B22" s="16" t="s">
        <v>809</v>
      </c>
      <c r="C22" s="13" t="s">
        <v>810</v>
      </c>
      <c r="D22" s="13" t="s">
        <v>478</v>
      </c>
      <c r="E22" s="17">
        <v>51500</v>
      </c>
      <c r="F22" s="18">
        <v>969.23</v>
      </c>
      <c r="G22" s="19">
        <v>2.2200000000000001E-2</v>
      </c>
      <c r="H22" s="21"/>
      <c r="I22" s="21"/>
      <c r="J22" s="3"/>
    </row>
    <row r="23" spans="1:10" ht="13.05" customHeight="1">
      <c r="A23" s="15" t="s">
        <v>421</v>
      </c>
      <c r="B23" s="16" t="s">
        <v>422</v>
      </c>
      <c r="C23" s="13" t="s">
        <v>423</v>
      </c>
      <c r="D23" s="13" t="s">
        <v>389</v>
      </c>
      <c r="E23" s="17">
        <v>85000</v>
      </c>
      <c r="F23" s="18">
        <v>890.21</v>
      </c>
      <c r="G23" s="19">
        <v>2.0400000000000001E-2</v>
      </c>
      <c r="H23" s="21"/>
      <c r="I23" s="21"/>
      <c r="J23" s="3"/>
    </row>
    <row r="24" spans="1:10" ht="13.05" customHeight="1">
      <c r="A24" s="15" t="s">
        <v>796</v>
      </c>
      <c r="B24" s="16" t="s">
        <v>797</v>
      </c>
      <c r="C24" s="13" t="s">
        <v>798</v>
      </c>
      <c r="D24" s="13" t="s">
        <v>464</v>
      </c>
      <c r="E24" s="17">
        <v>220000</v>
      </c>
      <c r="F24" s="18">
        <v>889.46</v>
      </c>
      <c r="G24" s="19">
        <v>2.0400000000000001E-2</v>
      </c>
      <c r="H24" s="21"/>
      <c r="I24" s="21"/>
      <c r="J24" s="3"/>
    </row>
    <row r="25" spans="1:10" ht="13.05" customHeight="1">
      <c r="A25" s="15" t="s">
        <v>1898</v>
      </c>
      <c r="B25" s="16" t="s">
        <v>1899</v>
      </c>
      <c r="C25" s="13" t="s">
        <v>1900</v>
      </c>
      <c r="D25" s="13" t="s">
        <v>389</v>
      </c>
      <c r="E25" s="17">
        <v>550000</v>
      </c>
      <c r="F25" s="18">
        <v>858</v>
      </c>
      <c r="G25" s="19">
        <v>1.9599999999999999E-2</v>
      </c>
      <c r="H25" s="21"/>
      <c r="I25" s="21"/>
      <c r="J25" s="3"/>
    </row>
    <row r="26" spans="1:10" ht="13.05" customHeight="1">
      <c r="A26" s="15" t="s">
        <v>413</v>
      </c>
      <c r="B26" s="16" t="s">
        <v>414</v>
      </c>
      <c r="C26" s="13" t="s">
        <v>415</v>
      </c>
      <c r="D26" s="13" t="s">
        <v>416</v>
      </c>
      <c r="E26" s="17">
        <v>22600</v>
      </c>
      <c r="F26" s="18">
        <v>824.04</v>
      </c>
      <c r="G26" s="19">
        <v>1.89E-2</v>
      </c>
      <c r="H26" s="21"/>
      <c r="I26" s="21"/>
      <c r="J26" s="3"/>
    </row>
    <row r="27" spans="1:10" ht="13.05" customHeight="1">
      <c r="A27" s="15" t="s">
        <v>1007</v>
      </c>
      <c r="B27" s="16" t="s">
        <v>1008</v>
      </c>
      <c r="C27" s="13" t="s">
        <v>1009</v>
      </c>
      <c r="D27" s="13" t="s">
        <v>389</v>
      </c>
      <c r="E27" s="17">
        <v>475000</v>
      </c>
      <c r="F27" s="18">
        <v>813.39</v>
      </c>
      <c r="G27" s="19">
        <v>1.8599999999999998E-2</v>
      </c>
      <c r="H27" s="21"/>
      <c r="I27" s="21"/>
      <c r="J27" s="3"/>
    </row>
    <row r="28" spans="1:10" ht="13.05" customHeight="1">
      <c r="A28" s="15" t="s">
        <v>998</v>
      </c>
      <c r="B28" s="16" t="s">
        <v>999</v>
      </c>
      <c r="C28" s="13" t="s">
        <v>1000</v>
      </c>
      <c r="D28" s="13" t="s">
        <v>389</v>
      </c>
      <c r="E28" s="17">
        <v>200000</v>
      </c>
      <c r="F28" s="18">
        <v>751</v>
      </c>
      <c r="G28" s="19">
        <v>1.72E-2</v>
      </c>
      <c r="H28" s="21"/>
      <c r="I28" s="21"/>
      <c r="J28" s="3"/>
    </row>
    <row r="29" spans="1:10" ht="13.05" customHeight="1">
      <c r="A29" s="15" t="s">
        <v>1744</v>
      </c>
      <c r="B29" s="16" t="s">
        <v>1745</v>
      </c>
      <c r="C29" s="13" t="s">
        <v>1746</v>
      </c>
      <c r="D29" s="13" t="s">
        <v>416</v>
      </c>
      <c r="E29" s="17">
        <v>23000</v>
      </c>
      <c r="F29" s="18">
        <v>716.66</v>
      </c>
      <c r="G29" s="19">
        <v>1.6400000000000001E-2</v>
      </c>
      <c r="H29" s="21"/>
      <c r="I29" s="21"/>
      <c r="J29" s="3"/>
    </row>
    <row r="30" spans="1:10" ht="13.05" customHeight="1">
      <c r="A30" s="15" t="s">
        <v>475</v>
      </c>
      <c r="B30" s="16" t="s">
        <v>476</v>
      </c>
      <c r="C30" s="13" t="s">
        <v>477</v>
      </c>
      <c r="D30" s="13" t="s">
        <v>478</v>
      </c>
      <c r="E30" s="17">
        <v>44722</v>
      </c>
      <c r="F30" s="18">
        <v>670.38</v>
      </c>
      <c r="G30" s="19">
        <v>1.54E-2</v>
      </c>
      <c r="H30" s="21"/>
      <c r="I30" s="21"/>
      <c r="J30" s="3"/>
    </row>
    <row r="31" spans="1:10" ht="13.05" customHeight="1">
      <c r="A31" s="15" t="s">
        <v>1901</v>
      </c>
      <c r="B31" s="16" t="s">
        <v>1902</v>
      </c>
      <c r="C31" s="13" t="s">
        <v>1903</v>
      </c>
      <c r="D31" s="13" t="s">
        <v>416</v>
      </c>
      <c r="E31" s="17">
        <v>20000</v>
      </c>
      <c r="F31" s="18">
        <v>658.4</v>
      </c>
      <c r="G31" s="19">
        <v>1.5100000000000001E-2</v>
      </c>
      <c r="H31" s="21"/>
      <c r="I31" s="21"/>
      <c r="J31" s="3"/>
    </row>
    <row r="32" spans="1:10" ht="13.05" customHeight="1">
      <c r="A32" s="15" t="s">
        <v>839</v>
      </c>
      <c r="B32" s="16" t="s">
        <v>840</v>
      </c>
      <c r="C32" s="13" t="s">
        <v>841</v>
      </c>
      <c r="D32" s="13" t="s">
        <v>389</v>
      </c>
      <c r="E32" s="17">
        <v>311618</v>
      </c>
      <c r="F32" s="18">
        <v>643.49</v>
      </c>
      <c r="G32" s="19">
        <v>1.47E-2</v>
      </c>
      <c r="H32" s="21"/>
      <c r="I32" s="21"/>
      <c r="J32" s="3"/>
    </row>
    <row r="33" spans="1:10" ht="13.05" customHeight="1">
      <c r="A33" s="15" t="s">
        <v>2154</v>
      </c>
      <c r="B33" s="16" t="s">
        <v>2155</v>
      </c>
      <c r="C33" s="13" t="s">
        <v>2156</v>
      </c>
      <c r="D33" s="13" t="s">
        <v>464</v>
      </c>
      <c r="E33" s="17">
        <v>18000</v>
      </c>
      <c r="F33" s="18">
        <v>561.53</v>
      </c>
      <c r="G33" s="19">
        <v>1.29E-2</v>
      </c>
      <c r="H33" s="21"/>
      <c r="I33" s="21"/>
      <c r="J33" s="3"/>
    </row>
    <row r="34" spans="1:10" ht="13.05" customHeight="1">
      <c r="A34" s="15" t="s">
        <v>1358</v>
      </c>
      <c r="B34" s="16" t="s">
        <v>1359</v>
      </c>
      <c r="C34" s="13" t="s">
        <v>1360</v>
      </c>
      <c r="D34" s="13" t="s">
        <v>416</v>
      </c>
      <c r="E34" s="17">
        <v>40000</v>
      </c>
      <c r="F34" s="18">
        <v>454.12</v>
      </c>
      <c r="G34" s="19">
        <v>1.04E-2</v>
      </c>
      <c r="H34" s="21"/>
      <c r="I34" s="21"/>
      <c r="J34" s="3"/>
    </row>
    <row r="35" spans="1:10" ht="13.05" customHeight="1">
      <c r="A35" s="15" t="s">
        <v>396</v>
      </c>
      <c r="B35" s="16" t="s">
        <v>397</v>
      </c>
      <c r="C35" s="13" t="s">
        <v>398</v>
      </c>
      <c r="D35" s="13" t="s">
        <v>399</v>
      </c>
      <c r="E35" s="17">
        <v>25000</v>
      </c>
      <c r="F35" s="18">
        <v>400.38</v>
      </c>
      <c r="G35" s="19">
        <v>9.1999999999999998E-3</v>
      </c>
      <c r="H35" s="21"/>
      <c r="I35" s="21"/>
      <c r="J35" s="3"/>
    </row>
    <row r="36" spans="1:10" ht="13.05" customHeight="1">
      <c r="A36" s="15" t="s">
        <v>830</v>
      </c>
      <c r="B36" s="16" t="s">
        <v>831</v>
      </c>
      <c r="C36" s="13" t="s">
        <v>832</v>
      </c>
      <c r="D36" s="13" t="s">
        <v>389</v>
      </c>
      <c r="E36" s="17">
        <v>210000</v>
      </c>
      <c r="F36" s="18">
        <v>365.67</v>
      </c>
      <c r="G36" s="19">
        <v>8.3999999999999995E-3</v>
      </c>
      <c r="H36" s="21"/>
      <c r="I36" s="21"/>
      <c r="J36" s="3"/>
    </row>
    <row r="37" spans="1:10" ht="13.05" customHeight="1">
      <c r="A37" s="15" t="s">
        <v>2157</v>
      </c>
      <c r="B37" s="16" t="s">
        <v>2158</v>
      </c>
      <c r="C37" s="13" t="s">
        <v>2159</v>
      </c>
      <c r="D37" s="13" t="s">
        <v>464</v>
      </c>
      <c r="E37" s="17">
        <v>30000</v>
      </c>
      <c r="F37" s="18">
        <v>149.01</v>
      </c>
      <c r="G37" s="19">
        <v>3.3999999999999998E-3</v>
      </c>
      <c r="H37" s="21"/>
      <c r="I37" s="21"/>
      <c r="J37" s="3"/>
    </row>
    <row r="38" spans="1:10" ht="13.05" customHeight="1">
      <c r="A38" s="15" t="s">
        <v>1610</v>
      </c>
      <c r="B38" s="16" t="s">
        <v>1611</v>
      </c>
      <c r="C38" s="13" t="s">
        <v>1612</v>
      </c>
      <c r="D38" s="13" t="s">
        <v>416</v>
      </c>
      <c r="E38" s="17">
        <v>32850</v>
      </c>
      <c r="F38" s="18">
        <v>63.85</v>
      </c>
      <c r="G38" s="19">
        <v>1.5E-3</v>
      </c>
      <c r="H38" s="21"/>
      <c r="I38" s="21"/>
      <c r="J38" s="3"/>
    </row>
    <row r="39" spans="1:10" ht="13.05" customHeight="1">
      <c r="A39" s="3"/>
      <c r="B39" s="22" t="s">
        <v>181</v>
      </c>
      <c r="C39" s="2"/>
      <c r="D39" s="2"/>
      <c r="E39" s="2"/>
      <c r="F39" s="23">
        <v>41589.410000000003</v>
      </c>
      <c r="G39" s="24">
        <v>0.95250000000000001</v>
      </c>
      <c r="H39" s="25"/>
      <c r="I39" s="25"/>
      <c r="J39" s="3"/>
    </row>
    <row r="40" spans="1:10" ht="13.05" customHeight="1">
      <c r="A40" s="3"/>
      <c r="B40" s="22" t="s">
        <v>624</v>
      </c>
      <c r="C40" s="2"/>
      <c r="D40" s="2"/>
      <c r="E40" s="2"/>
      <c r="F40" s="25" t="s">
        <v>183</v>
      </c>
      <c r="G40" s="25" t="s">
        <v>183</v>
      </c>
      <c r="H40" s="25"/>
      <c r="I40" s="25"/>
      <c r="J40" s="3"/>
    </row>
    <row r="41" spans="1:10" ht="13.05" customHeight="1">
      <c r="A41" s="3"/>
      <c r="B41" s="22" t="s">
        <v>181</v>
      </c>
      <c r="C41" s="2"/>
      <c r="D41" s="2"/>
      <c r="E41" s="2"/>
      <c r="F41" s="25" t="s">
        <v>183</v>
      </c>
      <c r="G41" s="25" t="s">
        <v>183</v>
      </c>
      <c r="H41" s="25"/>
      <c r="I41" s="25"/>
      <c r="J41" s="3"/>
    </row>
    <row r="42" spans="1:10" ht="13.05" customHeight="1">
      <c r="A42" s="3"/>
      <c r="B42" s="22" t="s">
        <v>192</v>
      </c>
      <c r="C42" s="26"/>
      <c r="D42" s="2"/>
      <c r="E42" s="26"/>
      <c r="F42" s="23">
        <v>41589.410000000003</v>
      </c>
      <c r="G42" s="24">
        <v>0.95250000000000001</v>
      </c>
      <c r="H42" s="25"/>
      <c r="I42" s="25"/>
      <c r="J42" s="3"/>
    </row>
    <row r="43" spans="1:10" ht="13.05" customHeight="1">
      <c r="A43" s="3"/>
      <c r="B43" s="12" t="s">
        <v>193</v>
      </c>
      <c r="C43" s="13"/>
      <c r="D43" s="13"/>
      <c r="E43" s="13"/>
      <c r="F43" s="13"/>
      <c r="G43" s="13"/>
      <c r="H43" s="14"/>
      <c r="I43" s="14"/>
      <c r="J43" s="3"/>
    </row>
    <row r="44" spans="1:10" ht="13.05" customHeight="1">
      <c r="A44" s="3"/>
      <c r="B44" s="12" t="s">
        <v>628</v>
      </c>
      <c r="C44" s="13"/>
      <c r="D44" s="13"/>
      <c r="E44" s="13"/>
      <c r="F44" s="3"/>
      <c r="G44" s="14"/>
      <c r="H44" s="14"/>
      <c r="I44" s="14"/>
      <c r="J44" s="3"/>
    </row>
    <row r="45" spans="1:10" ht="13.05" customHeight="1">
      <c r="A45" s="15" t="s">
        <v>1462</v>
      </c>
      <c r="B45" s="16" t="s">
        <v>1463</v>
      </c>
      <c r="C45" s="13" t="s">
        <v>1464</v>
      </c>
      <c r="D45" s="13" t="s">
        <v>159</v>
      </c>
      <c r="E45" s="17">
        <v>500000</v>
      </c>
      <c r="F45" s="18">
        <v>496.66</v>
      </c>
      <c r="G45" s="19">
        <v>1.14E-2</v>
      </c>
      <c r="H45" s="20">
        <v>5.2269000000000003E-2</v>
      </c>
      <c r="I45" s="21"/>
      <c r="J45" s="3"/>
    </row>
    <row r="46" spans="1:10" ht="13.05" customHeight="1">
      <c r="A46" s="3"/>
      <c r="B46" s="22" t="s">
        <v>181</v>
      </c>
      <c r="C46" s="2"/>
      <c r="D46" s="2"/>
      <c r="E46" s="2"/>
      <c r="F46" s="23">
        <v>496.66</v>
      </c>
      <c r="G46" s="24">
        <v>1.14E-2</v>
      </c>
      <c r="H46" s="25"/>
      <c r="I46" s="25"/>
      <c r="J46" s="3"/>
    </row>
    <row r="47" spans="1:10" ht="13.05" customHeight="1">
      <c r="A47" s="3"/>
      <c r="B47" s="22" t="s">
        <v>192</v>
      </c>
      <c r="C47" s="26"/>
      <c r="D47" s="2"/>
      <c r="E47" s="26"/>
      <c r="F47" s="23">
        <v>496.66</v>
      </c>
      <c r="G47" s="24">
        <v>1.14E-2</v>
      </c>
      <c r="H47" s="25"/>
      <c r="I47" s="25"/>
      <c r="J47" s="3"/>
    </row>
    <row r="48" spans="1:10" ht="13.05" customHeight="1">
      <c r="A48" s="3"/>
      <c r="B48" s="12" t="s">
        <v>235</v>
      </c>
      <c r="C48" s="13"/>
      <c r="D48" s="13"/>
      <c r="E48" s="13"/>
      <c r="F48" s="13"/>
      <c r="G48" s="13"/>
      <c r="H48" s="14"/>
      <c r="I48" s="14"/>
      <c r="J48" s="3"/>
    </row>
    <row r="49" spans="1:10" ht="13.05" customHeight="1">
      <c r="A49" s="15" t="s">
        <v>236</v>
      </c>
      <c r="B49" s="16" t="s">
        <v>237</v>
      </c>
      <c r="C49" s="13"/>
      <c r="D49" s="13" t="s">
        <v>234</v>
      </c>
      <c r="E49" s="17"/>
      <c r="F49" s="18">
        <v>1563.94</v>
      </c>
      <c r="G49" s="19">
        <v>3.5799999999999998E-2</v>
      </c>
      <c r="H49" s="20">
        <v>5.2618515856042609E-2</v>
      </c>
      <c r="I49" s="21"/>
      <c r="J49" s="3"/>
    </row>
    <row r="50" spans="1:10" ht="13.05" customHeight="1">
      <c r="A50" s="3"/>
      <c r="B50" s="22" t="s">
        <v>181</v>
      </c>
      <c r="C50" s="2"/>
      <c r="D50" s="2"/>
      <c r="E50" s="2"/>
      <c r="F50" s="23">
        <v>1563.94</v>
      </c>
      <c r="G50" s="24">
        <v>3.5799999999999998E-2</v>
      </c>
      <c r="H50" s="25"/>
      <c r="I50" s="25"/>
      <c r="J50" s="3"/>
    </row>
    <row r="51" spans="1:10" ht="13.05" customHeight="1">
      <c r="A51" s="3"/>
      <c r="B51" s="22" t="s">
        <v>192</v>
      </c>
      <c r="C51" s="26"/>
      <c r="D51" s="2"/>
      <c r="E51" s="26"/>
      <c r="F51" s="23">
        <v>1563.94</v>
      </c>
      <c r="G51" s="24">
        <v>3.5799999999999998E-2</v>
      </c>
      <c r="H51" s="25"/>
      <c r="I51" s="25"/>
      <c r="J51" s="3"/>
    </row>
    <row r="52" spans="1:10" ht="13.05" customHeight="1">
      <c r="A52" s="3"/>
      <c r="B52" s="22" t="s">
        <v>238</v>
      </c>
      <c r="C52" s="13"/>
      <c r="D52" s="2"/>
      <c r="E52" s="13"/>
      <c r="F52" s="27">
        <v>21.16</v>
      </c>
      <c r="G52" s="24">
        <v>2.9999999999999997E-4</v>
      </c>
      <c r="H52" s="25"/>
      <c r="I52" s="25"/>
      <c r="J52" s="3"/>
    </row>
    <row r="53" spans="1:10" ht="13.05" customHeight="1">
      <c r="A53" s="3"/>
      <c r="B53" s="28" t="s">
        <v>239</v>
      </c>
      <c r="C53" s="29"/>
      <c r="D53" s="29"/>
      <c r="E53" s="29"/>
      <c r="F53" s="30">
        <v>43671.17</v>
      </c>
      <c r="G53" s="31">
        <v>1</v>
      </c>
      <c r="H53" s="32"/>
      <c r="I53" s="32"/>
      <c r="J53" s="3"/>
    </row>
    <row r="54" spans="1:10" ht="13.05" customHeight="1">
      <c r="A54" s="3"/>
      <c r="B54" s="6"/>
      <c r="C54" s="3"/>
      <c r="D54" s="3"/>
      <c r="E54" s="3"/>
      <c r="F54" s="3"/>
      <c r="G54" s="3"/>
      <c r="H54" s="3"/>
      <c r="I54" s="3"/>
      <c r="J54" s="3"/>
    </row>
    <row r="55" spans="1:10" ht="13.05" customHeight="1">
      <c r="A55" s="3"/>
      <c r="B55" s="228"/>
      <c r="C55" s="228"/>
      <c r="D55" s="228"/>
      <c r="E55" s="228"/>
      <c r="F55" s="228"/>
      <c r="G55" s="228"/>
      <c r="H55" s="228"/>
      <c r="I55" s="3"/>
      <c r="J55" s="3"/>
    </row>
    <row r="56" spans="1:10" ht="13.05" customHeight="1">
      <c r="A56" s="3"/>
      <c r="B56" s="228"/>
      <c r="C56" s="228"/>
      <c r="D56" s="228"/>
      <c r="E56" s="228"/>
      <c r="F56" s="228"/>
      <c r="G56" s="228"/>
      <c r="H56" s="228"/>
      <c r="I56" s="3"/>
      <c r="J56" s="3"/>
    </row>
    <row r="57" spans="1:10" ht="13.05" customHeight="1">
      <c r="A57" s="3"/>
      <c r="B57" s="4" t="s">
        <v>234</v>
      </c>
      <c r="C57" s="3"/>
      <c r="D57" s="3"/>
      <c r="E57" s="3"/>
      <c r="F57" s="3"/>
      <c r="G57" s="3"/>
      <c r="H57" s="3"/>
      <c r="I57" s="3"/>
      <c r="J57" s="3"/>
    </row>
    <row r="58" spans="1:10" ht="13.05" customHeight="1">
      <c r="A58" s="3"/>
      <c r="B58" s="4" t="s">
        <v>242</v>
      </c>
      <c r="C58" s="3"/>
      <c r="D58" s="3"/>
      <c r="E58" s="3"/>
      <c r="F58" s="3"/>
      <c r="G58" s="3"/>
      <c r="H58" s="3"/>
      <c r="I58" s="3"/>
      <c r="J58" s="3"/>
    </row>
    <row r="59" spans="1:10" ht="26.1" customHeight="1">
      <c r="A59" s="3"/>
      <c r="B59" s="228" t="s">
        <v>243</v>
      </c>
      <c r="C59" s="228"/>
      <c r="D59" s="228"/>
      <c r="E59" s="228"/>
      <c r="F59" s="228"/>
      <c r="G59" s="228"/>
      <c r="H59" s="228"/>
      <c r="I59" s="3"/>
      <c r="J59" s="3"/>
    </row>
    <row r="63" spans="1:10">
      <c r="B63" s="148" t="s">
        <v>2374</v>
      </c>
      <c r="C63" s="149"/>
      <c r="D63" s="149"/>
      <c r="E63" s="85"/>
    </row>
    <row r="64" spans="1:10">
      <c r="B64" s="149" t="s">
        <v>2375</v>
      </c>
      <c r="C64" s="149"/>
      <c r="D64" s="149"/>
      <c r="E64" s="85"/>
    </row>
    <row r="65" spans="2:5">
      <c r="B65" s="153" t="s">
        <v>2376</v>
      </c>
      <c r="C65" s="149"/>
      <c r="D65" s="149"/>
      <c r="E65" s="85"/>
    </row>
    <row r="66" spans="2:5">
      <c r="B66" s="149" t="s">
        <v>2377</v>
      </c>
      <c r="C66" s="149"/>
      <c r="D66" s="149"/>
      <c r="E66" s="85"/>
    </row>
    <row r="67" spans="2:5">
      <c r="B67" s="149" t="s">
        <v>2378</v>
      </c>
      <c r="C67" s="149"/>
      <c r="D67" s="149"/>
      <c r="E67" s="85"/>
    </row>
    <row r="68" spans="2:5">
      <c r="B68" s="149" t="s">
        <v>2379</v>
      </c>
      <c r="C68" s="150"/>
      <c r="D68" s="150"/>
      <c r="E68" s="150"/>
    </row>
    <row r="69" spans="2:5">
      <c r="B69" s="149" t="s">
        <v>2380</v>
      </c>
      <c r="C69" s="149"/>
      <c r="D69" s="149"/>
      <c r="E69" s="85"/>
    </row>
    <row r="70" spans="2:5">
      <c r="B70" s="149" t="s">
        <v>2381</v>
      </c>
      <c r="C70" s="149"/>
      <c r="D70" s="149"/>
      <c r="E70" s="85"/>
    </row>
    <row r="71" spans="2:5">
      <c r="B71" s="149" t="s">
        <v>2382</v>
      </c>
      <c r="C71" s="149"/>
      <c r="D71" s="149"/>
      <c r="E71" s="85"/>
    </row>
    <row r="72" spans="2:5">
      <c r="B72" s="149" t="s">
        <v>2383</v>
      </c>
      <c r="C72" s="149"/>
      <c r="D72" s="149"/>
      <c r="E72" s="85"/>
    </row>
    <row r="73" spans="2:5">
      <c r="B73" s="148" t="s">
        <v>2384</v>
      </c>
      <c r="C73" s="148"/>
      <c r="D73" s="148" t="s">
        <v>2434</v>
      </c>
      <c r="E73" s="148" t="s">
        <v>2385</v>
      </c>
    </row>
    <row r="74" spans="2:5">
      <c r="B74" s="149" t="s">
        <v>2470</v>
      </c>
      <c r="C74" s="149"/>
      <c r="D74" s="97">
        <v>19.9648</v>
      </c>
      <c r="E74" s="97">
        <v>20.325700000000001</v>
      </c>
    </row>
    <row r="75" spans="2:5">
      <c r="B75" s="149" t="s">
        <v>2386</v>
      </c>
      <c r="C75" s="149"/>
      <c r="D75" s="97">
        <v>48.684699999999999</v>
      </c>
      <c r="E75" s="97">
        <v>49.564900000000002</v>
      </c>
    </row>
    <row r="76" spans="2:5">
      <c r="B76" s="149" t="s">
        <v>2471</v>
      </c>
      <c r="C76" s="149"/>
      <c r="D76" s="97">
        <v>23.197700000000001</v>
      </c>
      <c r="E76" s="97">
        <v>23.650700000000001</v>
      </c>
    </row>
    <row r="77" spans="2:5">
      <c r="B77" s="149" t="s">
        <v>2389</v>
      </c>
      <c r="C77" s="149"/>
      <c r="D77" s="97">
        <v>55.346499999999999</v>
      </c>
      <c r="E77" s="97">
        <v>56.427399999999999</v>
      </c>
    </row>
    <row r="78" spans="2:5">
      <c r="B78" s="149"/>
      <c r="C78" s="149"/>
      <c r="D78" s="149"/>
      <c r="E78" s="85"/>
    </row>
    <row r="79" spans="2:5">
      <c r="B79" s="149" t="s">
        <v>2475</v>
      </c>
      <c r="C79" s="149"/>
      <c r="D79" s="149"/>
      <c r="E79" s="85"/>
    </row>
    <row r="80" spans="2:5">
      <c r="B80" s="149" t="s">
        <v>2436</v>
      </c>
      <c r="C80" s="149"/>
      <c r="D80" s="149"/>
      <c r="E80" s="85"/>
    </row>
    <row r="81" spans="1:7">
      <c r="B81" s="149" t="s">
        <v>2393</v>
      </c>
      <c r="C81" s="149"/>
      <c r="D81" s="149"/>
      <c r="E81" s="85"/>
    </row>
    <row r="82" spans="1:7">
      <c r="B82" s="149" t="s">
        <v>2531</v>
      </c>
      <c r="C82" s="149"/>
      <c r="D82" s="149"/>
      <c r="E82" s="85"/>
    </row>
    <row r="83" spans="1:7">
      <c r="B83" s="149" t="s">
        <v>2437</v>
      </c>
      <c r="C83" s="149"/>
      <c r="D83" s="149"/>
      <c r="E83" s="85"/>
    </row>
    <row r="84" spans="1:7">
      <c r="B84" s="149" t="s">
        <v>2395</v>
      </c>
      <c r="C84" s="149"/>
      <c r="D84" s="149"/>
      <c r="E84" s="85"/>
    </row>
    <row r="85" spans="1:7">
      <c r="B85" s="149" t="s">
        <v>2648</v>
      </c>
      <c r="C85" s="149"/>
      <c r="D85" s="149"/>
      <c r="E85" s="85"/>
    </row>
    <row r="86" spans="1:7">
      <c r="B86" s="149" t="s">
        <v>2396</v>
      </c>
      <c r="C86" s="149"/>
      <c r="D86" s="149"/>
      <c r="E86" s="85"/>
    </row>
    <row r="87" spans="1:7">
      <c r="B87" s="149" t="s">
        <v>2397</v>
      </c>
      <c r="C87" s="149"/>
      <c r="D87" s="149"/>
      <c r="E87" s="85"/>
    </row>
    <row r="88" spans="1:7">
      <c r="B88" s="149" t="s">
        <v>2438</v>
      </c>
      <c r="C88" s="149"/>
      <c r="D88" s="149"/>
      <c r="E88" s="85"/>
    </row>
    <row r="89" spans="1:7">
      <c r="B89" s="149" t="s">
        <v>2398</v>
      </c>
      <c r="C89" s="149"/>
      <c r="D89" s="149"/>
      <c r="E89" s="85"/>
    </row>
    <row r="90" spans="1:7">
      <c r="B90" s="149" t="s">
        <v>2399</v>
      </c>
      <c r="C90" s="149"/>
      <c r="D90" s="149"/>
      <c r="E90" s="85"/>
    </row>
    <row r="91" spans="1:7">
      <c r="B91" s="149" t="s">
        <v>2439</v>
      </c>
      <c r="C91" s="149"/>
      <c r="D91" s="149"/>
      <c r="E91" s="85"/>
    </row>
    <row r="93" spans="1:7">
      <c r="A93" s="204" t="s">
        <v>2610</v>
      </c>
      <c r="B93" s="205" t="s">
        <v>2629</v>
      </c>
      <c r="C93" s="206"/>
      <c r="D93" s="207"/>
      <c r="E93" s="207"/>
      <c r="F93" s="207"/>
      <c r="G93" s="207"/>
    </row>
    <row r="94" spans="1:7">
      <c r="B94" s="207"/>
      <c r="C94" s="207"/>
      <c r="D94" s="207"/>
      <c r="E94" s="207"/>
      <c r="F94" s="207"/>
      <c r="G94" s="207"/>
    </row>
    <row r="95" spans="1:7" ht="28.8">
      <c r="B95" s="208" t="s">
        <v>2611</v>
      </c>
      <c r="C95" s="208" t="s">
        <v>2612</v>
      </c>
      <c r="D95" s="209" t="s">
        <v>2613</v>
      </c>
      <c r="E95" s="208" t="s">
        <v>2614</v>
      </c>
      <c r="F95" s="208" t="s">
        <v>2615</v>
      </c>
      <c r="G95" s="208" t="s">
        <v>2616</v>
      </c>
    </row>
    <row r="96" spans="1:7">
      <c r="B96" s="238" t="s">
        <v>2407</v>
      </c>
      <c r="C96" s="239"/>
      <c r="D96" s="239"/>
      <c r="E96" s="239"/>
      <c r="F96" s="239"/>
      <c r="G96" s="240"/>
    </row>
    <row r="98" spans="1:7">
      <c r="B98" s="204" t="s">
        <v>2639</v>
      </c>
      <c r="C98" s="204"/>
      <c r="D98" s="204"/>
      <c r="E98" s="204"/>
      <c r="F98" s="204"/>
    </row>
    <row r="99" spans="1:7">
      <c r="B99" s="204" t="s">
        <v>2630</v>
      </c>
      <c r="C99" s="204"/>
      <c r="D99" s="204"/>
      <c r="E99" s="204"/>
      <c r="F99" s="204"/>
    </row>
    <row r="100" spans="1:7" ht="48">
      <c r="B100" s="213" t="s">
        <v>2617</v>
      </c>
      <c r="C100" s="213" t="s">
        <v>2618</v>
      </c>
      <c r="D100" s="213" t="s">
        <v>2619</v>
      </c>
      <c r="E100" s="213" t="s">
        <v>2620</v>
      </c>
      <c r="F100" s="213" t="s">
        <v>2621</v>
      </c>
    </row>
    <row r="101" spans="1:7">
      <c r="B101" s="244" t="s">
        <v>2407</v>
      </c>
      <c r="C101" s="245"/>
      <c r="D101" s="245"/>
      <c r="E101" s="245"/>
      <c r="F101" s="246"/>
    </row>
    <row r="103" spans="1:7">
      <c r="A103" s="204" t="s">
        <v>2622</v>
      </c>
      <c r="B103" s="205" t="s">
        <v>2631</v>
      </c>
      <c r="C103" s="204"/>
      <c r="D103" s="204"/>
      <c r="E103" s="204"/>
      <c r="F103" s="204"/>
      <c r="G103" s="204"/>
    </row>
    <row r="104" spans="1:7" ht="28.8">
      <c r="A104" s="204"/>
      <c r="B104" s="208" t="s">
        <v>2611</v>
      </c>
      <c r="C104" s="208" t="s">
        <v>2612</v>
      </c>
      <c r="D104" s="209" t="s">
        <v>2613</v>
      </c>
      <c r="E104" s="208" t="s">
        <v>2614</v>
      </c>
      <c r="F104" s="208" t="s">
        <v>2615</v>
      </c>
      <c r="G104" s="208" t="s">
        <v>2616</v>
      </c>
    </row>
    <row r="105" spans="1:7">
      <c r="B105" s="238" t="s">
        <v>2407</v>
      </c>
      <c r="C105" s="239"/>
      <c r="D105" s="239"/>
      <c r="E105" s="239"/>
      <c r="F105" s="239"/>
      <c r="G105" s="240"/>
    </row>
    <row r="106" spans="1:7">
      <c r="B106" s="215"/>
      <c r="C106" s="215"/>
      <c r="D106" s="216"/>
      <c r="E106" s="217"/>
      <c r="F106" s="217"/>
      <c r="G106" s="218"/>
    </row>
    <row r="107" spans="1:7">
      <c r="A107" s="204"/>
      <c r="B107" s="204" t="s">
        <v>2641</v>
      </c>
      <c r="C107" s="204"/>
      <c r="D107" s="204"/>
      <c r="E107" s="204"/>
      <c r="F107" s="204"/>
      <c r="G107" s="204"/>
    </row>
    <row r="108" spans="1:7">
      <c r="A108" s="204"/>
      <c r="B108" s="204" t="s">
        <v>2632</v>
      </c>
      <c r="C108" s="204"/>
      <c r="D108" s="204"/>
      <c r="E108" s="204"/>
      <c r="F108" s="204"/>
      <c r="G108" s="204"/>
    </row>
    <row r="109" spans="1:7" ht="48">
      <c r="A109" s="204"/>
      <c r="B109" s="213" t="s">
        <v>2617</v>
      </c>
      <c r="C109" s="213" t="s">
        <v>2618</v>
      </c>
      <c r="D109" s="213" t="s">
        <v>2619</v>
      </c>
      <c r="E109" s="213" t="s">
        <v>2620</v>
      </c>
      <c r="F109" s="213" t="s">
        <v>2623</v>
      </c>
      <c r="G109" s="204"/>
    </row>
    <row r="110" spans="1:7">
      <c r="A110" s="204"/>
      <c r="B110" s="214">
        <v>0</v>
      </c>
      <c r="C110" s="214">
        <v>100</v>
      </c>
      <c r="D110" s="214">
        <v>0</v>
      </c>
      <c r="E110" s="214">
        <v>53880873</v>
      </c>
      <c r="F110" s="214">
        <v>1839273</v>
      </c>
      <c r="G110" s="204"/>
    </row>
    <row r="111" spans="1:7">
      <c r="A111" s="204"/>
      <c r="B111" s="204"/>
      <c r="C111" s="204"/>
      <c r="D111" s="204"/>
      <c r="E111" s="204"/>
      <c r="F111" s="204"/>
      <c r="G111" s="204"/>
    </row>
    <row r="112" spans="1:7">
      <c r="A112" s="204" t="s">
        <v>2624</v>
      </c>
      <c r="B112" s="205" t="s">
        <v>2633</v>
      </c>
      <c r="C112" s="204"/>
      <c r="D112" s="204"/>
      <c r="E112" s="204"/>
      <c r="F112" s="204"/>
      <c r="G112" s="204"/>
    </row>
    <row r="113" spans="1:7">
      <c r="A113" s="204"/>
      <c r="B113" s="204" t="s">
        <v>2625</v>
      </c>
      <c r="C113" s="204"/>
      <c r="D113" s="204"/>
      <c r="E113" s="204"/>
      <c r="F113" s="204"/>
      <c r="G113" s="204"/>
    </row>
    <row r="114" spans="1:7">
      <c r="A114" s="204"/>
      <c r="B114" t="s">
        <v>2634</v>
      </c>
      <c r="C114" s="219"/>
      <c r="D114" s="219"/>
      <c r="E114" s="219"/>
      <c r="F114" s="220"/>
      <c r="G114" s="204"/>
    </row>
    <row r="115" spans="1:7">
      <c r="A115" s="204"/>
      <c r="B115" s="204"/>
      <c r="C115" s="204"/>
      <c r="D115" s="204"/>
      <c r="E115" s="204"/>
      <c r="F115" s="204"/>
      <c r="G115" s="204"/>
    </row>
    <row r="116" spans="1:7">
      <c r="A116" s="204" t="s">
        <v>2626</v>
      </c>
      <c r="B116" s="205" t="s">
        <v>2635</v>
      </c>
      <c r="C116" s="204"/>
      <c r="D116" s="204"/>
      <c r="E116" s="204"/>
      <c r="F116" s="204"/>
      <c r="G116" s="204"/>
    </row>
    <row r="117" spans="1:7">
      <c r="B117" t="s">
        <v>2627</v>
      </c>
    </row>
    <row r="118" spans="1:7">
      <c r="B118" t="s">
        <v>2636</v>
      </c>
    </row>
    <row r="120" spans="1:7">
      <c r="A120" s="204" t="s">
        <v>2628</v>
      </c>
      <c r="B120" s="205" t="s">
        <v>2637</v>
      </c>
      <c r="C120" s="204"/>
      <c r="D120" s="204"/>
      <c r="E120" s="204"/>
      <c r="F120" s="204"/>
      <c r="G120" s="204"/>
    </row>
    <row r="140" spans="2:2">
      <c r="B140" t="s">
        <v>2649</v>
      </c>
    </row>
  </sheetData>
  <mergeCells count="6">
    <mergeCell ref="B105:G105"/>
    <mergeCell ref="B55:H55"/>
    <mergeCell ref="B56:H56"/>
    <mergeCell ref="B59:H59"/>
    <mergeCell ref="B96:G96"/>
    <mergeCell ref="B101:F101"/>
  </mergeCells>
  <pageMargins left="0" right="0" top="0" bottom="0" header="0" footer="0"/>
  <pageSetup orientation="landscape"/>
  <headerFooter>
    <oddFooter xml:space="preserve">&amp;C_x000D_&amp;1#&amp;"Aptos"&amp;10&amp;K000000  For internal use only </oddFooter>
  </headerFooter>
  <drawing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45431F-A8DA-4526-B88D-82F9B1962F90}">
  <sheetPr>
    <outlinePr summaryBelow="0"/>
  </sheetPr>
  <dimension ref="A1:J238"/>
  <sheetViews>
    <sheetView topLeftCell="A194" zoomScale="85" zoomScaleNormal="85" workbookViewId="0">
      <selection activeCell="F231" sqref="F231"/>
    </sheetView>
  </sheetViews>
  <sheetFormatPr defaultColWidth="8.77734375" defaultRowHeight="14.4"/>
  <cols>
    <col min="1" max="1" width="3.21875" style="52" customWidth="1"/>
    <col min="2" max="2" width="58.109375" style="52" customWidth="1"/>
    <col min="3" max="3" width="59.33203125" style="52" bestFit="1" customWidth="1"/>
    <col min="4" max="4" width="23.77734375" style="52" customWidth="1"/>
    <col min="5" max="5" width="19.6640625" style="52" customWidth="1"/>
    <col min="6" max="7" width="25" style="52" customWidth="1"/>
    <col min="8" max="9" width="16.77734375" style="52" customWidth="1"/>
    <col min="10" max="10" width="10.77734375" style="52" customWidth="1"/>
    <col min="11" max="16384" width="8.77734375" style="52"/>
  </cols>
  <sheetData>
    <row r="1" spans="1:10" ht="16.05" customHeight="1">
      <c r="A1" s="50"/>
      <c r="B1" s="51" t="s">
        <v>84</v>
      </c>
      <c r="C1" s="50"/>
      <c r="D1" s="50"/>
      <c r="E1" s="50"/>
      <c r="F1" s="50"/>
      <c r="G1" s="50"/>
      <c r="H1" s="50"/>
      <c r="I1" s="50"/>
      <c r="J1" s="50"/>
    </row>
    <row r="2" spans="1:10" ht="13.2" customHeight="1">
      <c r="A2" s="50"/>
      <c r="B2" s="53"/>
      <c r="C2" s="50"/>
      <c r="D2" s="50"/>
      <c r="E2" s="50"/>
      <c r="F2" s="50"/>
      <c r="G2" s="50"/>
      <c r="H2" s="50"/>
      <c r="I2" s="50"/>
      <c r="J2" s="50"/>
    </row>
    <row r="3" spans="1:10" ht="13.2" customHeight="1" thickBot="1">
      <c r="A3" s="54" t="s">
        <v>99</v>
      </c>
      <c r="B3" s="55" t="s">
        <v>2433</v>
      </c>
      <c r="C3" s="50"/>
      <c r="D3" s="50"/>
      <c r="E3" s="50"/>
      <c r="F3" s="50"/>
      <c r="G3" s="50"/>
      <c r="H3" s="50"/>
      <c r="I3" s="50"/>
      <c r="J3" s="50"/>
    </row>
    <row r="4" spans="1:10" ht="28.05" customHeight="1">
      <c r="A4" s="50"/>
      <c r="B4" s="56" t="s">
        <v>101</v>
      </c>
      <c r="C4" s="57" t="s">
        <v>102</v>
      </c>
      <c r="D4" s="58" t="s">
        <v>103</v>
      </c>
      <c r="E4" s="58" t="s">
        <v>104</v>
      </c>
      <c r="F4" s="58" t="s">
        <v>105</v>
      </c>
      <c r="G4" s="58" t="s">
        <v>106</v>
      </c>
      <c r="H4" s="58" t="s">
        <v>107</v>
      </c>
      <c r="I4" s="58" t="s">
        <v>108</v>
      </c>
      <c r="J4" s="59" t="s">
        <v>109</v>
      </c>
    </row>
    <row r="5" spans="1:10" ht="13.2" customHeight="1">
      <c r="A5" s="50"/>
      <c r="B5" s="60" t="s">
        <v>110</v>
      </c>
      <c r="C5" s="61"/>
      <c r="D5" s="61"/>
      <c r="E5" s="61"/>
      <c r="F5" s="61"/>
      <c r="G5" s="61"/>
      <c r="H5" s="62"/>
      <c r="I5" s="62"/>
      <c r="J5" s="50"/>
    </row>
    <row r="6" spans="1:10" ht="13.2" customHeight="1">
      <c r="A6" s="50"/>
      <c r="B6" s="60" t="s">
        <v>111</v>
      </c>
      <c r="C6" s="61"/>
      <c r="D6" s="61"/>
      <c r="E6" s="61"/>
      <c r="F6" s="50"/>
      <c r="G6" s="62"/>
      <c r="H6" s="62"/>
      <c r="I6" s="62"/>
      <c r="J6" s="50"/>
    </row>
    <row r="7" spans="1:10" ht="13.2" customHeight="1">
      <c r="A7" s="63" t="s">
        <v>2160</v>
      </c>
      <c r="B7" s="64" t="s">
        <v>2161</v>
      </c>
      <c r="C7" s="61" t="s">
        <v>2162</v>
      </c>
      <c r="D7" s="61" t="s">
        <v>895</v>
      </c>
      <c r="E7" s="65">
        <v>1500</v>
      </c>
      <c r="F7" s="66">
        <v>1503.89</v>
      </c>
      <c r="G7" s="67">
        <v>8.4599999999999995E-2</v>
      </c>
      <c r="H7" s="68">
        <v>7.7299999999999994E-2</v>
      </c>
      <c r="I7" s="69"/>
      <c r="J7" s="50"/>
    </row>
    <row r="8" spans="1:10" ht="13.2" customHeight="1">
      <c r="A8" s="63" t="s">
        <v>2163</v>
      </c>
      <c r="B8" s="64" t="s">
        <v>2164</v>
      </c>
      <c r="C8" s="61" t="s">
        <v>2165</v>
      </c>
      <c r="D8" s="61" t="s">
        <v>2166</v>
      </c>
      <c r="E8" s="65">
        <v>1500</v>
      </c>
      <c r="F8" s="66">
        <v>1500.83</v>
      </c>
      <c r="G8" s="67">
        <v>8.4500000000000006E-2</v>
      </c>
      <c r="H8" s="68">
        <v>8.2699999999999996E-2</v>
      </c>
      <c r="I8" s="69"/>
      <c r="J8" s="50"/>
    </row>
    <row r="9" spans="1:10" ht="13.2" customHeight="1">
      <c r="A9" s="63" t="s">
        <v>2167</v>
      </c>
      <c r="B9" s="64" t="s">
        <v>2168</v>
      </c>
      <c r="C9" s="61" t="s">
        <v>2169</v>
      </c>
      <c r="D9" s="61" t="s">
        <v>895</v>
      </c>
      <c r="E9" s="65">
        <v>1500</v>
      </c>
      <c r="F9" s="66">
        <v>1492.99</v>
      </c>
      <c r="G9" s="67">
        <v>8.4000000000000005E-2</v>
      </c>
      <c r="H9" s="68">
        <v>8.6001999999999995E-2</v>
      </c>
      <c r="I9" s="69"/>
      <c r="J9" s="50"/>
    </row>
    <row r="10" spans="1:10" ht="13.2" customHeight="1">
      <c r="A10" s="63" t="s">
        <v>1395</v>
      </c>
      <c r="B10" s="64" t="s">
        <v>1396</v>
      </c>
      <c r="C10" s="61" t="s">
        <v>1397</v>
      </c>
      <c r="D10" s="61" t="s">
        <v>895</v>
      </c>
      <c r="E10" s="65">
        <v>1500</v>
      </c>
      <c r="F10" s="66">
        <v>1484.91</v>
      </c>
      <c r="G10" s="67">
        <v>8.3599999999999994E-2</v>
      </c>
      <c r="H10" s="68">
        <v>8.2150000000000001E-2</v>
      </c>
      <c r="I10" s="69"/>
      <c r="J10" s="50"/>
    </row>
    <row r="11" spans="1:10" ht="13.2" customHeight="1">
      <c r="A11" s="63" t="s">
        <v>2170</v>
      </c>
      <c r="B11" s="64" t="s">
        <v>2171</v>
      </c>
      <c r="C11" s="61" t="s">
        <v>2172</v>
      </c>
      <c r="D11" s="61" t="s">
        <v>133</v>
      </c>
      <c r="E11" s="65">
        <v>1000</v>
      </c>
      <c r="F11" s="66">
        <v>1004.23</v>
      </c>
      <c r="G11" s="67">
        <v>5.6500000000000002E-2</v>
      </c>
      <c r="H11" s="68">
        <v>8.2799999999999999E-2</v>
      </c>
      <c r="I11" s="69"/>
      <c r="J11" s="50"/>
    </row>
    <row r="12" spans="1:10" ht="13.2" customHeight="1">
      <c r="A12" s="63" t="s">
        <v>2173</v>
      </c>
      <c r="B12" s="64" t="s">
        <v>2174</v>
      </c>
      <c r="C12" s="61" t="s">
        <v>2175</v>
      </c>
      <c r="D12" s="61" t="s">
        <v>2166</v>
      </c>
      <c r="E12" s="65">
        <v>1000</v>
      </c>
      <c r="F12" s="66">
        <v>1000.99</v>
      </c>
      <c r="G12" s="67">
        <v>5.6300000000000003E-2</v>
      </c>
      <c r="H12" s="68">
        <v>8.4752999999999995E-2</v>
      </c>
      <c r="I12" s="69"/>
      <c r="J12" s="50"/>
    </row>
    <row r="13" spans="1:10" ht="13.2" customHeight="1">
      <c r="A13" s="63" t="s">
        <v>2176</v>
      </c>
      <c r="B13" s="64" t="s">
        <v>2177</v>
      </c>
      <c r="C13" s="61" t="s">
        <v>2178</v>
      </c>
      <c r="D13" s="61" t="s">
        <v>884</v>
      </c>
      <c r="E13" s="65">
        <v>1000</v>
      </c>
      <c r="F13" s="66">
        <v>999.95</v>
      </c>
      <c r="G13" s="67">
        <v>5.6300000000000003E-2</v>
      </c>
      <c r="H13" s="68">
        <v>8.7197999999999998E-2</v>
      </c>
      <c r="I13" s="69"/>
      <c r="J13" s="50"/>
    </row>
    <row r="14" spans="1:10" ht="13.2" customHeight="1">
      <c r="A14" s="63" t="s">
        <v>892</v>
      </c>
      <c r="B14" s="64" t="s">
        <v>893</v>
      </c>
      <c r="C14" s="61" t="s">
        <v>894</v>
      </c>
      <c r="D14" s="61" t="s">
        <v>895</v>
      </c>
      <c r="E14" s="65">
        <v>1000</v>
      </c>
      <c r="F14" s="66">
        <v>998.21</v>
      </c>
      <c r="G14" s="67">
        <v>5.62E-2</v>
      </c>
      <c r="H14" s="68">
        <v>8.6870000000000003E-2</v>
      </c>
      <c r="I14" s="69"/>
      <c r="J14" s="50"/>
    </row>
    <row r="15" spans="1:10" ht="13.2" customHeight="1">
      <c r="A15" s="63" t="s">
        <v>1622</v>
      </c>
      <c r="B15" s="64" t="s">
        <v>1623</v>
      </c>
      <c r="C15" s="61" t="s">
        <v>1624</v>
      </c>
      <c r="D15" s="61" t="s">
        <v>159</v>
      </c>
      <c r="E15" s="65">
        <v>800000</v>
      </c>
      <c r="F15" s="66">
        <v>789.59</v>
      </c>
      <c r="G15" s="67">
        <v>4.4400000000000002E-2</v>
      </c>
      <c r="H15" s="68">
        <v>6.4871999999999999E-2</v>
      </c>
      <c r="I15" s="69"/>
      <c r="J15" s="50"/>
    </row>
    <row r="16" spans="1:10" ht="13.2" customHeight="1">
      <c r="A16" s="63" t="s">
        <v>881</v>
      </c>
      <c r="B16" s="64" t="s">
        <v>882</v>
      </c>
      <c r="C16" s="61" t="s">
        <v>883</v>
      </c>
      <c r="D16" s="61" t="s">
        <v>884</v>
      </c>
      <c r="E16" s="65">
        <v>700</v>
      </c>
      <c r="F16" s="66">
        <v>701.39</v>
      </c>
      <c r="G16" s="67">
        <v>3.95E-2</v>
      </c>
      <c r="H16" s="68">
        <v>8.2448999999999995E-2</v>
      </c>
      <c r="I16" s="69"/>
      <c r="J16" s="50"/>
    </row>
    <row r="17" spans="1:10" ht="13.2" customHeight="1">
      <c r="A17" s="63" t="s">
        <v>857</v>
      </c>
      <c r="B17" s="64" t="s">
        <v>858</v>
      </c>
      <c r="C17" s="61" t="s">
        <v>859</v>
      </c>
      <c r="D17" s="61" t="s">
        <v>133</v>
      </c>
      <c r="E17" s="65">
        <v>72756</v>
      </c>
      <c r="F17" s="66">
        <v>535.07000000000005</v>
      </c>
      <c r="G17" s="67">
        <v>3.0099999999999998E-2</v>
      </c>
      <c r="H17" s="68">
        <v>9.0950000000000003E-2</v>
      </c>
      <c r="I17" s="69"/>
      <c r="J17" s="50"/>
    </row>
    <row r="18" spans="1:10" ht="13.2" customHeight="1">
      <c r="A18" s="63" t="s">
        <v>2179</v>
      </c>
      <c r="B18" s="64" t="s">
        <v>2180</v>
      </c>
      <c r="C18" s="61" t="s">
        <v>2181</v>
      </c>
      <c r="D18" s="61" t="s">
        <v>137</v>
      </c>
      <c r="E18" s="65">
        <v>500</v>
      </c>
      <c r="F18" s="66">
        <v>505.29</v>
      </c>
      <c r="G18" s="67">
        <v>2.8400000000000002E-2</v>
      </c>
      <c r="H18" s="68">
        <v>8.4699999999999998E-2</v>
      </c>
      <c r="I18" s="69"/>
      <c r="J18" s="50"/>
    </row>
    <row r="19" spans="1:10" ht="13.2" customHeight="1">
      <c r="A19" s="63" t="s">
        <v>156</v>
      </c>
      <c r="B19" s="64" t="s">
        <v>157</v>
      </c>
      <c r="C19" s="61" t="s">
        <v>158</v>
      </c>
      <c r="D19" s="61" t="s">
        <v>159</v>
      </c>
      <c r="E19" s="65">
        <v>400000</v>
      </c>
      <c r="F19" s="66">
        <v>407.77</v>
      </c>
      <c r="G19" s="67">
        <v>2.29E-2</v>
      </c>
      <c r="H19" s="68">
        <v>6.3757999999999995E-2</v>
      </c>
      <c r="I19" s="69"/>
      <c r="J19" s="50"/>
    </row>
    <row r="20" spans="1:10" ht="13.2" customHeight="1">
      <c r="A20" s="63" t="s">
        <v>2151</v>
      </c>
      <c r="B20" s="64" t="s">
        <v>2152</v>
      </c>
      <c r="C20" s="61" t="s">
        <v>2153</v>
      </c>
      <c r="D20" s="61" t="s">
        <v>115</v>
      </c>
      <c r="E20" s="65">
        <v>250</v>
      </c>
      <c r="F20" s="66">
        <v>177.41</v>
      </c>
      <c r="G20" s="67">
        <v>0.01</v>
      </c>
      <c r="H20" s="68">
        <v>7.2749999999999995E-2</v>
      </c>
      <c r="I20" s="69"/>
      <c r="J20" s="50"/>
    </row>
    <row r="21" spans="1:10" ht="13.2" customHeight="1">
      <c r="A21" s="63" t="s">
        <v>301</v>
      </c>
      <c r="B21" s="64" t="s">
        <v>302</v>
      </c>
      <c r="C21" s="61" t="s">
        <v>303</v>
      </c>
      <c r="D21" s="61" t="s">
        <v>115</v>
      </c>
      <c r="E21" s="65">
        <v>150</v>
      </c>
      <c r="F21" s="66">
        <v>151.46</v>
      </c>
      <c r="G21" s="67">
        <v>8.5000000000000006E-3</v>
      </c>
      <c r="H21" s="68">
        <v>7.0250000000000007E-2</v>
      </c>
      <c r="I21" s="69"/>
      <c r="J21" s="50"/>
    </row>
    <row r="22" spans="1:10" ht="13.2" customHeight="1">
      <c r="A22" s="63" t="s">
        <v>178</v>
      </c>
      <c r="B22" s="64" t="s">
        <v>179</v>
      </c>
      <c r="C22" s="61" t="s">
        <v>180</v>
      </c>
      <c r="D22" s="61" t="s">
        <v>159</v>
      </c>
      <c r="E22" s="65">
        <v>100000</v>
      </c>
      <c r="F22" s="66">
        <v>101.38</v>
      </c>
      <c r="G22" s="67">
        <v>5.7000000000000002E-3</v>
      </c>
      <c r="H22" s="68">
        <v>5.8369999999999998E-2</v>
      </c>
      <c r="I22" s="69"/>
      <c r="J22" s="50"/>
    </row>
    <row r="23" spans="1:10" ht="13.2" customHeight="1">
      <c r="A23" s="63" t="s">
        <v>1926</v>
      </c>
      <c r="B23" s="64" t="s">
        <v>1927</v>
      </c>
      <c r="C23" s="61" t="s">
        <v>1928</v>
      </c>
      <c r="D23" s="61" t="s">
        <v>159</v>
      </c>
      <c r="E23" s="65">
        <v>100000</v>
      </c>
      <c r="F23" s="66">
        <v>100.27</v>
      </c>
      <c r="G23" s="67">
        <v>5.5999999999999999E-3</v>
      </c>
      <c r="H23" s="68">
        <v>6.7377000000000006E-2</v>
      </c>
      <c r="I23" s="69"/>
      <c r="J23" s="50"/>
    </row>
    <row r="24" spans="1:10" ht="13.2" customHeight="1">
      <c r="A24" s="50"/>
      <c r="B24" s="70" t="s">
        <v>181</v>
      </c>
      <c r="C24" s="71"/>
      <c r="D24" s="71"/>
      <c r="E24" s="71"/>
      <c r="F24" s="72">
        <v>13455.63</v>
      </c>
      <c r="G24" s="73">
        <v>0.7571</v>
      </c>
      <c r="H24" s="74"/>
      <c r="I24" s="74"/>
      <c r="J24" s="50"/>
    </row>
    <row r="25" spans="1:10" ht="13.2" customHeight="1">
      <c r="A25" s="50"/>
      <c r="B25" s="70" t="s">
        <v>182</v>
      </c>
      <c r="C25" s="71"/>
      <c r="D25" s="71"/>
      <c r="E25" s="71"/>
      <c r="F25" s="74" t="s">
        <v>183</v>
      </c>
      <c r="G25" s="74" t="s">
        <v>183</v>
      </c>
      <c r="H25" s="74"/>
      <c r="I25" s="74"/>
      <c r="J25" s="50"/>
    </row>
    <row r="26" spans="1:10" ht="13.2" customHeight="1">
      <c r="A26" s="50"/>
      <c r="B26" s="70" t="s">
        <v>181</v>
      </c>
      <c r="C26" s="71"/>
      <c r="D26" s="71"/>
      <c r="E26" s="71"/>
      <c r="F26" s="74" t="s">
        <v>183</v>
      </c>
      <c r="G26" s="74" t="s">
        <v>183</v>
      </c>
      <c r="H26" s="74"/>
      <c r="I26" s="74"/>
      <c r="J26" s="50"/>
    </row>
    <row r="27" spans="1:10" ht="13.2" customHeight="1">
      <c r="A27" s="50"/>
      <c r="B27" s="70" t="s">
        <v>192</v>
      </c>
      <c r="C27" s="75"/>
      <c r="D27" s="71"/>
      <c r="E27" s="75"/>
      <c r="F27" s="72">
        <v>13455.63</v>
      </c>
      <c r="G27" s="73">
        <v>0.7571</v>
      </c>
      <c r="H27" s="74"/>
      <c r="I27" s="74"/>
      <c r="J27" s="50"/>
    </row>
    <row r="28" spans="1:10" ht="13.2" customHeight="1">
      <c r="A28" s="50"/>
      <c r="B28" s="60" t="s">
        <v>229</v>
      </c>
      <c r="C28" s="61"/>
      <c r="D28" s="61"/>
      <c r="E28" s="61"/>
      <c r="F28" s="61"/>
      <c r="G28" s="61"/>
      <c r="H28" s="62"/>
      <c r="I28" s="62"/>
      <c r="J28" s="50"/>
    </row>
    <row r="29" spans="1:10" ht="13.2" customHeight="1">
      <c r="A29" s="50"/>
      <c r="B29" s="60" t="s">
        <v>230</v>
      </c>
      <c r="C29" s="61"/>
      <c r="D29" s="61"/>
      <c r="E29" s="61"/>
      <c r="F29" s="50"/>
      <c r="G29" s="62"/>
      <c r="H29" s="62"/>
      <c r="I29" s="62"/>
      <c r="J29" s="50"/>
    </row>
    <row r="30" spans="1:10" ht="13.2" customHeight="1">
      <c r="A30" s="63" t="s">
        <v>231</v>
      </c>
      <c r="B30" s="64" t="s">
        <v>232</v>
      </c>
      <c r="C30" s="61" t="s">
        <v>233</v>
      </c>
      <c r="D30" s="61" t="s">
        <v>234</v>
      </c>
      <c r="E30" s="65">
        <v>556.79200000000003</v>
      </c>
      <c r="F30" s="66">
        <v>66.37</v>
      </c>
      <c r="G30" s="67">
        <v>3.7000000000000002E-3</v>
      </c>
      <c r="H30" s="68">
        <v>5.5899999999999998E-2</v>
      </c>
      <c r="I30" s="69"/>
      <c r="J30" s="50"/>
    </row>
    <row r="31" spans="1:10" ht="13.2" customHeight="1">
      <c r="A31" s="50"/>
      <c r="B31" s="70" t="s">
        <v>181</v>
      </c>
      <c r="C31" s="71"/>
      <c r="D31" s="71"/>
      <c r="E31" s="71"/>
      <c r="F31" s="72">
        <v>66.37</v>
      </c>
      <c r="G31" s="73">
        <v>3.7000000000000002E-3</v>
      </c>
      <c r="H31" s="74"/>
      <c r="I31" s="74"/>
      <c r="J31" s="50"/>
    </row>
    <row r="32" spans="1:10" ht="13.2" customHeight="1">
      <c r="A32" s="50"/>
      <c r="B32" s="70" t="s">
        <v>192</v>
      </c>
      <c r="C32" s="75"/>
      <c r="D32" s="71"/>
      <c r="E32" s="75"/>
      <c r="F32" s="72">
        <v>66.37</v>
      </c>
      <c r="G32" s="73">
        <v>3.7000000000000002E-3</v>
      </c>
      <c r="H32" s="74"/>
      <c r="I32" s="74"/>
      <c r="J32" s="50"/>
    </row>
    <row r="33" spans="1:10" ht="13.2" customHeight="1">
      <c r="A33" s="50"/>
      <c r="B33" s="60" t="s">
        <v>235</v>
      </c>
      <c r="C33" s="61"/>
      <c r="D33" s="61"/>
      <c r="E33" s="61"/>
      <c r="F33" s="61"/>
      <c r="G33" s="61"/>
      <c r="H33" s="62"/>
      <c r="I33" s="62"/>
      <c r="J33" s="50"/>
    </row>
    <row r="34" spans="1:10" ht="13.2" customHeight="1">
      <c r="A34" s="63" t="s">
        <v>236</v>
      </c>
      <c r="B34" s="64" t="s">
        <v>237</v>
      </c>
      <c r="C34" s="61"/>
      <c r="D34" s="61" t="s">
        <v>234</v>
      </c>
      <c r="E34" s="65"/>
      <c r="F34" s="66">
        <v>3803.17</v>
      </c>
      <c r="G34" s="67">
        <v>0.214</v>
      </c>
      <c r="H34" s="68">
        <v>5.2618515856042609E-2</v>
      </c>
      <c r="I34" s="69"/>
      <c r="J34" s="50"/>
    </row>
    <row r="35" spans="1:10" ht="13.2" customHeight="1">
      <c r="A35" s="50"/>
      <c r="B35" s="70" t="s">
        <v>181</v>
      </c>
      <c r="C35" s="71"/>
      <c r="D35" s="71"/>
      <c r="E35" s="71"/>
      <c r="F35" s="72">
        <v>3803.17</v>
      </c>
      <c r="G35" s="73">
        <v>0.214</v>
      </c>
      <c r="H35" s="74"/>
      <c r="I35" s="74"/>
      <c r="J35" s="50"/>
    </row>
    <row r="36" spans="1:10" ht="13.2" customHeight="1">
      <c r="A36" s="50"/>
      <c r="B36" s="70" t="s">
        <v>182</v>
      </c>
      <c r="C36" s="71"/>
      <c r="D36" s="71"/>
      <c r="E36" s="71"/>
      <c r="F36" s="74" t="s">
        <v>183</v>
      </c>
      <c r="G36" s="74" t="s">
        <v>183</v>
      </c>
      <c r="H36" s="74"/>
      <c r="I36" s="74"/>
      <c r="J36" s="50"/>
    </row>
    <row r="37" spans="1:10" ht="13.2" customHeight="1">
      <c r="A37" s="50"/>
      <c r="B37" s="70" t="s">
        <v>181</v>
      </c>
      <c r="C37" s="71"/>
      <c r="D37" s="71"/>
      <c r="E37" s="71"/>
      <c r="F37" s="74" t="s">
        <v>183</v>
      </c>
      <c r="G37" s="74" t="s">
        <v>183</v>
      </c>
      <c r="H37" s="74"/>
      <c r="I37" s="74"/>
      <c r="J37" s="50"/>
    </row>
    <row r="38" spans="1:10" ht="13.2" customHeight="1">
      <c r="A38" s="50"/>
      <c r="B38" s="70" t="s">
        <v>192</v>
      </c>
      <c r="C38" s="75"/>
      <c r="D38" s="71"/>
      <c r="E38" s="75"/>
      <c r="F38" s="72">
        <v>3803.17</v>
      </c>
      <c r="G38" s="73">
        <v>0.214</v>
      </c>
      <c r="H38" s="74"/>
      <c r="I38" s="74"/>
      <c r="J38" s="50"/>
    </row>
    <row r="39" spans="1:10" ht="13.2" customHeight="1">
      <c r="A39" s="50"/>
      <c r="B39" s="70" t="s">
        <v>238</v>
      </c>
      <c r="C39" s="61"/>
      <c r="D39" s="71"/>
      <c r="E39" s="61"/>
      <c r="F39" s="76">
        <v>443.37</v>
      </c>
      <c r="G39" s="73">
        <v>2.52E-2</v>
      </c>
      <c r="H39" s="74"/>
      <c r="I39" s="74"/>
      <c r="J39" s="50"/>
    </row>
    <row r="40" spans="1:10" ht="13.2" customHeight="1" thickBot="1">
      <c r="A40" s="50"/>
      <c r="B40" s="77" t="s">
        <v>239</v>
      </c>
      <c r="C40" s="78"/>
      <c r="D40" s="78"/>
      <c r="E40" s="78"/>
      <c r="F40" s="79">
        <v>17768.54</v>
      </c>
      <c r="G40" s="80">
        <v>1</v>
      </c>
      <c r="H40" s="81"/>
      <c r="I40" s="81"/>
      <c r="J40" s="50"/>
    </row>
    <row r="41" spans="1:10" ht="13.2" customHeight="1">
      <c r="A41" s="50"/>
      <c r="B41" s="54"/>
      <c r="C41" s="50"/>
      <c r="D41" s="50"/>
      <c r="E41" s="50"/>
      <c r="F41" s="50"/>
      <c r="G41" s="50"/>
      <c r="H41" s="50"/>
      <c r="I41" s="50"/>
      <c r="J41" s="50"/>
    </row>
    <row r="42" spans="1:10" ht="13.2" customHeight="1">
      <c r="A42" s="50"/>
      <c r="B42" s="248"/>
      <c r="C42" s="248"/>
      <c r="D42" s="248"/>
      <c r="E42" s="248"/>
      <c r="F42" s="248"/>
      <c r="G42" s="248"/>
      <c r="H42" s="248"/>
      <c r="I42" s="50"/>
      <c r="J42" s="50"/>
    </row>
    <row r="43" spans="1:10" ht="13.2" customHeight="1">
      <c r="A43" s="50"/>
      <c r="B43" s="248"/>
      <c r="C43" s="248"/>
      <c r="D43" s="248"/>
      <c r="E43" s="248"/>
      <c r="F43" s="248"/>
      <c r="G43" s="248"/>
      <c r="H43" s="248"/>
      <c r="I43" s="50"/>
      <c r="J43" s="50"/>
    </row>
    <row r="44" spans="1:10" ht="13.2" customHeight="1">
      <c r="A44" s="50"/>
      <c r="B44" s="51" t="s">
        <v>234</v>
      </c>
      <c r="C44" s="50"/>
      <c r="D44" s="50"/>
      <c r="E44" s="50"/>
      <c r="F44" s="50"/>
      <c r="G44" s="50"/>
      <c r="H44" s="50"/>
      <c r="I44" s="50"/>
      <c r="J44" s="50"/>
    </row>
    <row r="45" spans="1:10" ht="13.2" customHeight="1">
      <c r="A45" s="50"/>
      <c r="B45" s="51" t="s">
        <v>240</v>
      </c>
      <c r="C45" s="50"/>
      <c r="D45" s="50"/>
      <c r="E45" s="50"/>
      <c r="F45" s="50"/>
      <c r="G45" s="50"/>
      <c r="H45" s="50"/>
      <c r="I45" s="50"/>
      <c r="J45" s="50"/>
    </row>
    <row r="46" spans="1:10" ht="13.2" customHeight="1">
      <c r="A46" s="50"/>
      <c r="B46" s="51" t="s">
        <v>241</v>
      </c>
      <c r="C46" s="50"/>
      <c r="D46" s="50"/>
      <c r="E46" s="50"/>
      <c r="F46" s="50"/>
      <c r="G46" s="50"/>
      <c r="H46" s="50"/>
      <c r="I46" s="50"/>
      <c r="J46" s="50"/>
    </row>
    <row r="47" spans="1:10" ht="13.2" customHeight="1">
      <c r="A47" s="50"/>
      <c r="B47" s="51" t="s">
        <v>242</v>
      </c>
      <c r="C47" s="50"/>
      <c r="D47" s="50"/>
      <c r="E47" s="50"/>
      <c r="F47" s="50"/>
      <c r="G47" s="50"/>
      <c r="H47" s="50"/>
      <c r="I47" s="50"/>
      <c r="J47" s="50"/>
    </row>
    <row r="48" spans="1:10" ht="26.1" customHeight="1">
      <c r="A48" s="50"/>
      <c r="B48" s="248" t="s">
        <v>243</v>
      </c>
      <c r="C48" s="248"/>
      <c r="D48" s="248"/>
      <c r="E48" s="248"/>
      <c r="F48" s="248"/>
      <c r="G48" s="248"/>
      <c r="H48" s="248"/>
      <c r="I48" s="50"/>
      <c r="J48" s="50"/>
    </row>
    <row r="51" spans="2:9">
      <c r="B51" s="82"/>
      <c r="C51" s="50"/>
      <c r="D51" s="50"/>
      <c r="E51" s="50"/>
    </row>
    <row r="52" spans="2:9">
      <c r="B52" s="83" t="s">
        <v>2374</v>
      </c>
      <c r="C52" s="84"/>
      <c r="D52" s="84"/>
      <c r="E52" s="85"/>
    </row>
    <row r="53" spans="2:9">
      <c r="B53" s="84" t="s">
        <v>2375</v>
      </c>
      <c r="C53" s="84"/>
      <c r="D53" s="84"/>
      <c r="E53" s="85"/>
    </row>
    <row r="54" spans="2:9">
      <c r="B54" s="86" t="s">
        <v>2376</v>
      </c>
      <c r="C54" s="84"/>
      <c r="D54" s="84"/>
      <c r="E54" s="85"/>
      <c r="F54" s="87"/>
      <c r="G54" s="87"/>
      <c r="H54" s="87"/>
      <c r="I54" s="87"/>
    </row>
    <row r="55" spans="2:9">
      <c r="B55" s="84" t="s">
        <v>2377</v>
      </c>
      <c r="C55" s="84"/>
      <c r="D55" s="84"/>
      <c r="E55" s="85"/>
      <c r="F55" s="54"/>
      <c r="G55" s="54"/>
      <c r="H55" s="88"/>
      <c r="I55" s="88"/>
    </row>
    <row r="56" spans="2:9">
      <c r="B56" s="84" t="s">
        <v>2378</v>
      </c>
      <c r="C56" s="84"/>
      <c r="D56" s="84"/>
      <c r="E56" s="85"/>
      <c r="F56" s="89"/>
      <c r="G56" s="88"/>
      <c r="H56" s="88"/>
      <c r="I56" s="88"/>
    </row>
    <row r="57" spans="2:9">
      <c r="B57" s="84" t="s">
        <v>2379</v>
      </c>
      <c r="C57" s="90"/>
      <c r="D57" s="90"/>
      <c r="E57" s="90"/>
      <c r="F57" s="91"/>
      <c r="G57" s="92"/>
      <c r="H57" s="93"/>
      <c r="I57" s="93"/>
    </row>
    <row r="58" spans="2:9">
      <c r="B58" s="84" t="s">
        <v>2380</v>
      </c>
      <c r="C58" s="84"/>
      <c r="D58" s="84"/>
      <c r="E58" s="85"/>
      <c r="F58" s="94"/>
      <c r="G58" s="95"/>
      <c r="H58" s="96"/>
      <c r="I58" s="96"/>
    </row>
    <row r="59" spans="2:9">
      <c r="B59" s="84" t="s">
        <v>2381</v>
      </c>
      <c r="C59" s="84"/>
      <c r="D59" s="84"/>
      <c r="E59" s="85"/>
      <c r="F59" s="96"/>
      <c r="G59" s="96"/>
      <c r="H59" s="96"/>
      <c r="I59" s="96"/>
    </row>
    <row r="60" spans="2:9">
      <c r="B60" s="84" t="s">
        <v>2382</v>
      </c>
      <c r="C60" s="84"/>
      <c r="D60" s="84"/>
      <c r="E60" s="85"/>
      <c r="F60" s="96"/>
      <c r="G60" s="96"/>
      <c r="H60" s="96"/>
      <c r="I60" s="96"/>
    </row>
    <row r="61" spans="2:9">
      <c r="B61" s="84" t="s">
        <v>2383</v>
      </c>
      <c r="C61" s="84"/>
      <c r="D61" s="84"/>
      <c r="E61" s="85"/>
      <c r="F61" s="94"/>
      <c r="G61" s="95"/>
      <c r="H61" s="96"/>
      <c r="I61" s="96"/>
    </row>
    <row r="62" spans="2:9">
      <c r="B62" s="83" t="s">
        <v>2384</v>
      </c>
      <c r="C62" s="83"/>
      <c r="D62" s="83" t="s">
        <v>2434</v>
      </c>
      <c r="E62" s="83" t="s">
        <v>2385</v>
      </c>
      <c r="F62" s="94"/>
      <c r="G62" s="95"/>
      <c r="H62" s="96"/>
      <c r="I62" s="96"/>
    </row>
    <row r="63" spans="2:9">
      <c r="B63" s="84" t="s">
        <v>2386</v>
      </c>
      <c r="C63" s="84"/>
      <c r="D63" s="97">
        <v>23.660799999999998</v>
      </c>
      <c r="E63" s="97">
        <v>23.7242</v>
      </c>
      <c r="F63" s="94"/>
      <c r="G63" s="95"/>
      <c r="H63" s="96"/>
      <c r="I63" s="96"/>
    </row>
    <row r="64" spans="2:9">
      <c r="B64" s="84" t="s">
        <v>2387</v>
      </c>
      <c r="C64" s="84"/>
      <c r="D64" s="97">
        <v>11.2103</v>
      </c>
      <c r="E64" s="97">
        <v>11.180400000000001</v>
      </c>
    </row>
    <row r="65" spans="2:5">
      <c r="B65" s="84" t="s">
        <v>2388</v>
      </c>
      <c r="C65" s="84"/>
      <c r="D65" s="97">
        <v>11.5763</v>
      </c>
      <c r="E65" s="97">
        <v>11.6074</v>
      </c>
    </row>
    <row r="66" spans="2:5">
      <c r="B66" s="84" t="s">
        <v>2389</v>
      </c>
      <c r="C66" s="84"/>
      <c r="D66" s="97">
        <v>26.243500000000001</v>
      </c>
      <c r="E66" s="97">
        <v>26.331900000000001</v>
      </c>
    </row>
    <row r="67" spans="2:5">
      <c r="B67" s="84" t="s">
        <v>2390</v>
      </c>
      <c r="C67" s="84"/>
      <c r="D67" s="97">
        <v>14.313700000000001</v>
      </c>
      <c r="E67" s="97">
        <v>14.2818</v>
      </c>
    </row>
    <row r="68" spans="2:5">
      <c r="B68" s="84" t="s">
        <v>2391</v>
      </c>
      <c r="C68" s="84"/>
      <c r="D68" s="97">
        <v>12.6518</v>
      </c>
      <c r="E68" s="97">
        <v>12.6944</v>
      </c>
    </row>
    <row r="69" spans="2:5">
      <c r="B69" s="84"/>
      <c r="C69" s="84"/>
      <c r="D69" s="84"/>
      <c r="E69" s="85"/>
    </row>
    <row r="70" spans="2:5">
      <c r="B70" s="84" t="s">
        <v>2435</v>
      </c>
      <c r="C70" s="84"/>
      <c r="D70" s="83" t="s">
        <v>2392</v>
      </c>
      <c r="E70" s="98" t="s">
        <v>229</v>
      </c>
    </row>
    <row r="71" spans="2:5">
      <c r="B71" s="84" t="s">
        <v>2387</v>
      </c>
      <c r="C71" s="84"/>
      <c r="D71" s="99">
        <v>0.06</v>
      </c>
      <c r="E71" s="99">
        <v>0.06</v>
      </c>
    </row>
    <row r="72" spans="2:5">
      <c r="B72" s="84" t="s">
        <v>2388</v>
      </c>
      <c r="C72" s="84"/>
      <c r="D72" s="99">
        <v>0</v>
      </c>
      <c r="E72" s="99">
        <v>0</v>
      </c>
    </row>
    <row r="73" spans="2:5">
      <c r="B73" s="84" t="s">
        <v>2390</v>
      </c>
      <c r="C73" s="84"/>
      <c r="D73" s="99">
        <v>0.08</v>
      </c>
      <c r="E73" s="99">
        <v>0.08</v>
      </c>
    </row>
    <row r="74" spans="2:5">
      <c r="B74" s="84" t="s">
        <v>2391</v>
      </c>
      <c r="C74" s="84"/>
      <c r="D74" s="99">
        <v>0</v>
      </c>
      <c r="E74" s="99">
        <v>0</v>
      </c>
    </row>
    <row r="75" spans="2:5">
      <c r="B75" s="84"/>
      <c r="C75" s="84"/>
      <c r="D75" s="84"/>
      <c r="E75" s="85"/>
    </row>
    <row r="76" spans="2:5">
      <c r="B76" s="84" t="s">
        <v>2436</v>
      </c>
      <c r="C76" s="84"/>
      <c r="D76" s="84"/>
      <c r="E76" s="85"/>
    </row>
    <row r="77" spans="2:5">
      <c r="B77" s="84" t="s">
        <v>2393</v>
      </c>
      <c r="C77" s="84"/>
      <c r="D77" s="84"/>
      <c r="E77" s="85"/>
    </row>
    <row r="78" spans="2:5">
      <c r="B78" s="84" t="s">
        <v>2394</v>
      </c>
      <c r="C78" s="84"/>
      <c r="D78" s="84"/>
      <c r="E78" s="85"/>
    </row>
    <row r="79" spans="2:5">
      <c r="B79" s="84" t="s">
        <v>2437</v>
      </c>
      <c r="C79" s="84"/>
      <c r="D79" s="84"/>
      <c r="E79" s="85"/>
    </row>
    <row r="80" spans="2:5">
      <c r="B80" s="84" t="s">
        <v>2395</v>
      </c>
      <c r="C80" s="84"/>
      <c r="D80" s="84"/>
      <c r="E80" s="85"/>
    </row>
    <row r="81" spans="2:5">
      <c r="B81" s="84" t="s">
        <v>2648</v>
      </c>
      <c r="C81" s="84"/>
      <c r="D81" s="84"/>
      <c r="E81" s="85"/>
    </row>
    <row r="82" spans="2:5">
      <c r="B82" s="84" t="s">
        <v>2396</v>
      </c>
      <c r="C82" s="84"/>
      <c r="D82" s="84"/>
      <c r="E82" s="85"/>
    </row>
    <row r="83" spans="2:5">
      <c r="B83" s="84" t="s">
        <v>2397</v>
      </c>
      <c r="C83" s="84"/>
      <c r="D83" s="84"/>
      <c r="E83" s="85"/>
    </row>
    <row r="84" spans="2:5">
      <c r="B84" s="84" t="s">
        <v>2438</v>
      </c>
      <c r="C84" s="84"/>
      <c r="D84" s="84"/>
      <c r="E84" s="85"/>
    </row>
    <row r="85" spans="2:5">
      <c r="B85" s="84" t="s">
        <v>2398</v>
      </c>
      <c r="C85" s="84"/>
      <c r="D85" s="84"/>
      <c r="E85" s="85"/>
    </row>
    <row r="86" spans="2:5">
      <c r="B86" s="84" t="s">
        <v>2399</v>
      </c>
      <c r="C86" s="84"/>
      <c r="D86" s="84"/>
      <c r="E86" s="85"/>
    </row>
    <row r="87" spans="2:5">
      <c r="B87" s="84" t="s">
        <v>2439</v>
      </c>
      <c r="C87" s="84"/>
      <c r="D87" s="84"/>
      <c r="E87" s="85"/>
    </row>
    <row r="88" spans="2:5">
      <c r="B88" s="84" t="s">
        <v>2400</v>
      </c>
      <c r="C88" s="100"/>
      <c r="D88" s="100"/>
      <c r="E88" s="100"/>
    </row>
    <row r="89" spans="2:5">
      <c r="B89" s="84" t="s">
        <v>2401</v>
      </c>
      <c r="C89" s="90"/>
      <c r="D89" s="90"/>
      <c r="E89" s="90"/>
    </row>
    <row r="90" spans="2:5">
      <c r="B90" s="84"/>
      <c r="C90" s="90"/>
      <c r="D90" s="90"/>
      <c r="E90" s="90"/>
    </row>
    <row r="91" spans="2:5">
      <c r="B91" s="84"/>
      <c r="C91" s="90"/>
      <c r="D91" s="90"/>
      <c r="E91" s="90"/>
    </row>
    <row r="92" spans="2:5">
      <c r="B92" s="82" t="s">
        <v>2402</v>
      </c>
      <c r="C92" s="50"/>
      <c r="D92" s="50"/>
      <c r="E92" s="50"/>
    </row>
    <row r="93" spans="2:5">
      <c r="B93" s="101"/>
      <c r="C93" s="50"/>
      <c r="D93" s="50"/>
      <c r="E93" s="50"/>
    </row>
    <row r="94" spans="2:5" ht="15" thickBot="1">
      <c r="B94" s="102" t="s">
        <v>100</v>
      </c>
      <c r="C94" s="50"/>
      <c r="D94" s="50"/>
      <c r="E94" s="50"/>
    </row>
    <row r="95" spans="2:5">
      <c r="B95" s="103" t="s">
        <v>101</v>
      </c>
      <c r="C95" s="104" t="s">
        <v>102</v>
      </c>
      <c r="D95" s="105" t="s">
        <v>244</v>
      </c>
      <c r="E95" s="105" t="s">
        <v>104</v>
      </c>
    </row>
    <row r="96" spans="2:5">
      <c r="B96" s="106" t="s">
        <v>110</v>
      </c>
      <c r="C96" s="107"/>
      <c r="D96" s="107"/>
      <c r="E96" s="107"/>
    </row>
    <row r="97" spans="2:9">
      <c r="B97" s="106" t="s">
        <v>111</v>
      </c>
      <c r="C97" s="107"/>
      <c r="D97" s="107"/>
      <c r="E97" s="107"/>
    </row>
    <row r="98" spans="2:9">
      <c r="B98" s="108" t="s">
        <v>2403</v>
      </c>
      <c r="C98" s="107" t="s">
        <v>2235</v>
      </c>
      <c r="D98" s="107" t="s">
        <v>2236</v>
      </c>
      <c r="E98" s="109">
        <v>250</v>
      </c>
    </row>
    <row r="99" spans="2:9">
      <c r="B99" s="106" t="s">
        <v>181</v>
      </c>
      <c r="C99" s="107"/>
      <c r="D99" s="107"/>
      <c r="E99" s="107"/>
    </row>
    <row r="100" spans="2:9">
      <c r="B100" s="110" t="s">
        <v>182</v>
      </c>
      <c r="C100" s="111"/>
      <c r="D100" s="111"/>
      <c r="E100" s="111"/>
    </row>
    <row r="101" spans="2:9">
      <c r="B101" s="110" t="s">
        <v>181</v>
      </c>
      <c r="C101" s="111"/>
      <c r="D101" s="111"/>
      <c r="E101" s="111"/>
    </row>
    <row r="102" spans="2:9">
      <c r="B102" s="110" t="s">
        <v>192</v>
      </c>
      <c r="C102" s="112"/>
      <c r="D102" s="111"/>
      <c r="E102" s="112"/>
      <c r="F102" s="113"/>
      <c r="G102" s="113"/>
      <c r="H102" s="113"/>
      <c r="I102" s="113"/>
    </row>
    <row r="103" spans="2:9">
      <c r="B103" s="110" t="s">
        <v>238</v>
      </c>
      <c r="C103" s="107"/>
      <c r="D103" s="111"/>
      <c r="E103" s="107"/>
      <c r="F103" s="114"/>
      <c r="G103" s="114"/>
      <c r="H103" s="115"/>
      <c r="I103" s="115"/>
    </row>
    <row r="104" spans="2:9" ht="15" thickBot="1">
      <c r="B104" s="116" t="s">
        <v>239</v>
      </c>
      <c r="C104" s="117"/>
      <c r="D104" s="117"/>
      <c r="E104" s="117"/>
      <c r="F104" s="118"/>
      <c r="G104" s="115"/>
      <c r="H104" s="115"/>
      <c r="I104" s="115"/>
    </row>
    <row r="105" spans="2:9">
      <c r="F105" s="119"/>
      <c r="G105" s="120"/>
      <c r="H105" s="121"/>
      <c r="I105" s="121"/>
    </row>
    <row r="106" spans="2:9">
      <c r="B106" s="82" t="s">
        <v>2404</v>
      </c>
      <c r="F106" s="122"/>
      <c r="G106" s="123"/>
      <c r="H106" s="124"/>
      <c r="I106" s="124"/>
    </row>
    <row r="107" spans="2:9">
      <c r="B107" s="82"/>
      <c r="F107" s="124"/>
      <c r="G107" s="124"/>
      <c r="H107" s="124"/>
      <c r="I107" s="124"/>
    </row>
    <row r="108" spans="2:9">
      <c r="B108" s="125" t="s">
        <v>2374</v>
      </c>
      <c r="C108" s="126"/>
      <c r="D108" s="126"/>
      <c r="E108" s="127"/>
      <c r="F108" s="124"/>
      <c r="G108" s="124"/>
      <c r="H108" s="124"/>
      <c r="I108" s="124"/>
    </row>
    <row r="109" spans="2:9">
      <c r="B109" s="128" t="s">
        <v>2377</v>
      </c>
      <c r="C109" s="128"/>
      <c r="D109" s="128"/>
      <c r="E109" s="129"/>
      <c r="F109" s="122"/>
      <c r="G109" s="123"/>
      <c r="H109" s="124"/>
      <c r="I109" s="124"/>
    </row>
    <row r="110" spans="2:9">
      <c r="B110" s="128" t="s">
        <v>2378</v>
      </c>
      <c r="C110" s="128"/>
      <c r="D110" s="128"/>
      <c r="E110" s="129"/>
      <c r="F110" s="122"/>
      <c r="G110" s="123"/>
      <c r="H110" s="124"/>
      <c r="I110" s="124"/>
    </row>
    <row r="111" spans="2:9">
      <c r="B111" s="128" t="s">
        <v>2379</v>
      </c>
      <c r="C111" s="128"/>
      <c r="D111" s="128"/>
      <c r="E111" s="129"/>
      <c r="F111" s="122"/>
      <c r="G111" s="123"/>
      <c r="H111" s="124"/>
      <c r="I111" s="124"/>
    </row>
    <row r="112" spans="2:9">
      <c r="B112" s="128" t="s">
        <v>2380</v>
      </c>
      <c r="C112" s="128"/>
      <c r="D112" s="128"/>
      <c r="E112" s="129"/>
    </row>
    <row r="113" spans="2:5">
      <c r="B113" s="128" t="s">
        <v>2405</v>
      </c>
      <c r="C113" s="128"/>
      <c r="D113" s="128"/>
      <c r="E113" s="129"/>
    </row>
    <row r="114" spans="2:5">
      <c r="B114" s="128" t="s">
        <v>2382</v>
      </c>
      <c r="C114" s="128"/>
      <c r="D114" s="128"/>
      <c r="E114" s="129"/>
    </row>
    <row r="115" spans="2:5">
      <c r="B115" s="128" t="s">
        <v>2383</v>
      </c>
      <c r="C115" s="128"/>
      <c r="D115" s="128"/>
      <c r="E115" s="129"/>
    </row>
    <row r="116" spans="2:5">
      <c r="B116" s="130" t="s">
        <v>2384</v>
      </c>
      <c r="C116" s="130"/>
      <c r="D116" s="131" t="s">
        <v>2434</v>
      </c>
      <c r="E116" s="131" t="s">
        <v>2385</v>
      </c>
    </row>
    <row r="117" spans="2:5">
      <c r="B117" s="128" t="s">
        <v>2406</v>
      </c>
      <c r="C117" s="130"/>
      <c r="D117" s="132" t="s">
        <v>2407</v>
      </c>
      <c r="E117" s="132" t="s">
        <v>2407</v>
      </c>
    </row>
    <row r="118" spans="2:5">
      <c r="B118" s="128" t="s">
        <v>2408</v>
      </c>
      <c r="C118" s="130"/>
      <c r="D118" s="132" t="s">
        <v>2407</v>
      </c>
      <c r="E118" s="132" t="s">
        <v>2407</v>
      </c>
    </row>
    <row r="119" spans="2:5">
      <c r="B119" s="128" t="s">
        <v>2409</v>
      </c>
      <c r="C119" s="130"/>
      <c r="D119" s="132" t="s">
        <v>2407</v>
      </c>
      <c r="E119" s="132" t="s">
        <v>2407</v>
      </c>
    </row>
    <row r="120" spans="2:5">
      <c r="B120" s="128" t="s">
        <v>2410</v>
      </c>
      <c r="C120" s="130"/>
      <c r="D120" s="132" t="s">
        <v>2407</v>
      </c>
      <c r="E120" s="132" t="s">
        <v>2407</v>
      </c>
    </row>
    <row r="121" spans="2:5">
      <c r="B121" s="128" t="s">
        <v>2411</v>
      </c>
      <c r="C121" s="130"/>
      <c r="D121" s="132" t="s">
        <v>2407</v>
      </c>
      <c r="E121" s="132" t="s">
        <v>2407</v>
      </c>
    </row>
    <row r="122" spans="2:5">
      <c r="B122" s="128" t="s">
        <v>2409</v>
      </c>
      <c r="C122" s="130"/>
      <c r="D122" s="132" t="s">
        <v>2407</v>
      </c>
      <c r="E122" s="132" t="s">
        <v>2407</v>
      </c>
    </row>
    <row r="123" spans="2:5">
      <c r="B123" s="126"/>
      <c r="C123" s="126"/>
      <c r="D123" s="132"/>
      <c r="E123" s="132"/>
    </row>
    <row r="124" spans="2:5">
      <c r="B124" s="126" t="s">
        <v>2440</v>
      </c>
      <c r="C124" s="126"/>
      <c r="D124" s="133"/>
      <c r="E124" s="133"/>
    </row>
    <row r="125" spans="2:5">
      <c r="B125" s="126" t="s">
        <v>2441</v>
      </c>
      <c r="C125" s="126"/>
      <c r="D125" s="126"/>
      <c r="E125" s="127"/>
    </row>
    <row r="126" spans="2:5">
      <c r="B126" s="126" t="s">
        <v>2412</v>
      </c>
      <c r="C126" s="126"/>
      <c r="D126" s="126"/>
      <c r="E126" s="134"/>
    </row>
    <row r="127" spans="2:5">
      <c r="B127" s="126" t="s">
        <v>2413</v>
      </c>
      <c r="C127" s="126"/>
      <c r="D127" s="126"/>
      <c r="E127" s="134"/>
    </row>
    <row r="128" spans="2:5">
      <c r="B128" s="126" t="s">
        <v>2442</v>
      </c>
      <c r="C128" s="126"/>
      <c r="D128" s="126"/>
      <c r="E128" s="134"/>
    </row>
    <row r="129" spans="2:5">
      <c r="B129" s="126" t="s">
        <v>2414</v>
      </c>
      <c r="C129" s="126"/>
      <c r="D129" s="126"/>
      <c r="E129" s="134"/>
    </row>
    <row r="130" spans="2:5">
      <c r="B130" s="126" t="s">
        <v>2648</v>
      </c>
      <c r="C130" s="126"/>
      <c r="D130" s="126"/>
      <c r="E130" s="134"/>
    </row>
    <row r="131" spans="2:5">
      <c r="B131" s="126" t="s">
        <v>2396</v>
      </c>
      <c r="C131" s="126"/>
    </row>
    <row r="132" spans="2:5">
      <c r="B132" s="126" t="s">
        <v>2397</v>
      </c>
      <c r="C132" s="126"/>
    </row>
    <row r="133" spans="2:5">
      <c r="B133" s="126" t="s">
        <v>2438</v>
      </c>
      <c r="C133" s="126"/>
    </row>
    <row r="134" spans="2:5">
      <c r="B134" s="126" t="s">
        <v>2398</v>
      </c>
      <c r="C134" s="126"/>
    </row>
    <row r="135" spans="2:5">
      <c r="B135" s="126" t="s">
        <v>2399</v>
      </c>
      <c r="C135" s="126"/>
    </row>
    <row r="136" spans="2:5">
      <c r="B136" s="126" t="s">
        <v>2443</v>
      </c>
      <c r="C136" s="126"/>
      <c r="D136" s="126"/>
      <c r="E136" s="134"/>
    </row>
    <row r="137" spans="2:5">
      <c r="B137" s="126" t="s">
        <v>2415</v>
      </c>
      <c r="C137" s="126"/>
      <c r="D137" s="126"/>
      <c r="E137" s="134"/>
    </row>
    <row r="138" spans="2:5">
      <c r="B138" s="126" t="s">
        <v>2416</v>
      </c>
      <c r="C138" s="135"/>
      <c r="D138" s="135"/>
      <c r="E138" s="135"/>
    </row>
    <row r="139" spans="2:5">
      <c r="B139" s="126"/>
      <c r="C139" s="135"/>
      <c r="D139" s="135"/>
      <c r="E139" s="135"/>
    </row>
    <row r="141" spans="2:5">
      <c r="B141" s="82" t="s">
        <v>2417</v>
      </c>
      <c r="C141" s="50"/>
      <c r="D141" s="50"/>
      <c r="E141" s="50"/>
    </row>
    <row r="142" spans="2:5">
      <c r="B142" s="136"/>
      <c r="C142" s="118"/>
      <c r="D142" s="118"/>
      <c r="E142" s="118"/>
    </row>
    <row r="143" spans="2:5" ht="15" thickBot="1">
      <c r="B143" s="102" t="s">
        <v>100</v>
      </c>
      <c r="C143" s="50"/>
      <c r="D143" s="50"/>
      <c r="E143" s="50"/>
    </row>
    <row r="144" spans="2:5">
      <c r="B144" s="137" t="s">
        <v>101</v>
      </c>
      <c r="C144" s="138" t="s">
        <v>102</v>
      </c>
      <c r="D144" s="139" t="s">
        <v>244</v>
      </c>
      <c r="E144" s="139" t="s">
        <v>104</v>
      </c>
    </row>
    <row r="145" spans="2:5">
      <c r="B145" s="140" t="s">
        <v>110</v>
      </c>
      <c r="C145" s="141"/>
      <c r="D145" s="141"/>
      <c r="E145" s="141"/>
    </row>
    <row r="146" spans="2:5">
      <c r="B146" s="140" t="s">
        <v>111</v>
      </c>
      <c r="C146" s="141"/>
      <c r="D146" s="141"/>
      <c r="E146" s="141"/>
    </row>
    <row r="147" spans="2:5">
      <c r="B147" s="108" t="s">
        <v>2403</v>
      </c>
      <c r="C147" s="141" t="s">
        <v>2235</v>
      </c>
      <c r="D147" s="141" t="s">
        <v>2236</v>
      </c>
      <c r="E147" s="142">
        <v>335</v>
      </c>
    </row>
    <row r="148" spans="2:5">
      <c r="B148" s="140" t="s">
        <v>181</v>
      </c>
      <c r="C148" s="141"/>
      <c r="D148" s="141"/>
      <c r="E148" s="141"/>
    </row>
    <row r="149" spans="2:5">
      <c r="B149" s="143" t="s">
        <v>182</v>
      </c>
      <c r="C149" s="144"/>
      <c r="D149" s="144"/>
      <c r="E149" s="144"/>
    </row>
    <row r="150" spans="2:5">
      <c r="B150" s="143" t="s">
        <v>181</v>
      </c>
      <c r="C150" s="144"/>
      <c r="D150" s="144"/>
      <c r="E150" s="144"/>
    </row>
    <row r="151" spans="2:5">
      <c r="B151" s="143" t="s">
        <v>192</v>
      </c>
      <c r="C151" s="145"/>
      <c r="D151" s="144"/>
      <c r="E151" s="145"/>
    </row>
    <row r="152" spans="2:5">
      <c r="B152" s="143" t="s">
        <v>238</v>
      </c>
      <c r="C152" s="141"/>
      <c r="D152" s="144"/>
      <c r="E152" s="141"/>
    </row>
    <row r="153" spans="2:5" ht="15" thickBot="1">
      <c r="B153" s="146" t="s">
        <v>239</v>
      </c>
      <c r="C153" s="147"/>
      <c r="D153" s="147"/>
      <c r="E153" s="147"/>
    </row>
    <row r="155" spans="2:5">
      <c r="B155" s="82" t="s">
        <v>2404</v>
      </c>
    </row>
    <row r="156" spans="2:5" ht="48">
      <c r="B156" s="82" t="s">
        <v>2418</v>
      </c>
      <c r="C156" s="82"/>
      <c r="D156" s="82"/>
      <c r="E156" s="82"/>
    </row>
    <row r="157" spans="2:5" ht="72">
      <c r="B157" s="82" t="s">
        <v>243</v>
      </c>
    </row>
    <row r="159" spans="2:5">
      <c r="B159" s="125" t="s">
        <v>2374</v>
      </c>
      <c r="C159" s="126"/>
      <c r="D159" s="126"/>
      <c r="E159" s="127"/>
    </row>
    <row r="160" spans="2:5">
      <c r="B160" s="128" t="s">
        <v>2377</v>
      </c>
      <c r="C160" s="128"/>
      <c r="D160" s="128"/>
      <c r="E160" s="129"/>
    </row>
    <row r="161" spans="2:5">
      <c r="B161" s="128" t="s">
        <v>2378</v>
      </c>
      <c r="C161" s="128"/>
      <c r="D161" s="128"/>
      <c r="E161" s="129"/>
    </row>
    <row r="162" spans="2:5">
      <c r="B162" s="128" t="s">
        <v>2379</v>
      </c>
      <c r="C162" s="128"/>
      <c r="D162" s="128"/>
      <c r="E162" s="129"/>
    </row>
    <row r="163" spans="2:5">
      <c r="B163" s="128" t="s">
        <v>2380</v>
      </c>
      <c r="C163" s="128"/>
      <c r="D163" s="128"/>
      <c r="E163" s="129"/>
    </row>
    <row r="164" spans="2:5">
      <c r="B164" s="128" t="s">
        <v>2405</v>
      </c>
      <c r="C164" s="128"/>
      <c r="D164" s="128"/>
      <c r="E164" s="129"/>
    </row>
    <row r="165" spans="2:5">
      <c r="B165" s="128" t="s">
        <v>2382</v>
      </c>
      <c r="C165" s="128"/>
      <c r="D165" s="128"/>
      <c r="E165" s="129"/>
    </row>
    <row r="166" spans="2:5">
      <c r="B166" s="128" t="s">
        <v>2383</v>
      </c>
      <c r="C166" s="128"/>
      <c r="D166" s="128"/>
      <c r="E166" s="129"/>
    </row>
    <row r="167" spans="2:5">
      <c r="B167" s="130" t="s">
        <v>2384</v>
      </c>
      <c r="C167" s="130"/>
      <c r="D167" s="131" t="s">
        <v>2434</v>
      </c>
      <c r="E167" s="131" t="s">
        <v>2385</v>
      </c>
    </row>
    <row r="168" spans="2:5">
      <c r="B168" s="128" t="s">
        <v>2419</v>
      </c>
      <c r="C168" s="130"/>
      <c r="D168" s="132" t="s">
        <v>2407</v>
      </c>
      <c r="E168" s="132" t="s">
        <v>2407</v>
      </c>
    </row>
    <row r="169" spans="2:5">
      <c r="B169" s="128" t="s">
        <v>2420</v>
      </c>
      <c r="C169" s="130"/>
      <c r="D169" s="132" t="s">
        <v>2407</v>
      </c>
      <c r="E169" s="132" t="s">
        <v>2407</v>
      </c>
    </row>
    <row r="170" spans="2:5">
      <c r="B170" s="128" t="s">
        <v>2421</v>
      </c>
      <c r="C170" s="130"/>
      <c r="D170" s="132" t="s">
        <v>2407</v>
      </c>
      <c r="E170" s="132" t="s">
        <v>2407</v>
      </c>
    </row>
    <row r="171" spans="2:5">
      <c r="B171" s="128" t="s">
        <v>2422</v>
      </c>
      <c r="C171" s="130"/>
      <c r="D171" s="132" t="s">
        <v>2407</v>
      </c>
      <c r="E171" s="132" t="s">
        <v>2407</v>
      </c>
    </row>
    <row r="172" spans="2:5">
      <c r="B172" s="128" t="s">
        <v>2423</v>
      </c>
      <c r="C172" s="130"/>
      <c r="D172" s="132" t="s">
        <v>2407</v>
      </c>
      <c r="E172" s="132" t="s">
        <v>2407</v>
      </c>
    </row>
    <row r="173" spans="2:5">
      <c r="B173" s="128" t="s">
        <v>2424</v>
      </c>
      <c r="C173" s="130"/>
      <c r="D173" s="132" t="s">
        <v>2407</v>
      </c>
      <c r="E173" s="132" t="s">
        <v>2407</v>
      </c>
    </row>
    <row r="174" spans="2:5">
      <c r="B174" s="128" t="s">
        <v>2425</v>
      </c>
      <c r="C174" s="130"/>
      <c r="D174" s="132" t="s">
        <v>2407</v>
      </c>
      <c r="E174" s="132" t="s">
        <v>2407</v>
      </c>
    </row>
    <row r="175" spans="2:5">
      <c r="B175" s="128" t="s">
        <v>2426</v>
      </c>
      <c r="C175" s="130"/>
      <c r="D175" s="132" t="s">
        <v>2407</v>
      </c>
      <c r="E175" s="132" t="s">
        <v>2407</v>
      </c>
    </row>
    <row r="176" spans="2:5">
      <c r="B176" s="128" t="s">
        <v>2427</v>
      </c>
      <c r="C176" s="130"/>
      <c r="D176" s="132" t="s">
        <v>2407</v>
      </c>
      <c r="E176" s="132" t="s">
        <v>2407</v>
      </c>
    </row>
    <row r="177" spans="2:5">
      <c r="B177" s="128" t="s">
        <v>2428</v>
      </c>
      <c r="C177" s="130"/>
      <c r="D177" s="132" t="s">
        <v>2407</v>
      </c>
      <c r="E177" s="132" t="s">
        <v>2407</v>
      </c>
    </row>
    <row r="178" spans="2:5">
      <c r="B178" s="126" t="s">
        <v>2429</v>
      </c>
      <c r="C178" s="130"/>
      <c r="D178" s="132" t="s">
        <v>2407</v>
      </c>
      <c r="E178" s="132" t="s">
        <v>2407</v>
      </c>
    </row>
    <row r="179" spans="2:5">
      <c r="B179" s="126" t="s">
        <v>2430</v>
      </c>
      <c r="C179" s="130"/>
      <c r="D179" s="132" t="s">
        <v>2407</v>
      </c>
      <c r="E179" s="132" t="s">
        <v>2407</v>
      </c>
    </row>
    <row r="180" spans="2:5">
      <c r="B180" s="126" t="s">
        <v>2431</v>
      </c>
      <c r="C180" s="130"/>
      <c r="D180" s="132" t="s">
        <v>2407</v>
      </c>
      <c r="E180" s="132" t="s">
        <v>2407</v>
      </c>
    </row>
    <row r="181" spans="2:5">
      <c r="B181" s="126" t="s">
        <v>2432</v>
      </c>
      <c r="C181" s="130"/>
      <c r="D181" s="132" t="s">
        <v>2407</v>
      </c>
      <c r="E181" s="132" t="s">
        <v>2407</v>
      </c>
    </row>
    <row r="182" spans="2:5">
      <c r="B182" s="128"/>
      <c r="C182" s="130"/>
      <c r="D182" s="132"/>
      <c r="E182" s="132"/>
    </row>
    <row r="183" spans="2:5">
      <c r="B183" s="126" t="s">
        <v>2440</v>
      </c>
      <c r="C183" s="126"/>
      <c r="D183" s="133"/>
      <c r="E183" s="133"/>
    </row>
    <row r="184" spans="2:5">
      <c r="B184" s="126" t="s">
        <v>2441</v>
      </c>
      <c r="C184" s="126"/>
      <c r="D184" s="126"/>
      <c r="E184" s="127"/>
    </row>
    <row r="185" spans="2:5">
      <c r="B185" s="126" t="s">
        <v>2412</v>
      </c>
      <c r="C185" s="126"/>
      <c r="D185" s="126"/>
      <c r="E185" s="134"/>
    </row>
    <row r="186" spans="2:5">
      <c r="B186" s="126" t="s">
        <v>2413</v>
      </c>
      <c r="C186" s="126"/>
      <c r="D186" s="126"/>
      <c r="E186" s="134"/>
    </row>
    <row r="187" spans="2:5">
      <c r="B187" s="126" t="s">
        <v>2442</v>
      </c>
      <c r="C187" s="126"/>
      <c r="D187" s="126"/>
      <c r="E187" s="134"/>
    </row>
    <row r="188" spans="2:5">
      <c r="B188" s="126" t="s">
        <v>2414</v>
      </c>
      <c r="C188" s="126"/>
      <c r="D188" s="126"/>
      <c r="E188" s="134"/>
    </row>
    <row r="189" spans="2:5">
      <c r="B189" s="126" t="s">
        <v>2648</v>
      </c>
      <c r="C189" s="126"/>
      <c r="D189" s="126"/>
      <c r="E189" s="134"/>
    </row>
    <row r="190" spans="2:5">
      <c r="B190" s="126" t="s">
        <v>2396</v>
      </c>
      <c r="C190" s="126"/>
    </row>
    <row r="191" spans="2:5">
      <c r="B191" s="126" t="s">
        <v>2397</v>
      </c>
      <c r="C191" s="126"/>
    </row>
    <row r="192" spans="2:5">
      <c r="B192" s="126" t="s">
        <v>2438</v>
      </c>
      <c r="C192" s="126"/>
    </row>
    <row r="193" spans="2:5">
      <c r="B193" s="126" t="s">
        <v>2398</v>
      </c>
      <c r="C193" s="126"/>
    </row>
    <row r="194" spans="2:5">
      <c r="B194" s="126" t="s">
        <v>2399</v>
      </c>
      <c r="C194" s="126"/>
    </row>
    <row r="195" spans="2:5">
      <c r="B195" s="126" t="s">
        <v>2443</v>
      </c>
      <c r="C195" s="126"/>
      <c r="D195" s="126"/>
      <c r="E195" s="134"/>
    </row>
    <row r="196" spans="2:5">
      <c r="B196" s="126" t="s">
        <v>2415</v>
      </c>
      <c r="C196" s="126"/>
      <c r="D196" s="126"/>
      <c r="E196" s="134"/>
    </row>
    <row r="197" spans="2:5">
      <c r="B197" s="126" t="s">
        <v>2416</v>
      </c>
      <c r="C197" s="135"/>
      <c r="D197" s="135"/>
      <c r="E197" s="135"/>
    </row>
    <row r="201" spans="2:5">
      <c r="B201" s="148"/>
      <c r="C201" s="149"/>
      <c r="D201" s="149"/>
      <c r="E201" s="85"/>
    </row>
    <row r="202" spans="2:5">
      <c r="B202" s="149"/>
      <c r="C202" s="149"/>
      <c r="D202" s="149"/>
      <c r="E202" s="85"/>
    </row>
    <row r="203" spans="2:5">
      <c r="B203" s="153"/>
      <c r="C203" s="149"/>
      <c r="D203" s="149"/>
      <c r="E203" s="85"/>
    </row>
    <row r="204" spans="2:5">
      <c r="B204" s="149"/>
      <c r="C204" s="149"/>
      <c r="D204" s="149"/>
      <c r="E204" s="85"/>
    </row>
    <row r="205" spans="2:5">
      <c r="B205" s="149"/>
      <c r="C205" s="149"/>
      <c r="D205" s="149"/>
      <c r="E205" s="85"/>
    </row>
    <row r="206" spans="2:5">
      <c r="B206" s="149"/>
      <c r="C206" s="150"/>
      <c r="D206" s="150"/>
      <c r="E206" s="150"/>
    </row>
    <row r="207" spans="2:5">
      <c r="B207" s="149"/>
      <c r="C207" s="149"/>
      <c r="D207" s="149"/>
      <c r="E207" s="85"/>
    </row>
    <row r="208" spans="2:5">
      <c r="B208" s="149"/>
      <c r="C208" s="149"/>
      <c r="D208" s="149"/>
      <c r="E208" s="85"/>
    </row>
    <row r="209" spans="2:5">
      <c r="B209" s="149"/>
      <c r="C209" s="149"/>
      <c r="D209" s="149"/>
      <c r="E209" s="85"/>
    </row>
    <row r="210" spans="2:5">
      <c r="B210" s="149"/>
      <c r="C210" s="149"/>
      <c r="D210" s="149"/>
      <c r="E210" s="85"/>
    </row>
    <row r="211" spans="2:5">
      <c r="B211" s="148"/>
      <c r="C211" s="148"/>
      <c r="D211" s="148"/>
      <c r="E211" s="148"/>
    </row>
    <row r="212" spans="2:5">
      <c r="B212" s="149"/>
      <c r="C212" s="149"/>
      <c r="D212" s="97"/>
      <c r="E212" s="97"/>
    </row>
    <row r="213" spans="2:5">
      <c r="B213" s="149"/>
      <c r="C213" s="149"/>
      <c r="D213" s="97"/>
      <c r="E213" s="97"/>
    </row>
    <row r="214" spans="2:5">
      <c r="B214" s="149"/>
      <c r="C214" s="149"/>
      <c r="D214" s="97"/>
      <c r="E214" s="97"/>
    </row>
    <row r="215" spans="2:5">
      <c r="B215" s="149"/>
      <c r="C215" s="149"/>
      <c r="D215" s="97"/>
      <c r="E215" s="97"/>
    </row>
    <row r="216" spans="2:5">
      <c r="B216" s="149"/>
      <c r="C216" s="149"/>
      <c r="D216" s="97"/>
      <c r="E216" s="97"/>
    </row>
    <row r="217" spans="2:5">
      <c r="B217" s="149"/>
      <c r="C217" s="149"/>
      <c r="D217" s="97"/>
      <c r="E217" s="97"/>
    </row>
    <row r="218" spans="2:5">
      <c r="B218" s="149"/>
      <c r="C218" s="149"/>
      <c r="D218" s="149"/>
      <c r="E218" s="85"/>
    </row>
    <row r="219" spans="2:5">
      <c r="B219" s="149"/>
      <c r="C219" s="149"/>
      <c r="D219" s="148"/>
      <c r="E219" s="98"/>
    </row>
    <row r="220" spans="2:5">
      <c r="B220" s="149"/>
      <c r="C220" s="149"/>
      <c r="D220" s="151"/>
      <c r="E220" s="151"/>
    </row>
    <row r="221" spans="2:5">
      <c r="B221"/>
      <c r="C221"/>
      <c r="D221" s="151"/>
      <c r="E221" s="151"/>
    </row>
    <row r="222" spans="2:5">
      <c r="B222"/>
      <c r="C222"/>
      <c r="D222" s="151"/>
      <c r="E222" s="151"/>
    </row>
    <row r="223" spans="2:5">
      <c r="B223"/>
      <c r="C223"/>
      <c r="D223" s="151"/>
      <c r="E223" s="151"/>
    </row>
    <row r="224" spans="2:5">
      <c r="B224"/>
      <c r="C224"/>
      <c r="D224" s="149"/>
      <c r="E224" s="85"/>
    </row>
    <row r="225" spans="2:5">
      <c r="B225"/>
      <c r="C225"/>
      <c r="D225" s="149"/>
      <c r="E225" s="85"/>
    </row>
    <row r="226" spans="2:5">
      <c r="B226"/>
      <c r="C226"/>
      <c r="D226" s="149"/>
      <c r="E226" s="85"/>
    </row>
    <row r="227" spans="2:5">
      <c r="B227"/>
      <c r="C227"/>
      <c r="D227" s="149"/>
      <c r="E227" s="85"/>
    </row>
    <row r="228" spans="2:5">
      <c r="B228"/>
      <c r="C228"/>
      <c r="D228" s="149"/>
      <c r="E228" s="85"/>
    </row>
    <row r="229" spans="2:5">
      <c r="B229"/>
      <c r="C229"/>
      <c r="D229" s="149"/>
      <c r="E229" s="85"/>
    </row>
    <row r="230" spans="2:5">
      <c r="B230"/>
      <c r="C230"/>
      <c r="D230" s="149"/>
      <c r="E230" s="85"/>
    </row>
    <row r="231" spans="2:5">
      <c r="B231"/>
      <c r="C231"/>
      <c r="D231" s="149"/>
      <c r="E231" s="85"/>
    </row>
    <row r="232" spans="2:5">
      <c r="B232"/>
      <c r="C232"/>
      <c r="D232" s="149"/>
      <c r="E232" s="85"/>
    </row>
    <row r="233" spans="2:5">
      <c r="B233"/>
      <c r="C233"/>
      <c r="D233" s="149"/>
      <c r="E233" s="85"/>
    </row>
    <row r="234" spans="2:5">
      <c r="B234"/>
      <c r="C234"/>
      <c r="D234" s="149"/>
      <c r="E234" s="85"/>
    </row>
    <row r="235" spans="2:5">
      <c r="B235" s="149"/>
      <c r="C235" s="149"/>
      <c r="D235" s="149"/>
      <c r="E235" s="85"/>
    </row>
    <row r="236" spans="2:5">
      <c r="B236" s="149"/>
      <c r="C236" s="149"/>
      <c r="D236" s="149"/>
      <c r="E236" s="85"/>
    </row>
    <row r="237" spans="2:5">
      <c r="B237" t="s">
        <v>2649</v>
      </c>
      <c r="C237" s="152"/>
      <c r="D237" s="152"/>
      <c r="E237" s="152"/>
    </row>
    <row r="238" spans="2:5">
      <c r="B238" s="149"/>
      <c r="C238" s="150"/>
      <c r="D238" s="150"/>
      <c r="E238" s="150"/>
    </row>
  </sheetData>
  <mergeCells count="3">
    <mergeCell ref="B42:H42"/>
    <mergeCell ref="B43:H43"/>
    <mergeCell ref="B48:H48"/>
  </mergeCells>
  <pageMargins left="0" right="0" top="0" bottom="0" header="0" footer="0"/>
  <pageSetup orientation="landscape"/>
  <headerFooter>
    <oddFooter xml:space="preserve">&amp;C_x000D_&amp;1#&amp;"Aptos"&amp;10&amp;K000000  For internal use only </oddFooter>
  </headerFooter>
  <drawing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outlinePr summaryBelow="0"/>
  </sheetPr>
  <dimension ref="A1:J163"/>
  <sheetViews>
    <sheetView topLeftCell="A145" workbookViewId="0">
      <selection activeCell="F160" sqref="F160"/>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86</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103</v>
      </c>
      <c r="E4" s="10" t="s">
        <v>104</v>
      </c>
      <c r="F4" s="10" t="s">
        <v>105</v>
      </c>
      <c r="G4" s="10" t="s">
        <v>106</v>
      </c>
      <c r="H4" s="10" t="s">
        <v>107</v>
      </c>
      <c r="I4" s="10" t="s">
        <v>108</v>
      </c>
      <c r="J4" s="11" t="s">
        <v>109</v>
      </c>
    </row>
    <row r="5" spans="1:10" ht="13.05" customHeight="1">
      <c r="A5" s="3"/>
      <c r="B5" s="12" t="s">
        <v>110</v>
      </c>
      <c r="C5" s="13"/>
      <c r="D5" s="13"/>
      <c r="E5" s="13"/>
      <c r="F5" s="13"/>
      <c r="G5" s="13"/>
      <c r="H5" s="14"/>
      <c r="I5" s="14"/>
      <c r="J5" s="3"/>
    </row>
    <row r="6" spans="1:10" ht="13.05" customHeight="1">
      <c r="A6" s="3"/>
      <c r="B6" s="12" t="s">
        <v>111</v>
      </c>
      <c r="C6" s="13"/>
      <c r="D6" s="13"/>
      <c r="E6" s="13"/>
      <c r="F6" s="3"/>
      <c r="G6" s="14"/>
      <c r="H6" s="14"/>
      <c r="I6" s="14"/>
      <c r="J6" s="3"/>
    </row>
    <row r="7" spans="1:10" ht="13.05" customHeight="1">
      <c r="A7" s="15" t="s">
        <v>116</v>
      </c>
      <c r="B7" s="16" t="s">
        <v>117</v>
      </c>
      <c r="C7" s="13" t="s">
        <v>118</v>
      </c>
      <c r="D7" s="13" t="s">
        <v>115</v>
      </c>
      <c r="E7" s="17">
        <v>260</v>
      </c>
      <c r="F7" s="18">
        <v>2591.7199999999998</v>
      </c>
      <c r="G7" s="19">
        <v>3.9899999999999998E-2</v>
      </c>
      <c r="H7" s="20">
        <v>7.0799000000000001E-2</v>
      </c>
      <c r="I7" s="21"/>
      <c r="J7" s="3"/>
    </row>
    <row r="8" spans="1:10" ht="13.05" customHeight="1">
      <c r="A8" s="15" t="s">
        <v>2182</v>
      </c>
      <c r="B8" s="16" t="s">
        <v>2183</v>
      </c>
      <c r="C8" s="13" t="s">
        <v>2184</v>
      </c>
      <c r="D8" s="13" t="s">
        <v>122</v>
      </c>
      <c r="E8" s="17">
        <v>2500</v>
      </c>
      <c r="F8" s="18">
        <v>2511.31</v>
      </c>
      <c r="G8" s="19">
        <v>3.8699999999999998E-2</v>
      </c>
      <c r="H8" s="20">
        <v>7.2900000000000006E-2</v>
      </c>
      <c r="I8" s="21"/>
      <c r="J8" s="3"/>
    </row>
    <row r="9" spans="1:10" ht="13.05" customHeight="1">
      <c r="A9" s="15" t="s">
        <v>2185</v>
      </c>
      <c r="B9" s="16" t="s">
        <v>2186</v>
      </c>
      <c r="C9" s="13" t="s">
        <v>2187</v>
      </c>
      <c r="D9" s="13" t="s">
        <v>126</v>
      </c>
      <c r="E9" s="17">
        <v>2500</v>
      </c>
      <c r="F9" s="18">
        <v>2501.09</v>
      </c>
      <c r="G9" s="19">
        <v>3.85E-2</v>
      </c>
      <c r="H9" s="20">
        <v>7.2697999999999999E-2</v>
      </c>
      <c r="I9" s="21"/>
      <c r="J9" s="3"/>
    </row>
    <row r="10" spans="1:10" ht="13.05" customHeight="1">
      <c r="A10" s="15" t="s">
        <v>2188</v>
      </c>
      <c r="B10" s="16" t="s">
        <v>2189</v>
      </c>
      <c r="C10" s="13" t="s">
        <v>2190</v>
      </c>
      <c r="D10" s="13" t="s">
        <v>137</v>
      </c>
      <c r="E10" s="17">
        <v>2500</v>
      </c>
      <c r="F10" s="18">
        <v>2486.08</v>
      </c>
      <c r="G10" s="19">
        <v>3.8300000000000001E-2</v>
      </c>
      <c r="H10" s="20">
        <v>8.455E-2</v>
      </c>
      <c r="I10" s="21"/>
      <c r="J10" s="3"/>
    </row>
    <row r="11" spans="1:10" ht="13.05" customHeight="1">
      <c r="A11" s="15" t="s">
        <v>2191</v>
      </c>
      <c r="B11" s="16" t="s">
        <v>2192</v>
      </c>
      <c r="C11" s="13" t="s">
        <v>2193</v>
      </c>
      <c r="D11" s="13" t="s">
        <v>115</v>
      </c>
      <c r="E11" s="17">
        <v>200</v>
      </c>
      <c r="F11" s="18">
        <v>2001.95</v>
      </c>
      <c r="G11" s="19">
        <v>3.0800000000000001E-2</v>
      </c>
      <c r="H11" s="20">
        <v>6.9913000000000003E-2</v>
      </c>
      <c r="I11" s="21"/>
      <c r="J11" s="3"/>
    </row>
    <row r="12" spans="1:10" ht="13.05" customHeight="1">
      <c r="A12" s="15" t="s">
        <v>1944</v>
      </c>
      <c r="B12" s="16" t="s">
        <v>1945</v>
      </c>
      <c r="C12" s="13" t="s">
        <v>1946</v>
      </c>
      <c r="D12" s="13" t="s">
        <v>115</v>
      </c>
      <c r="E12" s="17">
        <v>1700</v>
      </c>
      <c r="F12" s="18">
        <v>1702.08</v>
      </c>
      <c r="G12" s="19">
        <v>2.6200000000000001E-2</v>
      </c>
      <c r="H12" s="20">
        <v>6.5897999999999998E-2</v>
      </c>
      <c r="I12" s="21"/>
      <c r="J12" s="3"/>
    </row>
    <row r="13" spans="1:10" ht="13.05" customHeight="1">
      <c r="A13" s="15" t="s">
        <v>130</v>
      </c>
      <c r="B13" s="16" t="s">
        <v>131</v>
      </c>
      <c r="C13" s="13" t="s">
        <v>132</v>
      </c>
      <c r="D13" s="13" t="s">
        <v>133</v>
      </c>
      <c r="E13" s="17">
        <v>1500</v>
      </c>
      <c r="F13" s="18">
        <v>1506.84</v>
      </c>
      <c r="G13" s="19">
        <v>2.3199999999999998E-2</v>
      </c>
      <c r="H13" s="20">
        <v>8.4500000000000006E-2</v>
      </c>
      <c r="I13" s="21"/>
      <c r="J13" s="3"/>
    </row>
    <row r="14" spans="1:10" ht="13.05" customHeight="1">
      <c r="A14" s="15" t="s">
        <v>169</v>
      </c>
      <c r="B14" s="16" t="s">
        <v>170</v>
      </c>
      <c r="C14" s="13" t="s">
        <v>171</v>
      </c>
      <c r="D14" s="13" t="s">
        <v>115</v>
      </c>
      <c r="E14" s="17">
        <v>1500</v>
      </c>
      <c r="F14" s="18">
        <v>1502.28</v>
      </c>
      <c r="G14" s="19">
        <v>2.3099999999999999E-2</v>
      </c>
      <c r="H14" s="20">
        <v>7.3016999999999999E-2</v>
      </c>
      <c r="I14" s="21"/>
      <c r="J14" s="3"/>
    </row>
    <row r="15" spans="1:10" ht="13.05" customHeight="1">
      <c r="A15" s="15" t="s">
        <v>911</v>
      </c>
      <c r="B15" s="16" t="s">
        <v>912</v>
      </c>
      <c r="C15" s="13" t="s">
        <v>913</v>
      </c>
      <c r="D15" s="13" t="s">
        <v>115</v>
      </c>
      <c r="E15" s="17">
        <v>800</v>
      </c>
      <c r="F15" s="18">
        <v>792.57</v>
      </c>
      <c r="G15" s="19">
        <v>1.2200000000000001E-2</v>
      </c>
      <c r="H15" s="20">
        <v>8.0100000000000005E-2</v>
      </c>
      <c r="I15" s="21"/>
      <c r="J15" s="3"/>
    </row>
    <row r="16" spans="1:10" ht="13.05" customHeight="1">
      <c r="A16" s="15" t="s">
        <v>134</v>
      </c>
      <c r="B16" s="16" t="s">
        <v>135</v>
      </c>
      <c r="C16" s="13" t="s">
        <v>136</v>
      </c>
      <c r="D16" s="13" t="s">
        <v>137</v>
      </c>
      <c r="E16" s="17">
        <v>500</v>
      </c>
      <c r="F16" s="18">
        <v>502.13</v>
      </c>
      <c r="G16" s="19">
        <v>7.7000000000000002E-3</v>
      </c>
      <c r="H16" s="20">
        <v>7.7549999999999994E-2</v>
      </c>
      <c r="I16" s="21"/>
      <c r="J16" s="3"/>
    </row>
    <row r="17" spans="1:10" ht="13.05" customHeight="1">
      <c r="A17" s="15" t="s">
        <v>112</v>
      </c>
      <c r="B17" s="16" t="s">
        <v>113</v>
      </c>
      <c r="C17" s="13" t="s">
        <v>114</v>
      </c>
      <c r="D17" s="13" t="s">
        <v>115</v>
      </c>
      <c r="E17" s="17">
        <v>500</v>
      </c>
      <c r="F17" s="18">
        <v>500.33</v>
      </c>
      <c r="G17" s="19">
        <v>7.7000000000000002E-3</v>
      </c>
      <c r="H17" s="20">
        <v>6.9301000000000001E-2</v>
      </c>
      <c r="I17" s="21"/>
      <c r="J17" s="3"/>
    </row>
    <row r="18" spans="1:10" ht="13.05" customHeight="1">
      <c r="A18" s="15" t="s">
        <v>357</v>
      </c>
      <c r="B18" s="16" t="s">
        <v>358</v>
      </c>
      <c r="C18" s="13" t="s">
        <v>359</v>
      </c>
      <c r="D18" s="13" t="s">
        <v>159</v>
      </c>
      <c r="E18" s="17">
        <v>300000</v>
      </c>
      <c r="F18" s="18">
        <v>301.89999999999998</v>
      </c>
      <c r="G18" s="19">
        <v>4.7000000000000002E-3</v>
      </c>
      <c r="H18" s="20">
        <v>5.6174000000000002E-2</v>
      </c>
      <c r="I18" s="21"/>
      <c r="J18" s="3"/>
    </row>
    <row r="19" spans="1:10" ht="13.05" customHeight="1">
      <c r="A19" s="3"/>
      <c r="B19" s="22" t="s">
        <v>181</v>
      </c>
      <c r="C19" s="2"/>
      <c r="D19" s="2"/>
      <c r="E19" s="2"/>
      <c r="F19" s="23">
        <v>18900.28</v>
      </c>
      <c r="G19" s="24">
        <v>0.29099999999999998</v>
      </c>
      <c r="H19" s="25"/>
      <c r="I19" s="25"/>
      <c r="J19" s="3"/>
    </row>
    <row r="20" spans="1:10" ht="13.05" customHeight="1">
      <c r="A20" s="3"/>
      <c r="B20" s="22" t="s">
        <v>182</v>
      </c>
      <c r="C20" s="2"/>
      <c r="D20" s="2"/>
      <c r="E20" s="2"/>
      <c r="F20" s="25" t="s">
        <v>183</v>
      </c>
      <c r="G20" s="25" t="s">
        <v>183</v>
      </c>
      <c r="H20" s="25"/>
      <c r="I20" s="25"/>
      <c r="J20" s="3"/>
    </row>
    <row r="21" spans="1:10" ht="13.05" customHeight="1">
      <c r="A21" s="3"/>
      <c r="B21" s="22" t="s">
        <v>181</v>
      </c>
      <c r="C21" s="2"/>
      <c r="D21" s="2"/>
      <c r="E21" s="2"/>
      <c r="F21" s="25" t="s">
        <v>183</v>
      </c>
      <c r="G21" s="25" t="s">
        <v>183</v>
      </c>
      <c r="H21" s="25"/>
      <c r="I21" s="25"/>
      <c r="J21" s="3"/>
    </row>
    <row r="22" spans="1:10" ht="13.05" customHeight="1">
      <c r="A22" s="3"/>
      <c r="B22" s="12" t="s">
        <v>184</v>
      </c>
      <c r="C22" s="13"/>
      <c r="D22" s="13"/>
      <c r="E22" s="13"/>
      <c r="F22" s="3"/>
      <c r="G22" s="14"/>
      <c r="H22" s="14"/>
      <c r="I22" s="14"/>
      <c r="J22" s="3"/>
    </row>
    <row r="23" spans="1:10" ht="13.05" customHeight="1">
      <c r="A23" s="15" t="s">
        <v>2194</v>
      </c>
      <c r="B23" s="16" t="s">
        <v>2195</v>
      </c>
      <c r="C23" s="13" t="s">
        <v>2196</v>
      </c>
      <c r="D23" s="13" t="s">
        <v>188</v>
      </c>
      <c r="E23" s="17">
        <v>19</v>
      </c>
      <c r="F23" s="18">
        <v>721.98</v>
      </c>
      <c r="G23" s="19">
        <v>1.11E-2</v>
      </c>
      <c r="H23" s="20">
        <v>9.7852999999999996E-2</v>
      </c>
      <c r="I23" s="21"/>
      <c r="J23" s="3"/>
    </row>
    <row r="24" spans="1:10" ht="13.05" customHeight="1">
      <c r="A24" s="15" t="s">
        <v>189</v>
      </c>
      <c r="B24" s="16" t="s">
        <v>190</v>
      </c>
      <c r="C24" s="13" t="s">
        <v>191</v>
      </c>
      <c r="D24" s="13" t="s">
        <v>188</v>
      </c>
      <c r="E24" s="17">
        <v>13</v>
      </c>
      <c r="F24" s="18">
        <v>31.08</v>
      </c>
      <c r="G24" s="19">
        <v>5.0000000000000001E-4</v>
      </c>
      <c r="H24" s="20">
        <v>6.9736000000000006E-2</v>
      </c>
      <c r="I24" s="21"/>
      <c r="J24" s="3"/>
    </row>
    <row r="25" spans="1:10" ht="13.05" customHeight="1">
      <c r="A25" s="3"/>
      <c r="B25" s="22" t="s">
        <v>181</v>
      </c>
      <c r="C25" s="2"/>
      <c r="D25" s="2"/>
      <c r="E25" s="2"/>
      <c r="F25" s="23">
        <v>753.06</v>
      </c>
      <c r="G25" s="24">
        <v>1.1599999999999999E-2</v>
      </c>
      <c r="H25" s="25"/>
      <c r="I25" s="25"/>
      <c r="J25" s="3"/>
    </row>
    <row r="26" spans="1:10" ht="13.05" customHeight="1">
      <c r="A26" s="3"/>
      <c r="B26" s="22" t="s">
        <v>182</v>
      </c>
      <c r="C26" s="2"/>
      <c r="D26" s="2"/>
      <c r="E26" s="2"/>
      <c r="F26" s="25" t="s">
        <v>183</v>
      </c>
      <c r="G26" s="25" t="s">
        <v>183</v>
      </c>
      <c r="H26" s="25"/>
      <c r="I26" s="25"/>
      <c r="J26" s="3"/>
    </row>
    <row r="27" spans="1:10" ht="13.05" customHeight="1">
      <c r="A27" s="3"/>
      <c r="B27" s="22" t="s">
        <v>181</v>
      </c>
      <c r="C27" s="2"/>
      <c r="D27" s="2"/>
      <c r="E27" s="2"/>
      <c r="F27" s="25" t="s">
        <v>183</v>
      </c>
      <c r="G27" s="25" t="s">
        <v>183</v>
      </c>
      <c r="H27" s="25"/>
      <c r="I27" s="25"/>
      <c r="J27" s="3"/>
    </row>
    <row r="28" spans="1:10" ht="13.05" customHeight="1">
      <c r="A28" s="3"/>
      <c r="B28" s="22" t="s">
        <v>192</v>
      </c>
      <c r="C28" s="26"/>
      <c r="D28" s="2"/>
      <c r="E28" s="26"/>
      <c r="F28" s="23">
        <v>19653.34</v>
      </c>
      <c r="G28" s="24">
        <v>0.30259999999999998</v>
      </c>
      <c r="H28" s="25"/>
      <c r="I28" s="25"/>
      <c r="J28" s="3"/>
    </row>
    <row r="29" spans="1:10" ht="13.05" customHeight="1">
      <c r="A29" s="3"/>
      <c r="B29" s="12" t="s">
        <v>193</v>
      </c>
      <c r="C29" s="13"/>
      <c r="D29" s="13"/>
      <c r="E29" s="13"/>
      <c r="F29" s="13"/>
      <c r="G29" s="13"/>
      <c r="H29" s="14"/>
      <c r="I29" s="14"/>
      <c r="J29" s="3"/>
    </row>
    <row r="30" spans="1:10" ht="13.05" customHeight="1">
      <c r="A30" s="3"/>
      <c r="B30" s="12" t="s">
        <v>194</v>
      </c>
      <c r="C30" s="13"/>
      <c r="D30" s="13"/>
      <c r="E30" s="13"/>
      <c r="F30" s="3"/>
      <c r="G30" s="14"/>
      <c r="H30" s="14"/>
      <c r="I30" s="14"/>
      <c r="J30" s="3"/>
    </row>
    <row r="31" spans="1:10" ht="13.05" customHeight="1">
      <c r="A31" s="15" t="s">
        <v>195</v>
      </c>
      <c r="B31" s="16" t="s">
        <v>196</v>
      </c>
      <c r="C31" s="13" t="s">
        <v>197</v>
      </c>
      <c r="D31" s="13" t="s">
        <v>198</v>
      </c>
      <c r="E31" s="17">
        <v>1060</v>
      </c>
      <c r="F31" s="18">
        <v>5200.45</v>
      </c>
      <c r="G31" s="19">
        <v>8.0100000000000005E-2</v>
      </c>
      <c r="H31" s="20">
        <v>6.8501999999999993E-2</v>
      </c>
      <c r="I31" s="21"/>
      <c r="J31" s="3"/>
    </row>
    <row r="32" spans="1:10" ht="13.05" customHeight="1">
      <c r="A32" s="15" t="s">
        <v>222</v>
      </c>
      <c r="B32" s="16" t="s">
        <v>223</v>
      </c>
      <c r="C32" s="13" t="s">
        <v>224</v>
      </c>
      <c r="D32" s="13" t="s">
        <v>198</v>
      </c>
      <c r="E32" s="17">
        <v>900</v>
      </c>
      <c r="F32" s="18">
        <v>4397</v>
      </c>
      <c r="G32" s="19">
        <v>6.7699999999999996E-2</v>
      </c>
      <c r="H32" s="20">
        <v>6.8400500000000003E-2</v>
      </c>
      <c r="I32" s="21"/>
      <c r="J32" s="3"/>
    </row>
    <row r="33" spans="1:10" ht="13.05" customHeight="1">
      <c r="A33" s="15" t="s">
        <v>199</v>
      </c>
      <c r="B33" s="16" t="s">
        <v>200</v>
      </c>
      <c r="C33" s="13" t="s">
        <v>201</v>
      </c>
      <c r="D33" s="13" t="s">
        <v>198</v>
      </c>
      <c r="E33" s="17">
        <v>600</v>
      </c>
      <c r="F33" s="18">
        <v>2896.45</v>
      </c>
      <c r="G33" s="19">
        <v>4.4600000000000001E-2</v>
      </c>
      <c r="H33" s="20">
        <v>7.2900000000000006E-2</v>
      </c>
      <c r="I33" s="21"/>
      <c r="J33" s="3"/>
    </row>
    <row r="34" spans="1:10" ht="13.05" customHeight="1">
      <c r="A34" s="15" t="s">
        <v>2005</v>
      </c>
      <c r="B34" s="16" t="s">
        <v>2006</v>
      </c>
      <c r="C34" s="13" t="s">
        <v>2007</v>
      </c>
      <c r="D34" s="13" t="s">
        <v>198</v>
      </c>
      <c r="E34" s="17">
        <v>500</v>
      </c>
      <c r="F34" s="18">
        <v>2495.67</v>
      </c>
      <c r="G34" s="19">
        <v>3.85E-2</v>
      </c>
      <c r="H34" s="20">
        <v>6.3346E-2</v>
      </c>
      <c r="I34" s="21"/>
      <c r="J34" s="3"/>
    </row>
    <row r="35" spans="1:10" ht="13.05" customHeight="1">
      <c r="A35" s="15" t="s">
        <v>2197</v>
      </c>
      <c r="B35" s="16" t="s">
        <v>2198</v>
      </c>
      <c r="C35" s="13" t="s">
        <v>2199</v>
      </c>
      <c r="D35" s="13" t="s">
        <v>198</v>
      </c>
      <c r="E35" s="17">
        <v>500</v>
      </c>
      <c r="F35" s="18">
        <v>2486.2399999999998</v>
      </c>
      <c r="G35" s="19">
        <v>3.8300000000000001E-2</v>
      </c>
      <c r="H35" s="20">
        <v>6.3150999999999999E-2</v>
      </c>
      <c r="I35" s="21"/>
      <c r="J35" s="3"/>
    </row>
    <row r="36" spans="1:10" ht="13.05" customHeight="1">
      <c r="A36" s="15" t="s">
        <v>2200</v>
      </c>
      <c r="B36" s="16" t="s">
        <v>2201</v>
      </c>
      <c r="C36" s="13" t="s">
        <v>2202</v>
      </c>
      <c r="D36" s="13" t="s">
        <v>221</v>
      </c>
      <c r="E36" s="17">
        <v>500</v>
      </c>
      <c r="F36" s="18">
        <v>2452.5300000000002</v>
      </c>
      <c r="G36" s="19">
        <v>3.78E-2</v>
      </c>
      <c r="H36" s="20">
        <v>6.9949999999999998E-2</v>
      </c>
      <c r="I36" s="21"/>
      <c r="J36" s="3"/>
    </row>
    <row r="37" spans="1:10" ht="13.05" customHeight="1">
      <c r="A37" s="15" t="s">
        <v>2203</v>
      </c>
      <c r="B37" s="16" t="s">
        <v>2204</v>
      </c>
      <c r="C37" s="13" t="s">
        <v>2205</v>
      </c>
      <c r="D37" s="13" t="s">
        <v>198</v>
      </c>
      <c r="E37" s="17">
        <v>500</v>
      </c>
      <c r="F37" s="18">
        <v>2437.79</v>
      </c>
      <c r="G37" s="19">
        <v>3.7600000000000001E-2</v>
      </c>
      <c r="H37" s="20">
        <v>6.9000000000000006E-2</v>
      </c>
      <c r="I37" s="21"/>
      <c r="J37" s="3"/>
    </row>
    <row r="38" spans="1:10" ht="13.05" customHeight="1">
      <c r="A38" s="15" t="s">
        <v>926</v>
      </c>
      <c r="B38" s="16" t="s">
        <v>927</v>
      </c>
      <c r="C38" s="13" t="s">
        <v>928</v>
      </c>
      <c r="D38" s="13" t="s">
        <v>198</v>
      </c>
      <c r="E38" s="17">
        <v>500</v>
      </c>
      <c r="F38" s="18">
        <v>2416.58</v>
      </c>
      <c r="G38" s="19">
        <v>3.7199999999999997E-2</v>
      </c>
      <c r="H38" s="20">
        <v>7.0000000000000007E-2</v>
      </c>
      <c r="I38" s="21"/>
      <c r="J38" s="3"/>
    </row>
    <row r="39" spans="1:10" ht="13.05" customHeight="1">
      <c r="A39" s="15" t="s">
        <v>2206</v>
      </c>
      <c r="B39" s="16" t="s">
        <v>2207</v>
      </c>
      <c r="C39" s="13" t="s">
        <v>2208</v>
      </c>
      <c r="D39" s="13" t="s">
        <v>211</v>
      </c>
      <c r="E39" s="17">
        <v>500</v>
      </c>
      <c r="F39" s="18">
        <v>2411.4899999999998</v>
      </c>
      <c r="G39" s="19">
        <v>3.7199999999999997E-2</v>
      </c>
      <c r="H39" s="20">
        <v>6.8699999999999997E-2</v>
      </c>
      <c r="I39" s="21"/>
      <c r="J39" s="3"/>
    </row>
    <row r="40" spans="1:10" ht="13.05" customHeight="1">
      <c r="A40" s="15" t="s">
        <v>2209</v>
      </c>
      <c r="B40" s="16" t="s">
        <v>2210</v>
      </c>
      <c r="C40" s="13" t="s">
        <v>2211</v>
      </c>
      <c r="D40" s="13" t="s">
        <v>198</v>
      </c>
      <c r="E40" s="17">
        <v>500</v>
      </c>
      <c r="F40" s="18">
        <v>2411.12</v>
      </c>
      <c r="G40" s="19">
        <v>3.7100000000000001E-2</v>
      </c>
      <c r="H40" s="20">
        <v>6.8999000000000005E-2</v>
      </c>
      <c r="I40" s="21"/>
      <c r="J40" s="3"/>
    </row>
    <row r="41" spans="1:10" ht="13.05" customHeight="1">
      <c r="A41" s="15" t="s">
        <v>215</v>
      </c>
      <c r="B41" s="16" t="s">
        <v>216</v>
      </c>
      <c r="C41" s="13" t="s">
        <v>217</v>
      </c>
      <c r="D41" s="13" t="s">
        <v>211</v>
      </c>
      <c r="E41" s="17">
        <v>500</v>
      </c>
      <c r="F41" s="18">
        <v>2401.0300000000002</v>
      </c>
      <c r="G41" s="19">
        <v>3.6999999999999998E-2</v>
      </c>
      <c r="H41" s="20">
        <v>6.8699999999999997E-2</v>
      </c>
      <c r="I41" s="21"/>
      <c r="J41" s="3"/>
    </row>
    <row r="42" spans="1:10" ht="13.05" customHeight="1">
      <c r="A42" s="15" t="s">
        <v>205</v>
      </c>
      <c r="B42" s="16" t="s">
        <v>206</v>
      </c>
      <c r="C42" s="13" t="s">
        <v>207</v>
      </c>
      <c r="D42" s="13" t="s">
        <v>198</v>
      </c>
      <c r="E42" s="17">
        <v>400</v>
      </c>
      <c r="F42" s="18">
        <v>1948.08</v>
      </c>
      <c r="G42" s="19">
        <v>0.03</v>
      </c>
      <c r="H42" s="20">
        <v>6.8501000000000006E-2</v>
      </c>
      <c r="I42" s="21"/>
      <c r="J42" s="3"/>
    </row>
    <row r="43" spans="1:10" ht="13.05" customHeight="1">
      <c r="A43" s="15" t="s">
        <v>212</v>
      </c>
      <c r="B43" s="16" t="s">
        <v>213</v>
      </c>
      <c r="C43" s="13" t="s">
        <v>214</v>
      </c>
      <c r="D43" s="13" t="s">
        <v>198</v>
      </c>
      <c r="E43" s="17">
        <v>300</v>
      </c>
      <c r="F43" s="18">
        <v>1447.71</v>
      </c>
      <c r="G43" s="19">
        <v>2.23E-2</v>
      </c>
      <c r="H43" s="20">
        <v>7.0499999999999993E-2</v>
      </c>
      <c r="I43" s="21"/>
      <c r="J43" s="3"/>
    </row>
    <row r="44" spans="1:10" ht="13.05" customHeight="1">
      <c r="A44" s="15" t="s">
        <v>218</v>
      </c>
      <c r="B44" s="16" t="s">
        <v>219</v>
      </c>
      <c r="C44" s="13" t="s">
        <v>220</v>
      </c>
      <c r="D44" s="13" t="s">
        <v>221</v>
      </c>
      <c r="E44" s="17">
        <v>240</v>
      </c>
      <c r="F44" s="18">
        <v>1154.5</v>
      </c>
      <c r="G44" s="19">
        <v>1.78E-2</v>
      </c>
      <c r="H44" s="20">
        <v>6.9500000000000006E-2</v>
      </c>
      <c r="I44" s="21"/>
      <c r="J44" s="3"/>
    </row>
    <row r="45" spans="1:10" ht="13.05" customHeight="1">
      <c r="A45" s="15" t="s">
        <v>2212</v>
      </c>
      <c r="B45" s="16" t="s">
        <v>2213</v>
      </c>
      <c r="C45" s="13" t="s">
        <v>2214</v>
      </c>
      <c r="D45" s="13" t="s">
        <v>198</v>
      </c>
      <c r="E45" s="17">
        <v>200</v>
      </c>
      <c r="F45" s="18">
        <v>960.5</v>
      </c>
      <c r="G45" s="19">
        <v>1.4800000000000001E-2</v>
      </c>
      <c r="H45" s="20">
        <v>6.9500999999999993E-2</v>
      </c>
      <c r="I45" s="21"/>
      <c r="J45" s="3"/>
    </row>
    <row r="46" spans="1:10" ht="13.05" customHeight="1">
      <c r="A46" s="15" t="s">
        <v>1978</v>
      </c>
      <c r="B46" s="16" t="s">
        <v>1979</v>
      </c>
      <c r="C46" s="13" t="s">
        <v>1980</v>
      </c>
      <c r="D46" s="13" t="s">
        <v>211</v>
      </c>
      <c r="E46" s="17">
        <v>100</v>
      </c>
      <c r="F46" s="18">
        <v>496.13</v>
      </c>
      <c r="G46" s="19">
        <v>7.6E-3</v>
      </c>
      <c r="H46" s="20">
        <v>6.3253000000000004E-2</v>
      </c>
      <c r="I46" s="21"/>
      <c r="J46" s="3"/>
    </row>
    <row r="47" spans="1:10" ht="13.05" customHeight="1">
      <c r="A47" s="15" t="s">
        <v>2215</v>
      </c>
      <c r="B47" s="16" t="s">
        <v>2216</v>
      </c>
      <c r="C47" s="13" t="s">
        <v>2217</v>
      </c>
      <c r="D47" s="13" t="s">
        <v>198</v>
      </c>
      <c r="E47" s="17">
        <v>100</v>
      </c>
      <c r="F47" s="18">
        <v>481.4</v>
      </c>
      <c r="G47" s="19">
        <v>7.4000000000000003E-3</v>
      </c>
      <c r="H47" s="20">
        <v>7.0499000000000006E-2</v>
      </c>
      <c r="I47" s="21"/>
      <c r="J47" s="3"/>
    </row>
    <row r="48" spans="1:10" ht="13.05" customHeight="1">
      <c r="A48" s="3"/>
      <c r="B48" s="22" t="s">
        <v>181</v>
      </c>
      <c r="C48" s="2"/>
      <c r="D48" s="2"/>
      <c r="E48" s="2"/>
      <c r="F48" s="23">
        <v>38494.67</v>
      </c>
      <c r="G48" s="24">
        <v>0.59299999999999997</v>
      </c>
      <c r="H48" s="25"/>
      <c r="I48" s="25"/>
      <c r="J48" s="3"/>
    </row>
    <row r="49" spans="1:10" ht="13.05" customHeight="1">
      <c r="A49" s="3"/>
      <c r="B49" s="12" t="s">
        <v>225</v>
      </c>
      <c r="C49" s="13"/>
      <c r="D49" s="13"/>
      <c r="E49" s="13"/>
      <c r="F49" s="3"/>
      <c r="G49" s="14"/>
      <c r="H49" s="14"/>
      <c r="I49" s="14"/>
      <c r="J49" s="3"/>
    </row>
    <row r="50" spans="1:10" ht="13.05" customHeight="1">
      <c r="A50" s="15" t="s">
        <v>2218</v>
      </c>
      <c r="B50" s="16" t="s">
        <v>2219</v>
      </c>
      <c r="C50" s="13" t="s">
        <v>2220</v>
      </c>
      <c r="D50" s="13" t="s">
        <v>198</v>
      </c>
      <c r="E50" s="17">
        <v>500</v>
      </c>
      <c r="F50" s="18">
        <v>2474.88</v>
      </c>
      <c r="G50" s="19">
        <v>3.8100000000000002E-2</v>
      </c>
      <c r="H50" s="20">
        <v>6.9897000000000001E-2</v>
      </c>
      <c r="I50" s="21"/>
      <c r="J50" s="3"/>
    </row>
    <row r="51" spans="1:10" ht="13.05" customHeight="1">
      <c r="A51" s="15" t="s">
        <v>1478</v>
      </c>
      <c r="B51" s="16" t="s">
        <v>1479</v>
      </c>
      <c r="C51" s="13" t="s">
        <v>1480</v>
      </c>
      <c r="D51" s="13" t="s">
        <v>198</v>
      </c>
      <c r="E51" s="17">
        <v>300</v>
      </c>
      <c r="F51" s="18">
        <v>1438.79</v>
      </c>
      <c r="G51" s="19">
        <v>2.2200000000000001E-2</v>
      </c>
      <c r="H51" s="20">
        <v>6.9949999999999998E-2</v>
      </c>
      <c r="I51" s="21"/>
      <c r="J51" s="3"/>
    </row>
    <row r="52" spans="1:10" ht="13.05" customHeight="1">
      <c r="A52" s="15" t="s">
        <v>2221</v>
      </c>
      <c r="B52" s="16" t="s">
        <v>2222</v>
      </c>
      <c r="C52" s="13" t="s">
        <v>2223</v>
      </c>
      <c r="D52" s="13" t="s">
        <v>198</v>
      </c>
      <c r="E52" s="17">
        <v>100</v>
      </c>
      <c r="F52" s="18">
        <v>496.06</v>
      </c>
      <c r="G52" s="19">
        <v>7.6E-3</v>
      </c>
      <c r="H52" s="20">
        <v>7.0626999999999995E-2</v>
      </c>
      <c r="I52" s="21"/>
      <c r="J52" s="3"/>
    </row>
    <row r="53" spans="1:10" ht="13.05" customHeight="1">
      <c r="A53" s="3"/>
      <c r="B53" s="22" t="s">
        <v>181</v>
      </c>
      <c r="C53" s="2"/>
      <c r="D53" s="2"/>
      <c r="E53" s="2"/>
      <c r="F53" s="23">
        <v>4409.7299999999996</v>
      </c>
      <c r="G53" s="24">
        <v>6.7900000000000002E-2</v>
      </c>
      <c r="H53" s="25"/>
      <c r="I53" s="25"/>
      <c r="J53" s="3"/>
    </row>
    <row r="54" spans="1:10" ht="13.05" customHeight="1">
      <c r="A54" s="3"/>
      <c r="B54" s="22" t="s">
        <v>192</v>
      </c>
      <c r="C54" s="26"/>
      <c r="D54" s="2"/>
      <c r="E54" s="26"/>
      <c r="F54" s="23">
        <v>42904.4</v>
      </c>
      <c r="G54" s="24">
        <v>0.66090000000000004</v>
      </c>
      <c r="H54" s="25"/>
      <c r="I54" s="25"/>
      <c r="J54" s="3"/>
    </row>
    <row r="55" spans="1:10" ht="13.05" customHeight="1">
      <c r="A55" s="3"/>
      <c r="B55" s="12" t="s">
        <v>229</v>
      </c>
      <c r="C55" s="13"/>
      <c r="D55" s="13"/>
      <c r="E55" s="13"/>
      <c r="F55" s="13"/>
      <c r="G55" s="13"/>
      <c r="H55" s="14"/>
      <c r="I55" s="14"/>
      <c r="J55" s="3"/>
    </row>
    <row r="56" spans="1:10" ht="13.05" customHeight="1">
      <c r="A56" s="3"/>
      <c r="B56" s="12" t="s">
        <v>230</v>
      </c>
      <c r="C56" s="13"/>
      <c r="D56" s="13"/>
      <c r="E56" s="13"/>
      <c r="F56" s="3"/>
      <c r="G56" s="14"/>
      <c r="H56" s="14"/>
      <c r="I56" s="14"/>
      <c r="J56" s="3"/>
    </row>
    <row r="57" spans="1:10" ht="13.05" customHeight="1">
      <c r="A57" s="15" t="s">
        <v>231</v>
      </c>
      <c r="B57" s="16" t="s">
        <v>232</v>
      </c>
      <c r="C57" s="13" t="s">
        <v>233</v>
      </c>
      <c r="D57" s="13" t="s">
        <v>234</v>
      </c>
      <c r="E57" s="17">
        <v>2877.9059999999999</v>
      </c>
      <c r="F57" s="18">
        <v>343.07</v>
      </c>
      <c r="G57" s="19">
        <v>5.3E-3</v>
      </c>
      <c r="H57" s="20">
        <v>5.5899999999999998E-2</v>
      </c>
      <c r="I57" s="21"/>
      <c r="J57" s="3"/>
    </row>
    <row r="58" spans="1:10" ht="13.05" customHeight="1">
      <c r="A58" s="3"/>
      <c r="B58" s="22" t="s">
        <v>181</v>
      </c>
      <c r="C58" s="2"/>
      <c r="D58" s="2"/>
      <c r="E58" s="2"/>
      <c r="F58" s="23">
        <v>343.07</v>
      </c>
      <c r="G58" s="24">
        <v>5.3E-3</v>
      </c>
      <c r="H58" s="25"/>
      <c r="I58" s="25"/>
      <c r="J58" s="3"/>
    </row>
    <row r="59" spans="1:10" ht="13.05" customHeight="1">
      <c r="A59" s="3"/>
      <c r="B59" s="22" t="s">
        <v>192</v>
      </c>
      <c r="C59" s="26"/>
      <c r="D59" s="2"/>
      <c r="E59" s="26"/>
      <c r="F59" s="23">
        <v>343.07</v>
      </c>
      <c r="G59" s="24">
        <v>5.3E-3</v>
      </c>
      <c r="H59" s="25"/>
      <c r="I59" s="25"/>
      <c r="J59" s="3"/>
    </row>
    <row r="60" spans="1:10" ht="13.05" customHeight="1">
      <c r="A60" s="3"/>
      <c r="B60" s="12" t="s">
        <v>235</v>
      </c>
      <c r="C60" s="13"/>
      <c r="D60" s="13"/>
      <c r="E60" s="13"/>
      <c r="F60" s="13"/>
      <c r="G60" s="13"/>
      <c r="H60" s="14"/>
      <c r="I60" s="14"/>
      <c r="J60" s="3"/>
    </row>
    <row r="61" spans="1:10" ht="13.05" customHeight="1">
      <c r="A61" s="15" t="s">
        <v>236</v>
      </c>
      <c r="B61" s="16" t="s">
        <v>237</v>
      </c>
      <c r="C61" s="13"/>
      <c r="D61" s="13" t="s">
        <v>234</v>
      </c>
      <c r="E61" s="17"/>
      <c r="F61" s="18">
        <v>1084.3699999999999</v>
      </c>
      <c r="G61" s="19">
        <v>1.67E-2</v>
      </c>
      <c r="H61" s="20">
        <v>5.2618517682095134E-2</v>
      </c>
      <c r="I61" s="21"/>
      <c r="J61" s="3"/>
    </row>
    <row r="62" spans="1:10" ht="13.05" customHeight="1">
      <c r="A62" s="3"/>
      <c r="B62" s="22" t="s">
        <v>181</v>
      </c>
      <c r="C62" s="2"/>
      <c r="D62" s="2"/>
      <c r="E62" s="2"/>
      <c r="F62" s="23">
        <v>1084.3699999999999</v>
      </c>
      <c r="G62" s="24">
        <v>1.67E-2</v>
      </c>
      <c r="H62" s="25"/>
      <c r="I62" s="25"/>
      <c r="J62" s="3"/>
    </row>
    <row r="63" spans="1:10" ht="13.05" customHeight="1">
      <c r="A63" s="3"/>
      <c r="B63" s="22" t="s">
        <v>182</v>
      </c>
      <c r="C63" s="2"/>
      <c r="D63" s="2"/>
      <c r="E63" s="2"/>
      <c r="F63" s="25" t="s">
        <v>183</v>
      </c>
      <c r="G63" s="25" t="s">
        <v>183</v>
      </c>
      <c r="H63" s="25"/>
      <c r="I63" s="25"/>
      <c r="J63" s="3"/>
    </row>
    <row r="64" spans="1:10" ht="13.05" customHeight="1">
      <c r="A64" s="3"/>
      <c r="B64" s="22" t="s">
        <v>181</v>
      </c>
      <c r="C64" s="2"/>
      <c r="D64" s="2"/>
      <c r="E64" s="2"/>
      <c r="F64" s="25" t="s">
        <v>183</v>
      </c>
      <c r="G64" s="25" t="s">
        <v>183</v>
      </c>
      <c r="H64" s="25"/>
      <c r="I64" s="25"/>
      <c r="J64" s="3"/>
    </row>
    <row r="65" spans="1:10" ht="13.05" customHeight="1">
      <c r="A65" s="3"/>
      <c r="B65" s="22" t="s">
        <v>192</v>
      </c>
      <c r="C65" s="26"/>
      <c r="D65" s="2"/>
      <c r="E65" s="26"/>
      <c r="F65" s="23">
        <v>1084.3699999999999</v>
      </c>
      <c r="G65" s="24">
        <v>1.67E-2</v>
      </c>
      <c r="H65" s="25"/>
      <c r="I65" s="25"/>
      <c r="J65" s="3"/>
    </row>
    <row r="66" spans="1:10" ht="13.05" customHeight="1">
      <c r="A66" s="3"/>
      <c r="B66" s="22" t="s">
        <v>238</v>
      </c>
      <c r="C66" s="13"/>
      <c r="D66" s="2"/>
      <c r="E66" s="13"/>
      <c r="F66" s="27">
        <v>917.64</v>
      </c>
      <c r="G66" s="24">
        <v>1.4500000000000001E-2</v>
      </c>
      <c r="H66" s="25"/>
      <c r="I66" s="25"/>
      <c r="J66" s="3"/>
    </row>
    <row r="67" spans="1:10" ht="13.05" customHeight="1">
      <c r="A67" s="3"/>
      <c r="B67" s="28" t="s">
        <v>239</v>
      </c>
      <c r="C67" s="29"/>
      <c r="D67" s="29"/>
      <c r="E67" s="29"/>
      <c r="F67" s="30">
        <v>64902.82</v>
      </c>
      <c r="G67" s="31">
        <v>1</v>
      </c>
      <c r="H67" s="32"/>
      <c r="I67" s="32"/>
      <c r="J67" s="3"/>
    </row>
    <row r="68" spans="1:10" ht="13.05" customHeight="1">
      <c r="A68" s="3"/>
      <c r="B68" s="6"/>
      <c r="C68" s="3"/>
      <c r="D68" s="3"/>
      <c r="E68" s="3"/>
      <c r="F68" s="3"/>
      <c r="G68" s="3"/>
      <c r="H68" s="3"/>
      <c r="I68" s="3"/>
      <c r="J68" s="3"/>
    </row>
    <row r="69" spans="1:10" ht="13.05" customHeight="1">
      <c r="A69" s="3"/>
      <c r="B69" s="228"/>
      <c r="C69" s="228"/>
      <c r="D69" s="228"/>
      <c r="E69" s="228"/>
      <c r="F69" s="228"/>
      <c r="G69" s="228"/>
      <c r="H69" s="228"/>
      <c r="I69" s="3"/>
      <c r="J69" s="3"/>
    </row>
    <row r="70" spans="1:10" ht="13.05" customHeight="1">
      <c r="A70" s="3"/>
      <c r="B70" s="228"/>
      <c r="C70" s="228"/>
      <c r="D70" s="228"/>
      <c r="E70" s="228"/>
      <c r="F70" s="228"/>
      <c r="G70" s="228"/>
      <c r="H70" s="228"/>
      <c r="I70" s="3"/>
      <c r="J70" s="3"/>
    </row>
    <row r="71" spans="1:10" ht="13.05" customHeight="1">
      <c r="A71" s="3"/>
      <c r="B71" s="4" t="s">
        <v>234</v>
      </c>
      <c r="C71" s="3"/>
      <c r="D71" s="3"/>
      <c r="E71" s="3"/>
      <c r="F71" s="3"/>
      <c r="G71" s="3"/>
      <c r="H71" s="3"/>
      <c r="I71" s="3"/>
      <c r="J71" s="3"/>
    </row>
    <row r="72" spans="1:10" ht="13.05" customHeight="1">
      <c r="A72" s="3"/>
      <c r="B72" s="4" t="s">
        <v>240</v>
      </c>
      <c r="C72" s="3"/>
      <c r="D72" s="3"/>
      <c r="E72" s="3"/>
      <c r="F72" s="3"/>
      <c r="G72" s="3"/>
      <c r="H72" s="3"/>
      <c r="I72" s="3"/>
      <c r="J72" s="3"/>
    </row>
    <row r="73" spans="1:10" ht="13.05" customHeight="1">
      <c r="A73" s="3"/>
      <c r="B73" s="4" t="s">
        <v>241</v>
      </c>
      <c r="C73" s="3"/>
      <c r="D73" s="3"/>
      <c r="E73" s="3"/>
      <c r="F73" s="3"/>
      <c r="G73" s="3"/>
      <c r="H73" s="3"/>
      <c r="I73" s="3"/>
      <c r="J73" s="3"/>
    </row>
    <row r="74" spans="1:10" ht="13.05" customHeight="1">
      <c r="A74" s="3"/>
      <c r="B74" s="4" t="s">
        <v>242</v>
      </c>
      <c r="C74" s="3"/>
      <c r="D74" s="3"/>
      <c r="E74" s="3"/>
      <c r="F74" s="3"/>
      <c r="G74" s="3"/>
      <c r="H74" s="3"/>
      <c r="I74" s="3"/>
      <c r="J74" s="3"/>
    </row>
    <row r="75" spans="1:10" ht="26.1" customHeight="1">
      <c r="A75" s="3"/>
      <c r="B75" s="228" t="s">
        <v>243</v>
      </c>
      <c r="C75" s="228"/>
      <c r="D75" s="228"/>
      <c r="E75" s="228"/>
      <c r="F75" s="228"/>
      <c r="G75" s="228"/>
      <c r="H75" s="228"/>
      <c r="I75" s="3"/>
      <c r="J75" s="3"/>
    </row>
    <row r="79" spans="1:10">
      <c r="B79" s="148" t="s">
        <v>2374</v>
      </c>
      <c r="C79" s="149"/>
      <c r="D79" s="149"/>
      <c r="E79" s="85"/>
    </row>
    <row r="80" spans="1:10">
      <c r="B80" s="149" t="s">
        <v>2375</v>
      </c>
      <c r="C80" s="149"/>
      <c r="D80" s="149"/>
      <c r="E80" s="85"/>
    </row>
    <row r="81" spans="2:5">
      <c r="B81" s="153" t="s">
        <v>2376</v>
      </c>
      <c r="C81" s="149"/>
      <c r="D81" s="149"/>
      <c r="E81" s="85"/>
    </row>
    <row r="82" spans="2:5">
      <c r="B82" s="149" t="s">
        <v>2377</v>
      </c>
      <c r="C82" s="149"/>
      <c r="D82" s="149"/>
      <c r="E82" s="85"/>
    </row>
    <row r="83" spans="2:5">
      <c r="B83" s="149" t="s">
        <v>2378</v>
      </c>
      <c r="C83" s="149"/>
      <c r="D83" s="149"/>
      <c r="E83" s="85"/>
    </row>
    <row r="84" spans="2:5">
      <c r="B84" s="149" t="s">
        <v>2379</v>
      </c>
      <c r="C84" s="150"/>
      <c r="D84" s="150"/>
      <c r="E84" s="150"/>
    </row>
    <row r="85" spans="2:5">
      <c r="B85" s="149" t="s">
        <v>2380</v>
      </c>
      <c r="C85" s="149"/>
      <c r="D85" s="149"/>
      <c r="E85" s="85"/>
    </row>
    <row r="86" spans="2:5">
      <c r="B86" s="149" t="s">
        <v>2381</v>
      </c>
      <c r="C86" s="149"/>
      <c r="D86" s="149"/>
      <c r="E86" s="85"/>
    </row>
    <row r="87" spans="2:5">
      <c r="B87" s="149" t="s">
        <v>2382</v>
      </c>
      <c r="C87" s="149"/>
      <c r="D87" s="149"/>
      <c r="E87" s="85"/>
    </row>
    <row r="88" spans="2:5">
      <c r="B88" s="149" t="s">
        <v>2383</v>
      </c>
      <c r="C88" s="149"/>
      <c r="D88" s="149"/>
      <c r="E88" s="85"/>
    </row>
    <row r="89" spans="2:5">
      <c r="B89" s="148" t="s">
        <v>2384</v>
      </c>
      <c r="C89" s="148"/>
      <c r="D89" s="148" t="s">
        <v>2434</v>
      </c>
      <c r="E89" s="148" t="s">
        <v>2385</v>
      </c>
    </row>
    <row r="90" spans="2:5">
      <c r="B90" s="149" t="s">
        <v>2444</v>
      </c>
      <c r="C90" s="149"/>
      <c r="D90" s="97">
        <v>1006.2583</v>
      </c>
      <c r="E90" s="97">
        <v>1006.2583</v>
      </c>
    </row>
    <row r="91" spans="2:5">
      <c r="B91" s="149" t="s">
        <v>2386</v>
      </c>
      <c r="C91" s="149"/>
      <c r="D91" s="97">
        <v>1641.2402999999999</v>
      </c>
      <c r="E91" s="97">
        <v>1649.3320000000001</v>
      </c>
    </row>
    <row r="92" spans="2:5">
      <c r="B92" s="149" t="s">
        <v>2445</v>
      </c>
      <c r="C92" s="149"/>
      <c r="D92" s="97">
        <v>1001.8681</v>
      </c>
      <c r="E92" s="97">
        <v>1001.4265</v>
      </c>
    </row>
    <row r="93" spans="2:5">
      <c r="B93" s="149" t="s">
        <v>2450</v>
      </c>
      <c r="C93" s="149"/>
      <c r="D93" s="97">
        <v>1007.0751</v>
      </c>
      <c r="E93" s="97">
        <v>1007.0751</v>
      </c>
    </row>
    <row r="94" spans="2:5">
      <c r="B94" s="149" t="s">
        <v>2389</v>
      </c>
      <c r="C94" s="149"/>
      <c r="D94" s="97">
        <v>1665.4652000000001</v>
      </c>
      <c r="E94" s="97">
        <v>1673.8974000000001</v>
      </c>
    </row>
    <row r="95" spans="2:5">
      <c r="B95" s="149" t="s">
        <v>2451</v>
      </c>
      <c r="C95" s="149"/>
      <c r="D95" s="97">
        <v>0</v>
      </c>
      <c r="E95" s="97">
        <v>1002.5235</v>
      </c>
    </row>
    <row r="96" spans="2:5">
      <c r="B96" s="149"/>
      <c r="C96" s="149"/>
      <c r="D96" s="149"/>
      <c r="E96" s="85"/>
    </row>
    <row r="97" spans="2:5">
      <c r="B97" s="149" t="s">
        <v>2435</v>
      </c>
      <c r="C97" s="149"/>
      <c r="D97" s="148" t="s">
        <v>2392</v>
      </c>
      <c r="E97" s="98" t="s">
        <v>229</v>
      </c>
    </row>
    <row r="98" spans="2:5">
      <c r="B98" s="149" t="s">
        <v>2444</v>
      </c>
      <c r="C98" s="149"/>
      <c r="D98" s="151">
        <v>4.9476139000000003</v>
      </c>
      <c r="E98" s="151">
        <v>4.9476139000000003</v>
      </c>
    </row>
    <row r="99" spans="2:5">
      <c r="B99" s="149" t="s">
        <v>2445</v>
      </c>
      <c r="C99" s="149"/>
      <c r="D99" s="151">
        <v>5.3659105399999998</v>
      </c>
      <c r="E99" s="151">
        <v>5.3659105399999998</v>
      </c>
    </row>
    <row r="100" spans="2:5">
      <c r="B100" s="149" t="s">
        <v>2450</v>
      </c>
      <c r="C100" s="149"/>
      <c r="D100" s="151">
        <v>5.0869671100000007</v>
      </c>
      <c r="E100" s="151">
        <v>5.0869671100000007</v>
      </c>
    </row>
    <row r="101" spans="2:5">
      <c r="B101" s="149" t="s">
        <v>2451</v>
      </c>
      <c r="C101" s="149"/>
      <c r="D101" s="151">
        <v>2.5426187799999997</v>
      </c>
      <c r="E101" s="151">
        <v>2.5426187799999997</v>
      </c>
    </row>
    <row r="102" spans="2:5">
      <c r="B102" s="149"/>
      <c r="C102" s="149"/>
      <c r="D102" s="149"/>
      <c r="E102" s="85"/>
    </row>
    <row r="103" spans="2:5">
      <c r="B103" s="149" t="s">
        <v>2436</v>
      </c>
      <c r="C103" s="149"/>
      <c r="D103" s="149"/>
      <c r="E103" s="85"/>
    </row>
    <row r="104" spans="2:5">
      <c r="B104" s="149" t="s">
        <v>2393</v>
      </c>
      <c r="C104" s="149"/>
      <c r="D104" s="149"/>
      <c r="E104" s="85"/>
    </row>
    <row r="105" spans="2:5">
      <c r="B105" s="149" t="s">
        <v>2502</v>
      </c>
      <c r="C105" s="149"/>
      <c r="D105" s="149"/>
      <c r="E105" s="85"/>
    </row>
    <row r="106" spans="2:5">
      <c r="B106" s="149" t="s">
        <v>2437</v>
      </c>
      <c r="C106" s="149"/>
      <c r="D106" s="149"/>
      <c r="E106" s="85"/>
    </row>
    <row r="107" spans="2:5">
      <c r="B107" s="149" t="s">
        <v>2503</v>
      </c>
      <c r="C107" s="149"/>
      <c r="D107" s="149"/>
      <c r="E107" s="85"/>
    </row>
    <row r="108" spans="2:5">
      <c r="B108" s="149" t="s">
        <v>2648</v>
      </c>
      <c r="C108" s="149"/>
      <c r="D108" s="149"/>
      <c r="E108" s="85"/>
    </row>
    <row r="109" spans="2:5">
      <c r="B109" s="149" t="s">
        <v>2396</v>
      </c>
      <c r="C109" s="149"/>
      <c r="D109" s="149"/>
      <c r="E109" s="85"/>
    </row>
    <row r="110" spans="2:5">
      <c r="B110" s="149" t="s">
        <v>2397</v>
      </c>
      <c r="C110" s="149"/>
      <c r="D110" s="149"/>
      <c r="E110" s="85"/>
    </row>
    <row r="111" spans="2:5">
      <c r="B111" s="149" t="s">
        <v>2438</v>
      </c>
      <c r="C111" s="149"/>
      <c r="D111" s="149"/>
      <c r="E111" s="85"/>
    </row>
    <row r="112" spans="2:5">
      <c r="B112" s="149" t="s">
        <v>2398</v>
      </c>
      <c r="C112" s="149"/>
      <c r="D112" s="149"/>
      <c r="E112" s="85"/>
    </row>
    <row r="113" spans="2:5">
      <c r="B113" s="149" t="s">
        <v>2399</v>
      </c>
      <c r="C113" s="149"/>
      <c r="D113" s="149"/>
      <c r="E113" s="85"/>
    </row>
    <row r="114" spans="2:5">
      <c r="B114" s="149" t="s">
        <v>2439</v>
      </c>
      <c r="C114" s="149"/>
      <c r="D114" s="149"/>
      <c r="E114" s="85"/>
    </row>
    <row r="115" spans="2:5">
      <c r="B115" s="149" t="s">
        <v>2504</v>
      </c>
      <c r="C115" s="152"/>
      <c r="D115" s="152"/>
      <c r="E115" s="152"/>
    </row>
    <row r="116" spans="2:5">
      <c r="B116" s="149" t="s">
        <v>2505</v>
      </c>
      <c r="C116" s="152"/>
      <c r="D116" s="152"/>
      <c r="E116" s="152"/>
    </row>
    <row r="117" spans="2:5">
      <c r="B117" s="249"/>
      <c r="C117" s="249"/>
      <c r="D117" s="249"/>
      <c r="E117" s="249"/>
    </row>
    <row r="118" spans="2:5" ht="40.950000000000003" customHeight="1">
      <c r="B118" s="229" t="s">
        <v>2456</v>
      </c>
      <c r="C118" s="229"/>
      <c r="D118" s="229"/>
      <c r="E118" s="229"/>
    </row>
    <row r="163" spans="2:2">
      <c r="B163" t="s">
        <v>2649</v>
      </c>
    </row>
  </sheetData>
  <mergeCells count="5">
    <mergeCell ref="B69:H69"/>
    <mergeCell ref="B70:H70"/>
    <mergeCell ref="B75:H75"/>
    <mergeCell ref="B117:E117"/>
    <mergeCell ref="B118:E118"/>
  </mergeCells>
  <pageMargins left="0" right="0" top="0" bottom="0" header="0" footer="0"/>
  <pageSetup orientation="landscape"/>
  <headerFooter>
    <oddFooter xml:space="preserve">&amp;C_x000D_&amp;1#&amp;"Aptos"&amp;10&amp;K000000  For internal use only </oddFooter>
  </headerFooter>
  <drawing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outlinePr summaryBelow="0"/>
  </sheetPr>
  <dimension ref="A1:J208"/>
  <sheetViews>
    <sheetView topLeftCell="A188" workbookViewId="0">
      <selection activeCell="F199" sqref="F199"/>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88</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244</v>
      </c>
      <c r="E4" s="10" t="s">
        <v>104</v>
      </c>
      <c r="F4" s="10" t="s">
        <v>105</v>
      </c>
      <c r="G4" s="10" t="s">
        <v>106</v>
      </c>
      <c r="H4" s="10" t="s">
        <v>107</v>
      </c>
      <c r="I4" s="10" t="s">
        <v>108</v>
      </c>
      <c r="J4" s="11" t="s">
        <v>109</v>
      </c>
    </row>
    <row r="5" spans="1:10" ht="13.05" customHeight="1">
      <c r="A5" s="3"/>
      <c r="B5" s="12" t="s">
        <v>245</v>
      </c>
      <c r="C5" s="13"/>
      <c r="D5" s="13"/>
      <c r="E5" s="13"/>
      <c r="F5" s="13"/>
      <c r="G5" s="13"/>
      <c r="H5" s="14"/>
      <c r="I5" s="14"/>
      <c r="J5" s="3"/>
    </row>
    <row r="6" spans="1:10" ht="13.05" customHeight="1">
      <c r="A6" s="3"/>
      <c r="B6" s="12" t="s">
        <v>381</v>
      </c>
      <c r="C6" s="13"/>
      <c r="D6" s="13"/>
      <c r="E6" s="13"/>
      <c r="F6" s="3"/>
      <c r="G6" s="14"/>
      <c r="H6" s="14"/>
      <c r="I6" s="14"/>
      <c r="J6" s="3"/>
    </row>
    <row r="7" spans="1:10" ht="13.05" customHeight="1">
      <c r="A7" s="15" t="s">
        <v>635</v>
      </c>
      <c r="B7" s="16" t="s">
        <v>636</v>
      </c>
      <c r="C7" s="13" t="s">
        <v>637</v>
      </c>
      <c r="D7" s="13" t="s">
        <v>389</v>
      </c>
      <c r="E7" s="17">
        <v>2200000</v>
      </c>
      <c r="F7" s="18">
        <v>16459.3</v>
      </c>
      <c r="G7" s="19">
        <v>3.1899999999999998E-2</v>
      </c>
      <c r="H7" s="21"/>
      <c r="I7" s="21"/>
      <c r="J7" s="3"/>
    </row>
    <row r="8" spans="1:10" ht="13.05" customHeight="1">
      <c r="A8" s="15" t="s">
        <v>638</v>
      </c>
      <c r="B8" s="16" t="s">
        <v>639</v>
      </c>
      <c r="C8" s="13" t="s">
        <v>640</v>
      </c>
      <c r="D8" s="13" t="s">
        <v>427</v>
      </c>
      <c r="E8" s="17">
        <v>1215000</v>
      </c>
      <c r="F8" s="18">
        <v>15889.77</v>
      </c>
      <c r="G8" s="19">
        <v>3.0800000000000001E-2</v>
      </c>
      <c r="H8" s="21"/>
      <c r="I8" s="21"/>
      <c r="J8" s="3"/>
    </row>
    <row r="9" spans="1:10" ht="13.05" customHeight="1">
      <c r="A9" s="15" t="s">
        <v>645</v>
      </c>
      <c r="B9" s="16" t="s">
        <v>646</v>
      </c>
      <c r="C9" s="13" t="s">
        <v>647</v>
      </c>
      <c r="D9" s="13" t="s">
        <v>515</v>
      </c>
      <c r="E9" s="17">
        <v>675000</v>
      </c>
      <c r="F9" s="18">
        <v>13311</v>
      </c>
      <c r="G9" s="19">
        <v>2.58E-2</v>
      </c>
      <c r="H9" s="21"/>
      <c r="I9" s="21"/>
      <c r="J9" s="3"/>
    </row>
    <row r="10" spans="1:10" ht="13.05" customHeight="1">
      <c r="A10" s="15" t="s">
        <v>641</v>
      </c>
      <c r="B10" s="16" t="s">
        <v>642</v>
      </c>
      <c r="C10" s="13" t="s">
        <v>643</v>
      </c>
      <c r="D10" s="13" t="s">
        <v>644</v>
      </c>
      <c r="E10" s="17">
        <v>333000</v>
      </c>
      <c r="F10" s="18">
        <v>13116.54</v>
      </c>
      <c r="G10" s="19">
        <v>2.5399999999999999E-2</v>
      </c>
      <c r="H10" s="21"/>
      <c r="I10" s="21"/>
      <c r="J10" s="3"/>
    </row>
    <row r="11" spans="1:10" ht="13.05" customHeight="1">
      <c r="A11" s="15" t="s">
        <v>618</v>
      </c>
      <c r="B11" s="16" t="s">
        <v>619</v>
      </c>
      <c r="C11" s="13" t="s">
        <v>620</v>
      </c>
      <c r="D11" s="13" t="s">
        <v>389</v>
      </c>
      <c r="E11" s="17">
        <v>1125000</v>
      </c>
      <c r="F11" s="18">
        <v>11390.06</v>
      </c>
      <c r="G11" s="19">
        <v>2.1999999999999999E-2</v>
      </c>
      <c r="H11" s="21"/>
      <c r="I11" s="21"/>
      <c r="J11" s="3"/>
    </row>
    <row r="12" spans="1:10" ht="13.05" customHeight="1">
      <c r="A12" s="15" t="s">
        <v>382</v>
      </c>
      <c r="B12" s="16" t="s">
        <v>383</v>
      </c>
      <c r="C12" s="13" t="s">
        <v>384</v>
      </c>
      <c r="D12" s="13" t="s">
        <v>385</v>
      </c>
      <c r="E12" s="17">
        <v>2766054</v>
      </c>
      <c r="F12" s="18">
        <v>11257.84</v>
      </c>
      <c r="G12" s="19">
        <v>2.18E-2</v>
      </c>
      <c r="H12" s="21"/>
      <c r="I12" s="21"/>
      <c r="J12" s="3"/>
    </row>
    <row r="13" spans="1:10" ht="13.05" customHeight="1">
      <c r="A13" s="15" t="s">
        <v>777</v>
      </c>
      <c r="B13" s="16" t="s">
        <v>778</v>
      </c>
      <c r="C13" s="13" t="s">
        <v>779</v>
      </c>
      <c r="D13" s="13" t="s">
        <v>536</v>
      </c>
      <c r="E13" s="17">
        <v>325000</v>
      </c>
      <c r="F13" s="18">
        <v>11045.13</v>
      </c>
      <c r="G13" s="19">
        <v>2.1399999999999999E-2</v>
      </c>
      <c r="H13" s="21"/>
      <c r="I13" s="21"/>
      <c r="J13" s="3"/>
    </row>
    <row r="14" spans="1:10" ht="13.05" customHeight="1">
      <c r="A14" s="15" t="s">
        <v>688</v>
      </c>
      <c r="B14" s="16" t="s">
        <v>689</v>
      </c>
      <c r="C14" s="13" t="s">
        <v>690</v>
      </c>
      <c r="D14" s="13" t="s">
        <v>536</v>
      </c>
      <c r="E14" s="17">
        <v>140000</v>
      </c>
      <c r="F14" s="18">
        <v>10966.9</v>
      </c>
      <c r="G14" s="19">
        <v>2.12E-2</v>
      </c>
      <c r="H14" s="21"/>
      <c r="I14" s="21"/>
      <c r="J14" s="3"/>
    </row>
    <row r="15" spans="1:10" ht="13.05" customHeight="1">
      <c r="A15" s="15" t="s">
        <v>719</v>
      </c>
      <c r="B15" s="16" t="s">
        <v>720</v>
      </c>
      <c r="C15" s="13" t="s">
        <v>721</v>
      </c>
      <c r="D15" s="13" t="s">
        <v>722</v>
      </c>
      <c r="E15" s="17">
        <v>800000</v>
      </c>
      <c r="F15" s="18">
        <v>10160</v>
      </c>
      <c r="G15" s="19">
        <v>1.9699999999999999E-2</v>
      </c>
      <c r="H15" s="21"/>
      <c r="I15" s="21"/>
      <c r="J15" s="3"/>
    </row>
    <row r="16" spans="1:10" ht="13.05" customHeight="1">
      <c r="A16" s="15" t="s">
        <v>660</v>
      </c>
      <c r="B16" s="16" t="s">
        <v>661</v>
      </c>
      <c r="C16" s="13" t="s">
        <v>662</v>
      </c>
      <c r="D16" s="13" t="s">
        <v>403</v>
      </c>
      <c r="E16" s="17">
        <v>500000</v>
      </c>
      <c r="F16" s="18">
        <v>9952.5</v>
      </c>
      <c r="G16" s="19">
        <v>1.9300000000000001E-2</v>
      </c>
      <c r="H16" s="21"/>
      <c r="I16" s="21"/>
      <c r="J16" s="3"/>
    </row>
    <row r="17" spans="1:10" ht="13.05" customHeight="1">
      <c r="A17" s="15" t="s">
        <v>1037</v>
      </c>
      <c r="B17" s="16" t="s">
        <v>1038</v>
      </c>
      <c r="C17" s="13" t="s">
        <v>1039</v>
      </c>
      <c r="D17" s="13" t="s">
        <v>450</v>
      </c>
      <c r="E17" s="17">
        <v>6600000</v>
      </c>
      <c r="F17" s="18">
        <v>9949.5</v>
      </c>
      <c r="G17" s="19">
        <v>1.9300000000000001E-2</v>
      </c>
      <c r="H17" s="21"/>
      <c r="I17" s="21"/>
      <c r="J17" s="3"/>
    </row>
    <row r="18" spans="1:10" ht="13.05" customHeight="1">
      <c r="A18" s="15" t="s">
        <v>774</v>
      </c>
      <c r="B18" s="16" t="s">
        <v>775</v>
      </c>
      <c r="C18" s="13" t="s">
        <v>776</v>
      </c>
      <c r="D18" s="13" t="s">
        <v>729</v>
      </c>
      <c r="E18" s="17">
        <v>225055</v>
      </c>
      <c r="F18" s="18">
        <v>9769.19</v>
      </c>
      <c r="G18" s="19">
        <v>1.89E-2</v>
      </c>
      <c r="H18" s="21"/>
      <c r="I18" s="21"/>
      <c r="J18" s="3"/>
    </row>
    <row r="19" spans="1:10" ht="13.05" customHeight="1">
      <c r="A19" s="15" t="s">
        <v>479</v>
      </c>
      <c r="B19" s="16" t="s">
        <v>480</v>
      </c>
      <c r="C19" s="13" t="s">
        <v>481</v>
      </c>
      <c r="D19" s="13" t="s">
        <v>416</v>
      </c>
      <c r="E19" s="17">
        <v>360000</v>
      </c>
      <c r="F19" s="18">
        <v>9691.92</v>
      </c>
      <c r="G19" s="19">
        <v>1.8800000000000001E-2</v>
      </c>
      <c r="H19" s="21"/>
      <c r="I19" s="21"/>
      <c r="J19" s="3"/>
    </row>
    <row r="20" spans="1:10" ht="13.05" customHeight="1">
      <c r="A20" s="15" t="s">
        <v>386</v>
      </c>
      <c r="B20" s="16" t="s">
        <v>387</v>
      </c>
      <c r="C20" s="13" t="s">
        <v>388</v>
      </c>
      <c r="D20" s="13" t="s">
        <v>389</v>
      </c>
      <c r="E20" s="17">
        <v>2700000</v>
      </c>
      <c r="F20" s="18">
        <v>9688.9500000000007</v>
      </c>
      <c r="G20" s="19">
        <v>1.8800000000000001E-2</v>
      </c>
      <c r="H20" s="21"/>
      <c r="I20" s="21"/>
      <c r="J20" s="3"/>
    </row>
    <row r="21" spans="1:10" ht="13.05" customHeight="1">
      <c r="A21" s="15" t="s">
        <v>632</v>
      </c>
      <c r="B21" s="16" t="s">
        <v>633</v>
      </c>
      <c r="C21" s="13" t="s">
        <v>634</v>
      </c>
      <c r="D21" s="13" t="s">
        <v>389</v>
      </c>
      <c r="E21" s="17">
        <v>630000</v>
      </c>
      <c r="F21" s="18">
        <v>9043.02</v>
      </c>
      <c r="G21" s="19">
        <v>1.7500000000000002E-2</v>
      </c>
      <c r="H21" s="21"/>
      <c r="I21" s="21"/>
      <c r="J21" s="3"/>
    </row>
    <row r="22" spans="1:10" ht="13.05" customHeight="1">
      <c r="A22" s="15" t="s">
        <v>498</v>
      </c>
      <c r="B22" s="16" t="s">
        <v>499</v>
      </c>
      <c r="C22" s="13" t="s">
        <v>500</v>
      </c>
      <c r="D22" s="13" t="s">
        <v>501</v>
      </c>
      <c r="E22" s="17">
        <v>1000000</v>
      </c>
      <c r="F22" s="18">
        <v>8706.5</v>
      </c>
      <c r="G22" s="19">
        <v>1.6899999999999998E-2</v>
      </c>
      <c r="H22" s="21"/>
      <c r="I22" s="21"/>
      <c r="J22" s="3"/>
    </row>
    <row r="23" spans="1:10" ht="13.05" customHeight="1">
      <c r="A23" s="15" t="s">
        <v>739</v>
      </c>
      <c r="B23" s="16" t="s">
        <v>740</v>
      </c>
      <c r="C23" s="13" t="s">
        <v>741</v>
      </c>
      <c r="D23" s="13" t="s">
        <v>508</v>
      </c>
      <c r="E23" s="17">
        <v>2200000</v>
      </c>
      <c r="F23" s="18">
        <v>8532.7000000000007</v>
      </c>
      <c r="G23" s="19">
        <v>1.6500000000000001E-2</v>
      </c>
      <c r="H23" s="21"/>
      <c r="I23" s="21"/>
      <c r="J23" s="3"/>
    </row>
    <row r="24" spans="1:10" ht="13.05" customHeight="1">
      <c r="A24" s="15" t="s">
        <v>723</v>
      </c>
      <c r="B24" s="16" t="s">
        <v>724</v>
      </c>
      <c r="C24" s="13" t="s">
        <v>725</v>
      </c>
      <c r="D24" s="13" t="s">
        <v>288</v>
      </c>
      <c r="E24" s="17">
        <v>3000000</v>
      </c>
      <c r="F24" s="18">
        <v>8527.5</v>
      </c>
      <c r="G24" s="19">
        <v>1.6500000000000001E-2</v>
      </c>
      <c r="H24" s="21"/>
      <c r="I24" s="21"/>
      <c r="J24" s="3"/>
    </row>
    <row r="25" spans="1:10" ht="13.05" customHeight="1">
      <c r="A25" s="15" t="s">
        <v>465</v>
      </c>
      <c r="B25" s="16" t="s">
        <v>466</v>
      </c>
      <c r="C25" s="13" t="s">
        <v>467</v>
      </c>
      <c r="D25" s="13" t="s">
        <v>389</v>
      </c>
      <c r="E25" s="17">
        <v>2450000</v>
      </c>
      <c r="F25" s="18">
        <v>8390.0300000000007</v>
      </c>
      <c r="G25" s="19">
        <v>1.6199999999999999E-2</v>
      </c>
      <c r="H25" s="21"/>
      <c r="I25" s="21"/>
      <c r="J25" s="3"/>
    </row>
    <row r="26" spans="1:10" ht="13.05" customHeight="1">
      <c r="A26" s="15" t="s">
        <v>697</v>
      </c>
      <c r="B26" s="16" t="s">
        <v>698</v>
      </c>
      <c r="C26" s="13" t="s">
        <v>699</v>
      </c>
      <c r="D26" s="13" t="s">
        <v>566</v>
      </c>
      <c r="E26" s="17">
        <v>171000</v>
      </c>
      <c r="F26" s="18">
        <v>8336.59</v>
      </c>
      <c r="G26" s="19">
        <v>1.61E-2</v>
      </c>
      <c r="H26" s="21"/>
      <c r="I26" s="21"/>
      <c r="J26" s="3"/>
    </row>
    <row r="27" spans="1:10" ht="13.05" customHeight="1">
      <c r="A27" s="15" t="s">
        <v>468</v>
      </c>
      <c r="B27" s="16" t="s">
        <v>469</v>
      </c>
      <c r="C27" s="13" t="s">
        <v>470</v>
      </c>
      <c r="D27" s="13" t="s">
        <v>399</v>
      </c>
      <c r="E27" s="17">
        <v>620288</v>
      </c>
      <c r="F27" s="18">
        <v>8330.4699999999993</v>
      </c>
      <c r="G27" s="19">
        <v>1.61E-2</v>
      </c>
      <c r="H27" s="21"/>
      <c r="I27" s="21"/>
      <c r="J27" s="3"/>
    </row>
    <row r="28" spans="1:10" ht="13.05" customHeight="1">
      <c r="A28" s="15" t="s">
        <v>1407</v>
      </c>
      <c r="B28" s="16" t="s">
        <v>1408</v>
      </c>
      <c r="C28" s="13" t="s">
        <v>1409</v>
      </c>
      <c r="D28" s="13" t="s">
        <v>464</v>
      </c>
      <c r="E28" s="17">
        <v>792000</v>
      </c>
      <c r="F28" s="18">
        <v>8289.86</v>
      </c>
      <c r="G28" s="19">
        <v>1.6E-2</v>
      </c>
      <c r="H28" s="21"/>
      <c r="I28" s="21"/>
      <c r="J28" s="3"/>
    </row>
    <row r="29" spans="1:10" ht="13.05" customHeight="1">
      <c r="A29" s="15" t="s">
        <v>520</v>
      </c>
      <c r="B29" s="16" t="s">
        <v>521</v>
      </c>
      <c r="C29" s="13" t="s">
        <v>522</v>
      </c>
      <c r="D29" s="13" t="s">
        <v>523</v>
      </c>
      <c r="E29" s="17">
        <v>150000</v>
      </c>
      <c r="F29" s="18">
        <v>8278.5</v>
      </c>
      <c r="G29" s="19">
        <v>1.6E-2</v>
      </c>
      <c r="H29" s="21"/>
      <c r="I29" s="21"/>
      <c r="J29" s="3"/>
    </row>
    <row r="30" spans="1:10" ht="13.05" customHeight="1">
      <c r="A30" s="15" t="s">
        <v>648</v>
      </c>
      <c r="B30" s="16" t="s">
        <v>649</v>
      </c>
      <c r="C30" s="13" t="s">
        <v>650</v>
      </c>
      <c r="D30" s="13" t="s">
        <v>389</v>
      </c>
      <c r="E30" s="17">
        <v>800000</v>
      </c>
      <c r="F30" s="18">
        <v>8219.2000000000007</v>
      </c>
      <c r="G30" s="19">
        <v>1.5900000000000001E-2</v>
      </c>
      <c r="H30" s="21"/>
      <c r="I30" s="21"/>
      <c r="J30" s="3"/>
    </row>
    <row r="31" spans="1:10" ht="13.05" customHeight="1">
      <c r="A31" s="15" t="s">
        <v>410</v>
      </c>
      <c r="B31" s="16" t="s">
        <v>411</v>
      </c>
      <c r="C31" s="13" t="s">
        <v>412</v>
      </c>
      <c r="D31" s="13" t="s">
        <v>385</v>
      </c>
      <c r="E31" s="17">
        <v>25000</v>
      </c>
      <c r="F31" s="18">
        <v>8043.75</v>
      </c>
      <c r="G31" s="19">
        <v>1.5599999999999999E-2</v>
      </c>
      <c r="H31" s="21"/>
      <c r="I31" s="21"/>
      <c r="J31" s="3"/>
    </row>
    <row r="32" spans="1:10" ht="13.05" customHeight="1">
      <c r="A32" s="15" t="s">
        <v>657</v>
      </c>
      <c r="B32" s="16" t="s">
        <v>658</v>
      </c>
      <c r="C32" s="13" t="s">
        <v>659</v>
      </c>
      <c r="D32" s="13" t="s">
        <v>389</v>
      </c>
      <c r="E32" s="17">
        <v>2016000</v>
      </c>
      <c r="F32" s="18">
        <v>7868.45</v>
      </c>
      <c r="G32" s="19">
        <v>1.52E-2</v>
      </c>
      <c r="H32" s="21"/>
      <c r="I32" s="21"/>
      <c r="J32" s="3"/>
    </row>
    <row r="33" spans="1:10" ht="13.05" customHeight="1">
      <c r="A33" s="15" t="s">
        <v>424</v>
      </c>
      <c r="B33" s="16" t="s">
        <v>425</v>
      </c>
      <c r="C33" s="13" t="s">
        <v>426</v>
      </c>
      <c r="D33" s="13" t="s">
        <v>427</v>
      </c>
      <c r="E33" s="17">
        <v>1950000</v>
      </c>
      <c r="F33" s="18">
        <v>7600.13</v>
      </c>
      <c r="G33" s="19">
        <v>1.47E-2</v>
      </c>
      <c r="H33" s="21"/>
      <c r="I33" s="21"/>
      <c r="J33" s="3"/>
    </row>
    <row r="34" spans="1:10" ht="13.05" customHeight="1">
      <c r="A34" s="15" t="s">
        <v>1404</v>
      </c>
      <c r="B34" s="16" t="s">
        <v>1405</v>
      </c>
      <c r="C34" s="13" t="s">
        <v>1406</v>
      </c>
      <c r="D34" s="13" t="s">
        <v>523</v>
      </c>
      <c r="E34" s="17">
        <v>80000</v>
      </c>
      <c r="F34" s="18">
        <v>7285.2</v>
      </c>
      <c r="G34" s="19">
        <v>1.41E-2</v>
      </c>
      <c r="H34" s="21"/>
      <c r="I34" s="21"/>
      <c r="J34" s="3"/>
    </row>
    <row r="35" spans="1:10" ht="13.05" customHeight="1">
      <c r="A35" s="15" t="s">
        <v>654</v>
      </c>
      <c r="B35" s="16" t="s">
        <v>655</v>
      </c>
      <c r="C35" s="13" t="s">
        <v>656</v>
      </c>
      <c r="D35" s="13" t="s">
        <v>431</v>
      </c>
      <c r="E35" s="17">
        <v>630000</v>
      </c>
      <c r="F35" s="18">
        <v>7119.63</v>
      </c>
      <c r="G35" s="19">
        <v>1.38E-2</v>
      </c>
      <c r="H35" s="21"/>
      <c r="I35" s="21"/>
      <c r="J35" s="3"/>
    </row>
    <row r="36" spans="1:10" ht="13.05" customHeight="1">
      <c r="A36" s="15" t="s">
        <v>826</v>
      </c>
      <c r="B36" s="16" t="s">
        <v>827</v>
      </c>
      <c r="C36" s="13" t="s">
        <v>828</v>
      </c>
      <c r="D36" s="13" t="s">
        <v>829</v>
      </c>
      <c r="E36" s="17">
        <v>135000</v>
      </c>
      <c r="F36" s="18">
        <v>6980.85</v>
      </c>
      <c r="G36" s="19">
        <v>1.35E-2</v>
      </c>
      <c r="H36" s="21"/>
      <c r="I36" s="21"/>
      <c r="J36" s="3"/>
    </row>
    <row r="37" spans="1:10" ht="13.05" customHeight="1">
      <c r="A37" s="15" t="s">
        <v>669</v>
      </c>
      <c r="B37" s="16" t="s">
        <v>670</v>
      </c>
      <c r="C37" s="13" t="s">
        <v>671</v>
      </c>
      <c r="D37" s="13" t="s">
        <v>288</v>
      </c>
      <c r="E37" s="17">
        <v>2000000</v>
      </c>
      <c r="F37" s="18">
        <v>6945</v>
      </c>
      <c r="G37" s="19">
        <v>1.34E-2</v>
      </c>
      <c r="H37" s="21"/>
      <c r="I37" s="21"/>
      <c r="J37" s="3"/>
    </row>
    <row r="38" spans="1:10" ht="13.05" customHeight="1">
      <c r="A38" s="15" t="s">
        <v>736</v>
      </c>
      <c r="B38" s="16" t="s">
        <v>737</v>
      </c>
      <c r="C38" s="13" t="s">
        <v>738</v>
      </c>
      <c r="D38" s="13" t="s">
        <v>389</v>
      </c>
      <c r="E38" s="17">
        <v>525000</v>
      </c>
      <c r="F38" s="18">
        <v>6454.88</v>
      </c>
      <c r="G38" s="19">
        <v>1.2500000000000001E-2</v>
      </c>
      <c r="H38" s="21"/>
      <c r="I38" s="21"/>
      <c r="J38" s="3"/>
    </row>
    <row r="39" spans="1:10" ht="13.05" customHeight="1">
      <c r="A39" s="15" t="s">
        <v>435</v>
      </c>
      <c r="B39" s="16" t="s">
        <v>436</v>
      </c>
      <c r="C39" s="13" t="s">
        <v>437</v>
      </c>
      <c r="D39" s="13" t="s">
        <v>438</v>
      </c>
      <c r="E39" s="17">
        <v>85000</v>
      </c>
      <c r="F39" s="18">
        <v>6432.38</v>
      </c>
      <c r="G39" s="19">
        <v>1.2500000000000001E-2</v>
      </c>
      <c r="H39" s="21"/>
      <c r="I39" s="21"/>
      <c r="J39" s="3"/>
    </row>
    <row r="40" spans="1:10" ht="13.05" customHeight="1">
      <c r="A40" s="15" t="s">
        <v>390</v>
      </c>
      <c r="B40" s="16" t="s">
        <v>391</v>
      </c>
      <c r="C40" s="13" t="s">
        <v>392</v>
      </c>
      <c r="D40" s="13" t="s">
        <v>385</v>
      </c>
      <c r="E40" s="17">
        <v>140000</v>
      </c>
      <c r="F40" s="18">
        <v>6052.62</v>
      </c>
      <c r="G40" s="19">
        <v>1.17E-2</v>
      </c>
      <c r="H40" s="21"/>
      <c r="I40" s="21"/>
      <c r="J40" s="3"/>
    </row>
    <row r="41" spans="1:10" ht="13.05" customHeight="1">
      <c r="A41" s="15" t="s">
        <v>666</v>
      </c>
      <c r="B41" s="16" t="s">
        <v>667</v>
      </c>
      <c r="C41" s="13" t="s">
        <v>668</v>
      </c>
      <c r="D41" s="13" t="s">
        <v>431</v>
      </c>
      <c r="E41" s="17">
        <v>360000</v>
      </c>
      <c r="F41" s="18">
        <v>5944.68</v>
      </c>
      <c r="G41" s="19">
        <v>1.15E-2</v>
      </c>
      <c r="H41" s="21"/>
      <c r="I41" s="21"/>
      <c r="J41" s="3"/>
    </row>
    <row r="42" spans="1:10" ht="13.05" customHeight="1">
      <c r="A42" s="15" t="s">
        <v>1456</v>
      </c>
      <c r="B42" s="16" t="s">
        <v>1457</v>
      </c>
      <c r="C42" s="13" t="s">
        <v>1458</v>
      </c>
      <c r="D42" s="13" t="s">
        <v>403</v>
      </c>
      <c r="E42" s="17">
        <v>170000</v>
      </c>
      <c r="F42" s="18">
        <v>5890.84</v>
      </c>
      <c r="G42" s="19">
        <v>1.14E-2</v>
      </c>
      <c r="H42" s="21"/>
      <c r="I42" s="21"/>
      <c r="J42" s="3"/>
    </row>
    <row r="43" spans="1:10" ht="13.05" customHeight="1">
      <c r="A43" s="15" t="s">
        <v>1358</v>
      </c>
      <c r="B43" s="16" t="s">
        <v>1359</v>
      </c>
      <c r="C43" s="13" t="s">
        <v>1360</v>
      </c>
      <c r="D43" s="13" t="s">
        <v>416</v>
      </c>
      <c r="E43" s="17">
        <v>500000</v>
      </c>
      <c r="F43" s="18">
        <v>5676.5</v>
      </c>
      <c r="G43" s="19">
        <v>1.0999999999999999E-2</v>
      </c>
      <c r="H43" s="21"/>
      <c r="I43" s="21"/>
      <c r="J43" s="3"/>
    </row>
    <row r="44" spans="1:10" ht="13.05" customHeight="1">
      <c r="A44" s="15" t="s">
        <v>808</v>
      </c>
      <c r="B44" s="16" t="s">
        <v>809</v>
      </c>
      <c r="C44" s="13" t="s">
        <v>810</v>
      </c>
      <c r="D44" s="13" t="s">
        <v>478</v>
      </c>
      <c r="E44" s="17">
        <v>300000</v>
      </c>
      <c r="F44" s="18">
        <v>5646</v>
      </c>
      <c r="G44" s="19">
        <v>1.09E-2</v>
      </c>
      <c r="H44" s="21"/>
      <c r="I44" s="21"/>
      <c r="J44" s="3"/>
    </row>
    <row r="45" spans="1:10" ht="13.05" customHeight="1">
      <c r="A45" s="15" t="s">
        <v>780</v>
      </c>
      <c r="B45" s="16" t="s">
        <v>781</v>
      </c>
      <c r="C45" s="13" t="s">
        <v>782</v>
      </c>
      <c r="D45" s="13" t="s">
        <v>438</v>
      </c>
      <c r="E45" s="17">
        <v>350000</v>
      </c>
      <c r="F45" s="18">
        <v>5639.9</v>
      </c>
      <c r="G45" s="19">
        <v>1.09E-2</v>
      </c>
      <c r="H45" s="21"/>
      <c r="I45" s="21"/>
      <c r="J45" s="3"/>
    </row>
    <row r="46" spans="1:10" ht="13.05" customHeight="1">
      <c r="A46" s="15" t="s">
        <v>703</v>
      </c>
      <c r="B46" s="16" t="s">
        <v>704</v>
      </c>
      <c r="C46" s="13" t="s">
        <v>705</v>
      </c>
      <c r="D46" s="13" t="s">
        <v>706</v>
      </c>
      <c r="E46" s="17">
        <v>266596</v>
      </c>
      <c r="F46" s="18">
        <v>5601.98</v>
      </c>
      <c r="G46" s="19">
        <v>1.0800000000000001E-2</v>
      </c>
      <c r="H46" s="21"/>
      <c r="I46" s="21"/>
      <c r="J46" s="3"/>
    </row>
    <row r="47" spans="1:10" ht="13.05" customHeight="1">
      <c r="A47" s="15" t="s">
        <v>1058</v>
      </c>
      <c r="B47" s="16" t="s">
        <v>1059</v>
      </c>
      <c r="C47" s="13" t="s">
        <v>1060</v>
      </c>
      <c r="D47" s="13" t="s">
        <v>438</v>
      </c>
      <c r="E47" s="17">
        <v>30000</v>
      </c>
      <c r="F47" s="18">
        <v>5517.3</v>
      </c>
      <c r="G47" s="19">
        <v>1.0699999999999999E-2</v>
      </c>
      <c r="H47" s="21"/>
      <c r="I47" s="21"/>
      <c r="J47" s="3"/>
    </row>
    <row r="48" spans="1:10" ht="13.05" customHeight="1">
      <c r="A48" s="15" t="s">
        <v>428</v>
      </c>
      <c r="B48" s="16" t="s">
        <v>429</v>
      </c>
      <c r="C48" s="13" t="s">
        <v>430</v>
      </c>
      <c r="D48" s="13" t="s">
        <v>431</v>
      </c>
      <c r="E48" s="17">
        <v>99000</v>
      </c>
      <c r="F48" s="18">
        <v>5493.51</v>
      </c>
      <c r="G48" s="19">
        <v>1.06E-2</v>
      </c>
      <c r="H48" s="21"/>
      <c r="I48" s="21"/>
      <c r="J48" s="3"/>
    </row>
    <row r="49" spans="1:10" ht="13.05" customHeight="1">
      <c r="A49" s="15" t="s">
        <v>691</v>
      </c>
      <c r="B49" s="16" t="s">
        <v>692</v>
      </c>
      <c r="C49" s="13" t="s">
        <v>693</v>
      </c>
      <c r="D49" s="13" t="s">
        <v>446</v>
      </c>
      <c r="E49" s="17">
        <v>1200000</v>
      </c>
      <c r="F49" s="18">
        <v>5450.4</v>
      </c>
      <c r="G49" s="19">
        <v>1.06E-2</v>
      </c>
      <c r="H49" s="21"/>
      <c r="I49" s="21"/>
      <c r="J49" s="3"/>
    </row>
    <row r="50" spans="1:10" ht="13.05" customHeight="1">
      <c r="A50" s="15" t="s">
        <v>675</v>
      </c>
      <c r="B50" s="16" t="s">
        <v>676</v>
      </c>
      <c r="C50" s="13" t="s">
        <v>677</v>
      </c>
      <c r="D50" s="13" t="s">
        <v>678</v>
      </c>
      <c r="E50" s="17">
        <v>360000</v>
      </c>
      <c r="F50" s="18">
        <v>5434.56</v>
      </c>
      <c r="G50" s="19">
        <v>1.0500000000000001E-2</v>
      </c>
      <c r="H50" s="21"/>
      <c r="I50" s="21"/>
      <c r="J50" s="3"/>
    </row>
    <row r="51" spans="1:10" ht="13.05" customHeight="1">
      <c r="A51" s="15" t="s">
        <v>845</v>
      </c>
      <c r="B51" s="16" t="s">
        <v>846</v>
      </c>
      <c r="C51" s="13" t="s">
        <v>847</v>
      </c>
      <c r="D51" s="13" t="s">
        <v>403</v>
      </c>
      <c r="E51" s="17">
        <v>225000</v>
      </c>
      <c r="F51" s="18">
        <v>5433.75</v>
      </c>
      <c r="G51" s="19">
        <v>1.0500000000000001E-2</v>
      </c>
      <c r="H51" s="21"/>
      <c r="I51" s="21"/>
      <c r="J51" s="3"/>
    </row>
    <row r="52" spans="1:10" ht="13.05" customHeight="1">
      <c r="A52" s="15" t="s">
        <v>989</v>
      </c>
      <c r="B52" s="16" t="s">
        <v>990</v>
      </c>
      <c r="C52" s="13" t="s">
        <v>991</v>
      </c>
      <c r="D52" s="13" t="s">
        <v>501</v>
      </c>
      <c r="E52" s="17">
        <v>500000</v>
      </c>
      <c r="F52" s="18">
        <v>5415.5</v>
      </c>
      <c r="G52" s="19">
        <v>1.0500000000000001E-2</v>
      </c>
      <c r="H52" s="21"/>
      <c r="I52" s="21"/>
      <c r="J52" s="3"/>
    </row>
    <row r="53" spans="1:10" ht="13.05" customHeight="1">
      <c r="A53" s="15" t="s">
        <v>700</v>
      </c>
      <c r="B53" s="16" t="s">
        <v>701</v>
      </c>
      <c r="C53" s="13" t="s">
        <v>702</v>
      </c>
      <c r="D53" s="13" t="s">
        <v>552</v>
      </c>
      <c r="E53" s="17">
        <v>45000</v>
      </c>
      <c r="F53" s="18">
        <v>5356.35</v>
      </c>
      <c r="G53" s="19">
        <v>1.04E-2</v>
      </c>
      <c r="H53" s="21"/>
      <c r="I53" s="21"/>
      <c r="J53" s="3"/>
    </row>
    <row r="54" spans="1:10" ht="13.05" customHeight="1">
      <c r="A54" s="15" t="s">
        <v>482</v>
      </c>
      <c r="B54" s="16" t="s">
        <v>483</v>
      </c>
      <c r="C54" s="13" t="s">
        <v>484</v>
      </c>
      <c r="D54" s="13" t="s">
        <v>288</v>
      </c>
      <c r="E54" s="17">
        <v>6480000</v>
      </c>
      <c r="F54" s="18">
        <v>5101.7</v>
      </c>
      <c r="G54" s="19">
        <v>9.9000000000000008E-3</v>
      </c>
      <c r="H54" s="21"/>
      <c r="I54" s="21"/>
      <c r="J54" s="3"/>
    </row>
    <row r="55" spans="1:10" ht="13.05" customHeight="1">
      <c r="A55" s="15" t="s">
        <v>1570</v>
      </c>
      <c r="B55" s="16" t="s">
        <v>1571</v>
      </c>
      <c r="C55" s="13" t="s">
        <v>1572</v>
      </c>
      <c r="D55" s="13" t="s">
        <v>566</v>
      </c>
      <c r="E55" s="17">
        <v>63000</v>
      </c>
      <c r="F55" s="18">
        <v>4687.5200000000004</v>
      </c>
      <c r="G55" s="19">
        <v>9.1000000000000004E-3</v>
      </c>
      <c r="H55" s="21"/>
      <c r="I55" s="21"/>
      <c r="J55" s="3"/>
    </row>
    <row r="56" spans="1:10" ht="13.05" customHeight="1">
      <c r="A56" s="15" t="s">
        <v>1744</v>
      </c>
      <c r="B56" s="16" t="s">
        <v>1745</v>
      </c>
      <c r="C56" s="13" t="s">
        <v>1746</v>
      </c>
      <c r="D56" s="13" t="s">
        <v>416</v>
      </c>
      <c r="E56" s="17">
        <v>130000</v>
      </c>
      <c r="F56" s="18">
        <v>4050.67</v>
      </c>
      <c r="G56" s="19">
        <v>7.7999999999999996E-3</v>
      </c>
      <c r="H56" s="21"/>
      <c r="I56" s="21"/>
      <c r="J56" s="3"/>
    </row>
    <row r="57" spans="1:10" ht="13.05" customHeight="1">
      <c r="A57" s="15" t="s">
        <v>836</v>
      </c>
      <c r="B57" s="16" t="s">
        <v>837</v>
      </c>
      <c r="C57" s="13" t="s">
        <v>838</v>
      </c>
      <c r="D57" s="13" t="s">
        <v>431</v>
      </c>
      <c r="E57" s="17">
        <v>495000</v>
      </c>
      <c r="F57" s="18">
        <v>4019.65</v>
      </c>
      <c r="G57" s="19">
        <v>7.7999999999999996E-3</v>
      </c>
      <c r="H57" s="21"/>
      <c r="I57" s="21"/>
      <c r="J57" s="3"/>
    </row>
    <row r="58" spans="1:10" ht="13.05" customHeight="1">
      <c r="A58" s="15" t="s">
        <v>567</v>
      </c>
      <c r="B58" s="16" t="s">
        <v>568</v>
      </c>
      <c r="C58" s="13" t="s">
        <v>569</v>
      </c>
      <c r="D58" s="13" t="s">
        <v>570</v>
      </c>
      <c r="E58" s="17">
        <v>8800000</v>
      </c>
      <c r="F58" s="18">
        <v>3819.2</v>
      </c>
      <c r="G58" s="19">
        <v>7.4000000000000003E-3</v>
      </c>
      <c r="H58" s="21"/>
      <c r="I58" s="21"/>
      <c r="J58" s="3"/>
    </row>
    <row r="59" spans="1:10" ht="13.05" customHeight="1">
      <c r="A59" s="15" t="s">
        <v>488</v>
      </c>
      <c r="B59" s="16" t="s">
        <v>489</v>
      </c>
      <c r="C59" s="13" t="s">
        <v>490</v>
      </c>
      <c r="D59" s="13" t="s">
        <v>389</v>
      </c>
      <c r="E59" s="17">
        <v>16650000</v>
      </c>
      <c r="F59" s="18">
        <v>3791.21</v>
      </c>
      <c r="G59" s="19">
        <v>7.3000000000000001E-3</v>
      </c>
      <c r="H59" s="21"/>
      <c r="I59" s="21"/>
      <c r="J59" s="3"/>
    </row>
    <row r="60" spans="1:10" ht="13.05" customHeight="1">
      <c r="A60" s="15" t="s">
        <v>830</v>
      </c>
      <c r="B60" s="16" t="s">
        <v>831</v>
      </c>
      <c r="C60" s="13" t="s">
        <v>832</v>
      </c>
      <c r="D60" s="13" t="s">
        <v>389</v>
      </c>
      <c r="E60" s="17">
        <v>1935000</v>
      </c>
      <c r="F60" s="18">
        <v>3369.42</v>
      </c>
      <c r="G60" s="19">
        <v>6.4999999999999997E-3</v>
      </c>
      <c r="H60" s="21"/>
      <c r="I60" s="21"/>
      <c r="J60" s="3"/>
    </row>
    <row r="61" spans="1:10" ht="13.05" customHeight="1">
      <c r="A61" s="15" t="s">
        <v>2154</v>
      </c>
      <c r="B61" s="16" t="s">
        <v>2155</v>
      </c>
      <c r="C61" s="13" t="s">
        <v>2156</v>
      </c>
      <c r="D61" s="13" t="s">
        <v>464</v>
      </c>
      <c r="E61" s="17">
        <v>100000</v>
      </c>
      <c r="F61" s="18">
        <v>3119.6</v>
      </c>
      <c r="G61" s="19">
        <v>6.0000000000000001E-3</v>
      </c>
      <c r="H61" s="21"/>
      <c r="I61" s="21"/>
      <c r="J61" s="3"/>
    </row>
    <row r="62" spans="1:10" ht="13.05" customHeight="1">
      <c r="A62" s="15" t="s">
        <v>2224</v>
      </c>
      <c r="B62" s="16" t="s">
        <v>2225</v>
      </c>
      <c r="C62" s="13" t="s">
        <v>2226</v>
      </c>
      <c r="D62" s="13" t="s">
        <v>577</v>
      </c>
      <c r="E62" s="17">
        <v>596733</v>
      </c>
      <c r="F62" s="18">
        <v>2807.63</v>
      </c>
      <c r="G62" s="19">
        <v>5.4000000000000003E-3</v>
      </c>
      <c r="H62" s="21"/>
      <c r="I62" s="21"/>
      <c r="J62" s="3"/>
    </row>
    <row r="63" spans="1:10" ht="13.05" customHeight="1">
      <c r="A63" s="15" t="s">
        <v>710</v>
      </c>
      <c r="B63" s="16" t="s">
        <v>711</v>
      </c>
      <c r="C63" s="13" t="s">
        <v>712</v>
      </c>
      <c r="D63" s="13" t="s">
        <v>536</v>
      </c>
      <c r="E63" s="17">
        <v>2700</v>
      </c>
      <c r="F63" s="18">
        <v>384.32</v>
      </c>
      <c r="G63" s="19">
        <v>6.9999999999999999E-4</v>
      </c>
      <c r="H63" s="21"/>
      <c r="I63" s="21"/>
      <c r="J63" s="3"/>
    </row>
    <row r="64" spans="1:10" ht="13.05" customHeight="1">
      <c r="A64" s="15" t="s">
        <v>842</v>
      </c>
      <c r="B64" s="16" t="s">
        <v>843</v>
      </c>
      <c r="C64" s="13" t="s">
        <v>844</v>
      </c>
      <c r="D64" s="13" t="s">
        <v>416</v>
      </c>
      <c r="E64" s="17">
        <v>46704</v>
      </c>
      <c r="F64" s="18">
        <v>380.87</v>
      </c>
      <c r="G64" s="19">
        <v>6.9999999999999999E-4</v>
      </c>
      <c r="H64" s="21"/>
      <c r="I64" s="21"/>
      <c r="J64" s="3"/>
    </row>
    <row r="65" spans="1:10" ht="13.05" customHeight="1">
      <c r="A65" s="15" t="s">
        <v>799</v>
      </c>
      <c r="B65" s="16" t="s">
        <v>800</v>
      </c>
      <c r="C65" s="13" t="s">
        <v>801</v>
      </c>
      <c r="D65" s="13" t="s">
        <v>570</v>
      </c>
      <c r="E65" s="17">
        <v>43554</v>
      </c>
      <c r="F65" s="18">
        <v>283.41000000000003</v>
      </c>
      <c r="G65" s="19">
        <v>5.0000000000000001E-4</v>
      </c>
      <c r="H65" s="21"/>
      <c r="I65" s="21"/>
      <c r="J65" s="3"/>
    </row>
    <row r="66" spans="1:10" ht="13.05" customHeight="1">
      <c r="A66" s="3"/>
      <c r="B66" s="22" t="s">
        <v>181</v>
      </c>
      <c r="C66" s="2"/>
      <c r="D66" s="2"/>
      <c r="E66" s="2"/>
      <c r="F66" s="23">
        <v>426402.33</v>
      </c>
      <c r="G66" s="24">
        <v>0.82520000000000004</v>
      </c>
      <c r="H66" s="25"/>
      <c r="I66" s="25"/>
      <c r="J66" s="3"/>
    </row>
    <row r="67" spans="1:10" ht="13.05" customHeight="1">
      <c r="A67" s="3"/>
      <c r="B67" s="12" t="s">
        <v>246</v>
      </c>
      <c r="C67" s="13"/>
      <c r="D67" s="13"/>
      <c r="E67" s="13"/>
      <c r="F67" s="3"/>
      <c r="G67" s="14"/>
      <c r="H67" s="14"/>
      <c r="I67" s="14"/>
      <c r="J67" s="3"/>
    </row>
    <row r="68" spans="1:10" ht="13.05" customHeight="1">
      <c r="A68" s="15" t="s">
        <v>289</v>
      </c>
      <c r="B68" s="16" t="s">
        <v>290</v>
      </c>
      <c r="C68" s="13" t="s">
        <v>291</v>
      </c>
      <c r="D68" s="13" t="s">
        <v>288</v>
      </c>
      <c r="E68" s="17">
        <v>3395322</v>
      </c>
      <c r="F68" s="18">
        <v>6069.48</v>
      </c>
      <c r="G68" s="19">
        <v>1.17E-2</v>
      </c>
      <c r="H68" s="21"/>
      <c r="I68" s="21"/>
      <c r="J68" s="3"/>
    </row>
    <row r="69" spans="1:10" ht="13.05" customHeight="1">
      <c r="A69" s="15" t="s">
        <v>282</v>
      </c>
      <c r="B69" s="16" t="s">
        <v>283</v>
      </c>
      <c r="C69" s="13" t="s">
        <v>284</v>
      </c>
      <c r="D69" s="13" t="s">
        <v>250</v>
      </c>
      <c r="E69" s="17">
        <v>3500000</v>
      </c>
      <c r="F69" s="18">
        <v>5986.05</v>
      </c>
      <c r="G69" s="19">
        <v>1.1599999999999999E-2</v>
      </c>
      <c r="H69" s="21"/>
      <c r="I69" s="21"/>
      <c r="J69" s="3"/>
    </row>
    <row r="70" spans="1:10" ht="13.05" customHeight="1">
      <c r="A70" s="15" t="s">
        <v>2227</v>
      </c>
      <c r="B70" s="16" t="s">
        <v>2228</v>
      </c>
      <c r="C70" s="13" t="s">
        <v>2229</v>
      </c>
      <c r="D70" s="13" t="s">
        <v>644</v>
      </c>
      <c r="E70" s="17">
        <v>5000000</v>
      </c>
      <c r="F70" s="18">
        <v>4775</v>
      </c>
      <c r="G70" s="19">
        <v>9.1999999999999998E-3</v>
      </c>
      <c r="H70" s="21"/>
      <c r="I70" s="21"/>
      <c r="J70" s="3"/>
    </row>
    <row r="71" spans="1:10" ht="13.05" customHeight="1">
      <c r="A71" s="15" t="s">
        <v>247</v>
      </c>
      <c r="B71" s="16" t="s">
        <v>248</v>
      </c>
      <c r="C71" s="13" t="s">
        <v>249</v>
      </c>
      <c r="D71" s="13" t="s">
        <v>250</v>
      </c>
      <c r="E71" s="17">
        <v>1926997</v>
      </c>
      <c r="F71" s="18">
        <v>2243.8000000000002</v>
      </c>
      <c r="G71" s="19">
        <v>4.3E-3</v>
      </c>
      <c r="H71" s="21"/>
      <c r="I71" s="21"/>
      <c r="J71" s="3"/>
    </row>
    <row r="72" spans="1:10" ht="13.05" customHeight="1">
      <c r="A72" s="15" t="s">
        <v>2230</v>
      </c>
      <c r="B72" s="16" t="s">
        <v>2231</v>
      </c>
      <c r="C72" s="13" t="s">
        <v>2232</v>
      </c>
      <c r="D72" s="13" t="s">
        <v>644</v>
      </c>
      <c r="E72" s="17">
        <v>2304076</v>
      </c>
      <c r="F72" s="18">
        <v>1708.01</v>
      </c>
      <c r="G72" s="19">
        <v>3.3E-3</v>
      </c>
      <c r="H72" s="21"/>
      <c r="I72" s="21"/>
      <c r="J72" s="3"/>
    </row>
    <row r="73" spans="1:10" ht="13.05" customHeight="1">
      <c r="A73" s="15" t="s">
        <v>1382</v>
      </c>
      <c r="B73" s="16" t="s">
        <v>1383</v>
      </c>
      <c r="C73" s="13" t="s">
        <v>1384</v>
      </c>
      <c r="D73" s="13" t="s">
        <v>250</v>
      </c>
      <c r="E73" s="17">
        <v>710172</v>
      </c>
      <c r="F73" s="18">
        <v>936.57</v>
      </c>
      <c r="G73" s="19">
        <v>1.8E-3</v>
      </c>
      <c r="H73" s="21"/>
      <c r="I73" s="21"/>
      <c r="J73" s="3"/>
    </row>
    <row r="74" spans="1:10" ht="13.05" customHeight="1">
      <c r="A74" s="15" t="s">
        <v>285</v>
      </c>
      <c r="B74" s="16" t="s">
        <v>286</v>
      </c>
      <c r="C74" s="13" t="s">
        <v>287</v>
      </c>
      <c r="D74" s="13" t="s">
        <v>288</v>
      </c>
      <c r="E74" s="17">
        <v>537439</v>
      </c>
      <c r="F74" s="18">
        <v>534.21</v>
      </c>
      <c r="G74" s="19">
        <v>1E-3</v>
      </c>
      <c r="H74" s="21"/>
      <c r="I74" s="21"/>
      <c r="J74" s="3"/>
    </row>
    <row r="75" spans="1:10" ht="13.05" customHeight="1">
      <c r="A75" s="3"/>
      <c r="B75" s="22" t="s">
        <v>181</v>
      </c>
      <c r="C75" s="2"/>
      <c r="D75" s="2"/>
      <c r="E75" s="2"/>
      <c r="F75" s="23">
        <v>22253.119999999999</v>
      </c>
      <c r="G75" s="24">
        <v>4.2900000000000001E-2</v>
      </c>
      <c r="H75" s="25"/>
      <c r="I75" s="25"/>
      <c r="J75" s="3"/>
    </row>
    <row r="76" spans="1:10" ht="13.05" customHeight="1">
      <c r="A76" s="3"/>
      <c r="B76" s="22" t="s">
        <v>1385</v>
      </c>
      <c r="C76" s="2"/>
      <c r="D76" s="2"/>
      <c r="E76" s="2"/>
      <c r="F76" s="25" t="s">
        <v>183</v>
      </c>
      <c r="G76" s="25" t="s">
        <v>183</v>
      </c>
      <c r="H76" s="25"/>
      <c r="I76" s="25"/>
      <c r="J76" s="3"/>
    </row>
    <row r="77" spans="1:10" ht="13.05" customHeight="1">
      <c r="A77" s="3"/>
      <c r="B77" s="22" t="s">
        <v>181</v>
      </c>
      <c r="C77" s="2"/>
      <c r="D77" s="2"/>
      <c r="E77" s="2"/>
      <c r="F77" s="25" t="s">
        <v>183</v>
      </c>
      <c r="G77" s="25" t="s">
        <v>183</v>
      </c>
      <c r="H77" s="25"/>
      <c r="I77" s="25"/>
      <c r="J77" s="3"/>
    </row>
    <row r="78" spans="1:10" ht="13.05" customHeight="1">
      <c r="A78" s="3"/>
      <c r="B78" s="22" t="s">
        <v>192</v>
      </c>
      <c r="C78" s="26"/>
      <c r="D78" s="2"/>
      <c r="E78" s="26"/>
      <c r="F78" s="23">
        <v>448655.45</v>
      </c>
      <c r="G78" s="24">
        <v>0.86809999999999998</v>
      </c>
      <c r="H78" s="25"/>
      <c r="I78" s="25"/>
      <c r="J78" s="3"/>
    </row>
    <row r="79" spans="1:10" ht="13.05" customHeight="1">
      <c r="A79" s="3"/>
      <c r="B79" s="12" t="s">
        <v>110</v>
      </c>
      <c r="C79" s="13"/>
      <c r="D79" s="13"/>
      <c r="E79" s="13"/>
      <c r="F79" s="13"/>
      <c r="G79" s="13"/>
      <c r="H79" s="14"/>
      <c r="I79" s="14"/>
      <c r="J79" s="3"/>
    </row>
    <row r="80" spans="1:10" ht="13.05" customHeight="1">
      <c r="A80" s="3"/>
      <c r="B80" s="12" t="s">
        <v>111</v>
      </c>
      <c r="C80" s="13"/>
      <c r="D80" s="13"/>
      <c r="E80" s="13"/>
      <c r="F80" s="3"/>
      <c r="G80" s="14"/>
      <c r="H80" s="14"/>
      <c r="I80" s="14"/>
      <c r="J80" s="3"/>
    </row>
    <row r="81" spans="1:10" ht="13.05" customHeight="1">
      <c r="A81" s="15" t="s">
        <v>857</v>
      </c>
      <c r="B81" s="16" t="s">
        <v>858</v>
      </c>
      <c r="C81" s="13" t="s">
        <v>859</v>
      </c>
      <c r="D81" s="13" t="s">
        <v>133</v>
      </c>
      <c r="E81" s="17">
        <v>8120500</v>
      </c>
      <c r="F81" s="18">
        <v>5972.09</v>
      </c>
      <c r="G81" s="19">
        <v>1.1599999999999999E-2</v>
      </c>
      <c r="H81" s="20">
        <v>9.0950000000000003E-2</v>
      </c>
      <c r="I81" s="21"/>
      <c r="J81" s="3"/>
    </row>
    <row r="82" spans="1:10" ht="13.05" customHeight="1">
      <c r="A82" s="15" t="s">
        <v>1622</v>
      </c>
      <c r="B82" s="16" t="s">
        <v>1623</v>
      </c>
      <c r="C82" s="13" t="s">
        <v>1624</v>
      </c>
      <c r="D82" s="13" t="s">
        <v>159</v>
      </c>
      <c r="E82" s="17">
        <v>2500000</v>
      </c>
      <c r="F82" s="18">
        <v>2467.4699999999998</v>
      </c>
      <c r="G82" s="19">
        <v>4.7999999999999996E-3</v>
      </c>
      <c r="H82" s="20">
        <v>6.4871999999999999E-2</v>
      </c>
      <c r="I82" s="21"/>
      <c r="J82" s="3"/>
    </row>
    <row r="83" spans="1:10" ht="13.05" customHeight="1">
      <c r="A83" s="15" t="s">
        <v>866</v>
      </c>
      <c r="B83" s="16" t="s">
        <v>867</v>
      </c>
      <c r="C83" s="13" t="s">
        <v>868</v>
      </c>
      <c r="D83" s="13" t="s">
        <v>159</v>
      </c>
      <c r="E83" s="17">
        <v>2500000</v>
      </c>
      <c r="F83" s="18">
        <v>2397.14</v>
      </c>
      <c r="G83" s="19">
        <v>4.5999999999999999E-3</v>
      </c>
      <c r="H83" s="20">
        <v>7.5799000000000005E-2</v>
      </c>
      <c r="I83" s="21"/>
      <c r="J83" s="3"/>
    </row>
    <row r="84" spans="1:10" ht="13.05" customHeight="1">
      <c r="A84" s="15" t="s">
        <v>911</v>
      </c>
      <c r="B84" s="16" t="s">
        <v>912</v>
      </c>
      <c r="C84" s="13" t="s">
        <v>913</v>
      </c>
      <c r="D84" s="13" t="s">
        <v>115</v>
      </c>
      <c r="E84" s="17">
        <v>2400</v>
      </c>
      <c r="F84" s="18">
        <v>2377.71</v>
      </c>
      <c r="G84" s="19">
        <v>4.5999999999999999E-3</v>
      </c>
      <c r="H84" s="20">
        <v>8.0100000000000005E-2</v>
      </c>
      <c r="I84" s="21"/>
      <c r="J84" s="3"/>
    </row>
    <row r="85" spans="1:10" ht="13.05" customHeight="1">
      <c r="A85" s="15" t="s">
        <v>337</v>
      </c>
      <c r="B85" s="16" t="s">
        <v>338</v>
      </c>
      <c r="C85" s="13" t="s">
        <v>339</v>
      </c>
      <c r="D85" s="13" t="s">
        <v>115</v>
      </c>
      <c r="E85" s="17">
        <v>200</v>
      </c>
      <c r="F85" s="18">
        <v>2072.36</v>
      </c>
      <c r="G85" s="19">
        <v>4.0000000000000001E-3</v>
      </c>
      <c r="H85" s="20">
        <v>7.1400000000000005E-2</v>
      </c>
      <c r="I85" s="21"/>
      <c r="J85" s="3"/>
    </row>
    <row r="86" spans="1:10" ht="13.05" customHeight="1">
      <c r="A86" s="15" t="s">
        <v>272</v>
      </c>
      <c r="B86" s="16" t="s">
        <v>273</v>
      </c>
      <c r="C86" s="13" t="s">
        <v>274</v>
      </c>
      <c r="D86" s="13" t="s">
        <v>159</v>
      </c>
      <c r="E86" s="17">
        <v>1977500</v>
      </c>
      <c r="F86" s="18">
        <v>2031.87</v>
      </c>
      <c r="G86" s="19">
        <v>3.8999999999999998E-3</v>
      </c>
      <c r="H86" s="20">
        <v>6.7947999999999995E-2</v>
      </c>
      <c r="I86" s="21"/>
      <c r="J86" s="3"/>
    </row>
    <row r="87" spans="1:10" ht="13.05" customHeight="1">
      <c r="A87" s="15" t="s">
        <v>902</v>
      </c>
      <c r="B87" s="16" t="s">
        <v>903</v>
      </c>
      <c r="C87" s="13" t="s">
        <v>904</v>
      </c>
      <c r="D87" s="13" t="s">
        <v>159</v>
      </c>
      <c r="E87" s="17">
        <v>2000000</v>
      </c>
      <c r="F87" s="18">
        <v>2009.11</v>
      </c>
      <c r="G87" s="19">
        <v>3.8999999999999998E-3</v>
      </c>
      <c r="H87" s="20">
        <v>7.1123000000000006E-2</v>
      </c>
      <c r="I87" s="21"/>
      <c r="J87" s="3"/>
    </row>
    <row r="88" spans="1:10" ht="13.05" customHeight="1">
      <c r="A88" s="15" t="s">
        <v>301</v>
      </c>
      <c r="B88" s="16" t="s">
        <v>302</v>
      </c>
      <c r="C88" s="13" t="s">
        <v>303</v>
      </c>
      <c r="D88" s="13" t="s">
        <v>115</v>
      </c>
      <c r="E88" s="17">
        <v>1900</v>
      </c>
      <c r="F88" s="18">
        <v>1918.5</v>
      </c>
      <c r="G88" s="19">
        <v>3.7000000000000002E-3</v>
      </c>
      <c r="H88" s="20">
        <v>7.0250000000000007E-2</v>
      </c>
      <c r="I88" s="21"/>
      <c r="J88" s="3"/>
    </row>
    <row r="89" spans="1:10" ht="13.05" customHeight="1">
      <c r="A89" s="15" t="s">
        <v>1386</v>
      </c>
      <c r="B89" s="16" t="s">
        <v>1387</v>
      </c>
      <c r="C89" s="13" t="s">
        <v>1388</v>
      </c>
      <c r="D89" s="13" t="s">
        <v>159</v>
      </c>
      <c r="E89" s="17">
        <v>1500000</v>
      </c>
      <c r="F89" s="18">
        <v>1542.97</v>
      </c>
      <c r="G89" s="19">
        <v>3.0000000000000001E-3</v>
      </c>
      <c r="H89" s="20">
        <v>7.0513000000000006E-2</v>
      </c>
      <c r="I89" s="21"/>
      <c r="J89" s="3"/>
    </row>
    <row r="90" spans="1:10" ht="13.05" customHeight="1">
      <c r="A90" s="15" t="s">
        <v>2176</v>
      </c>
      <c r="B90" s="16" t="s">
        <v>2177</v>
      </c>
      <c r="C90" s="13" t="s">
        <v>2178</v>
      </c>
      <c r="D90" s="13" t="s">
        <v>884</v>
      </c>
      <c r="E90" s="17">
        <v>1500</v>
      </c>
      <c r="F90" s="18">
        <v>1499.92</v>
      </c>
      <c r="G90" s="19">
        <v>2.8999999999999998E-3</v>
      </c>
      <c r="H90" s="20">
        <v>8.7197999999999998E-2</v>
      </c>
      <c r="I90" s="21"/>
      <c r="J90" s="3"/>
    </row>
    <row r="91" spans="1:10" ht="13.05" customHeight="1">
      <c r="A91" s="15" t="s">
        <v>257</v>
      </c>
      <c r="B91" s="16" t="s">
        <v>258</v>
      </c>
      <c r="C91" s="13" t="s">
        <v>259</v>
      </c>
      <c r="D91" s="13" t="s">
        <v>115</v>
      </c>
      <c r="E91" s="17">
        <v>1500</v>
      </c>
      <c r="F91" s="18">
        <v>1491.04</v>
      </c>
      <c r="G91" s="19">
        <v>2.8999999999999998E-3</v>
      </c>
      <c r="H91" s="20">
        <v>7.2999999999999995E-2</v>
      </c>
      <c r="I91" s="21"/>
      <c r="J91" s="3"/>
    </row>
    <row r="92" spans="1:10" ht="13.05" customHeight="1">
      <c r="A92" s="15" t="s">
        <v>141</v>
      </c>
      <c r="B92" s="16" t="s">
        <v>142</v>
      </c>
      <c r="C92" s="13" t="s">
        <v>143</v>
      </c>
      <c r="D92" s="13" t="s">
        <v>115</v>
      </c>
      <c r="E92" s="17">
        <v>140</v>
      </c>
      <c r="F92" s="18">
        <v>1397.73</v>
      </c>
      <c r="G92" s="19">
        <v>2.7000000000000001E-3</v>
      </c>
      <c r="H92" s="20">
        <v>7.0348999999999995E-2</v>
      </c>
      <c r="I92" s="21"/>
      <c r="J92" s="3"/>
    </row>
    <row r="93" spans="1:10" ht="13.05" customHeight="1">
      <c r="A93" s="15" t="s">
        <v>869</v>
      </c>
      <c r="B93" s="16" t="s">
        <v>870</v>
      </c>
      <c r="C93" s="13" t="s">
        <v>871</v>
      </c>
      <c r="D93" s="13" t="s">
        <v>137</v>
      </c>
      <c r="E93" s="17">
        <v>1200</v>
      </c>
      <c r="F93" s="18">
        <v>1200.6099999999999</v>
      </c>
      <c r="G93" s="19">
        <v>2.3E-3</v>
      </c>
      <c r="H93" s="20">
        <v>9.4959000000000002E-2</v>
      </c>
      <c r="I93" s="21"/>
      <c r="J93" s="3"/>
    </row>
    <row r="94" spans="1:10" ht="13.05" customHeight="1">
      <c r="A94" s="15" t="s">
        <v>1619</v>
      </c>
      <c r="B94" s="16" t="s">
        <v>1620</v>
      </c>
      <c r="C94" s="13" t="s">
        <v>1621</v>
      </c>
      <c r="D94" s="13" t="s">
        <v>159</v>
      </c>
      <c r="E94" s="17">
        <v>1200000</v>
      </c>
      <c r="F94" s="18">
        <v>1163.1199999999999</v>
      </c>
      <c r="G94" s="19">
        <v>2.3E-3</v>
      </c>
      <c r="H94" s="20">
        <v>7.7307000000000001E-2</v>
      </c>
      <c r="I94" s="21"/>
      <c r="J94" s="3"/>
    </row>
    <row r="95" spans="1:10" ht="13.05" customHeight="1">
      <c r="A95" s="15" t="s">
        <v>875</v>
      </c>
      <c r="B95" s="16" t="s">
        <v>876</v>
      </c>
      <c r="C95" s="13" t="s">
        <v>877</v>
      </c>
      <c r="D95" s="13" t="s">
        <v>115</v>
      </c>
      <c r="E95" s="17">
        <v>110</v>
      </c>
      <c r="F95" s="18">
        <v>1130.0899999999999</v>
      </c>
      <c r="G95" s="19">
        <v>2.2000000000000001E-3</v>
      </c>
      <c r="H95" s="20">
        <v>7.17E-2</v>
      </c>
      <c r="I95" s="21"/>
      <c r="J95" s="3"/>
    </row>
    <row r="96" spans="1:10" ht="13.05" customHeight="1">
      <c r="A96" s="15" t="s">
        <v>872</v>
      </c>
      <c r="B96" s="16" t="s">
        <v>873</v>
      </c>
      <c r="C96" s="13" t="s">
        <v>874</v>
      </c>
      <c r="D96" s="13" t="s">
        <v>159</v>
      </c>
      <c r="E96" s="17">
        <v>1000000</v>
      </c>
      <c r="F96" s="18">
        <v>1029.95</v>
      </c>
      <c r="G96" s="19">
        <v>2E-3</v>
      </c>
      <c r="H96" s="20">
        <v>7.0682999999999996E-2</v>
      </c>
      <c r="I96" s="21"/>
      <c r="J96" s="3"/>
    </row>
    <row r="97" spans="1:10" ht="13.05" customHeight="1">
      <c r="A97" s="15" t="s">
        <v>263</v>
      </c>
      <c r="B97" s="16" t="s">
        <v>264</v>
      </c>
      <c r="C97" s="13" t="s">
        <v>265</v>
      </c>
      <c r="D97" s="13" t="s">
        <v>126</v>
      </c>
      <c r="E97" s="17">
        <v>1000</v>
      </c>
      <c r="F97" s="18">
        <v>1001.11</v>
      </c>
      <c r="G97" s="19">
        <v>1.9E-3</v>
      </c>
      <c r="H97" s="20">
        <v>7.4149999999999994E-2</v>
      </c>
      <c r="I97" s="21"/>
      <c r="J97" s="3"/>
    </row>
    <row r="98" spans="1:10" ht="13.05" customHeight="1">
      <c r="A98" s="15" t="s">
        <v>889</v>
      </c>
      <c r="B98" s="16" t="s">
        <v>890</v>
      </c>
      <c r="C98" s="13" t="s">
        <v>891</v>
      </c>
      <c r="D98" s="13" t="s">
        <v>159</v>
      </c>
      <c r="E98" s="17">
        <v>1000000</v>
      </c>
      <c r="F98" s="18">
        <v>998.52</v>
      </c>
      <c r="G98" s="19">
        <v>1.9E-3</v>
      </c>
      <c r="H98" s="20">
        <v>7.5583999999999998E-2</v>
      </c>
      <c r="I98" s="21"/>
      <c r="J98" s="3"/>
    </row>
    <row r="99" spans="1:10" ht="13.05" customHeight="1">
      <c r="A99" s="15" t="s">
        <v>896</v>
      </c>
      <c r="B99" s="16" t="s">
        <v>897</v>
      </c>
      <c r="C99" s="13" t="s">
        <v>898</v>
      </c>
      <c r="D99" s="13" t="s">
        <v>133</v>
      </c>
      <c r="E99" s="17">
        <v>1000</v>
      </c>
      <c r="F99" s="18">
        <v>996.34</v>
      </c>
      <c r="G99" s="19">
        <v>1.9E-3</v>
      </c>
      <c r="H99" s="20">
        <v>8.0299999999999996E-2</v>
      </c>
      <c r="I99" s="21"/>
      <c r="J99" s="3"/>
    </row>
    <row r="100" spans="1:10" ht="13.05" customHeight="1">
      <c r="A100" s="15" t="s">
        <v>175</v>
      </c>
      <c r="B100" s="16" t="s">
        <v>176</v>
      </c>
      <c r="C100" s="13" t="s">
        <v>177</v>
      </c>
      <c r="D100" s="13" t="s">
        <v>115</v>
      </c>
      <c r="E100" s="17">
        <v>1000</v>
      </c>
      <c r="F100" s="18">
        <v>992.23</v>
      </c>
      <c r="G100" s="19">
        <v>1.9E-3</v>
      </c>
      <c r="H100" s="20">
        <v>8.0100000000000005E-2</v>
      </c>
      <c r="I100" s="21"/>
      <c r="J100" s="3"/>
    </row>
    <row r="101" spans="1:10" ht="13.05" customHeight="1">
      <c r="A101" s="15" t="s">
        <v>363</v>
      </c>
      <c r="B101" s="16" t="s">
        <v>364</v>
      </c>
      <c r="C101" s="13" t="s">
        <v>365</v>
      </c>
      <c r="D101" s="13" t="s">
        <v>159</v>
      </c>
      <c r="E101" s="17">
        <v>800000</v>
      </c>
      <c r="F101" s="18">
        <v>805.1</v>
      </c>
      <c r="G101" s="19">
        <v>1.6000000000000001E-3</v>
      </c>
      <c r="H101" s="20">
        <v>5.6174000000000002E-2</v>
      </c>
      <c r="I101" s="21"/>
      <c r="J101" s="3"/>
    </row>
    <row r="102" spans="1:10" ht="13.05" customHeight="1">
      <c r="A102" s="15" t="s">
        <v>881</v>
      </c>
      <c r="B102" s="16" t="s">
        <v>882</v>
      </c>
      <c r="C102" s="13" t="s">
        <v>883</v>
      </c>
      <c r="D102" s="13" t="s">
        <v>884</v>
      </c>
      <c r="E102" s="17">
        <v>800</v>
      </c>
      <c r="F102" s="18">
        <v>801.59</v>
      </c>
      <c r="G102" s="19">
        <v>1.6000000000000001E-3</v>
      </c>
      <c r="H102" s="20">
        <v>8.2448999999999995E-2</v>
      </c>
      <c r="I102" s="21"/>
      <c r="J102" s="3"/>
    </row>
    <row r="103" spans="1:10" ht="13.05" customHeight="1">
      <c r="A103" s="15" t="s">
        <v>377</v>
      </c>
      <c r="B103" s="16" t="s">
        <v>373</v>
      </c>
      <c r="C103" s="13" t="s">
        <v>378</v>
      </c>
      <c r="D103" s="13" t="s">
        <v>159</v>
      </c>
      <c r="E103" s="17">
        <v>775000</v>
      </c>
      <c r="F103" s="18">
        <v>798.12</v>
      </c>
      <c r="G103" s="19">
        <v>1.5E-3</v>
      </c>
      <c r="H103" s="20">
        <v>6.8224999999999994E-2</v>
      </c>
      <c r="I103" s="21"/>
      <c r="J103" s="3"/>
    </row>
    <row r="104" spans="1:10" ht="13.05" customHeight="1">
      <c r="A104" s="15" t="s">
        <v>375</v>
      </c>
      <c r="B104" s="16" t="s">
        <v>373</v>
      </c>
      <c r="C104" s="13" t="s">
        <v>376</v>
      </c>
      <c r="D104" s="13" t="s">
        <v>159</v>
      </c>
      <c r="E104" s="17">
        <v>699100</v>
      </c>
      <c r="F104" s="18">
        <v>719.96</v>
      </c>
      <c r="G104" s="19">
        <v>1.4E-3</v>
      </c>
      <c r="H104" s="20">
        <v>6.8224999999999994E-2</v>
      </c>
      <c r="I104" s="21"/>
      <c r="J104" s="3"/>
    </row>
    <row r="105" spans="1:10" ht="13.05" customHeight="1">
      <c r="A105" s="15" t="s">
        <v>344</v>
      </c>
      <c r="B105" s="16" t="s">
        <v>345</v>
      </c>
      <c r="C105" s="13" t="s">
        <v>346</v>
      </c>
      <c r="D105" s="13" t="s">
        <v>115</v>
      </c>
      <c r="E105" s="17">
        <v>700</v>
      </c>
      <c r="F105" s="18">
        <v>702.53</v>
      </c>
      <c r="G105" s="19">
        <v>1.4E-3</v>
      </c>
      <c r="H105" s="20">
        <v>7.3041999999999996E-2</v>
      </c>
      <c r="I105" s="21"/>
      <c r="J105" s="3"/>
    </row>
    <row r="106" spans="1:10" ht="13.05" customHeight="1">
      <c r="A106" s="15" t="s">
        <v>854</v>
      </c>
      <c r="B106" s="16" t="s">
        <v>855</v>
      </c>
      <c r="C106" s="13" t="s">
        <v>856</v>
      </c>
      <c r="D106" s="13" t="s">
        <v>115</v>
      </c>
      <c r="E106" s="17">
        <v>700</v>
      </c>
      <c r="F106" s="18">
        <v>701.52</v>
      </c>
      <c r="G106" s="19">
        <v>1.4E-3</v>
      </c>
      <c r="H106" s="20">
        <v>7.4499999999999997E-2</v>
      </c>
      <c r="I106" s="21"/>
      <c r="J106" s="3"/>
    </row>
    <row r="107" spans="1:10" ht="13.05" customHeight="1">
      <c r="A107" s="15" t="s">
        <v>178</v>
      </c>
      <c r="B107" s="16" t="s">
        <v>179</v>
      </c>
      <c r="C107" s="13" t="s">
        <v>180</v>
      </c>
      <c r="D107" s="13" t="s">
        <v>159</v>
      </c>
      <c r="E107" s="17">
        <v>500000</v>
      </c>
      <c r="F107" s="18">
        <v>506.88</v>
      </c>
      <c r="G107" s="19">
        <v>1E-3</v>
      </c>
      <c r="H107" s="20">
        <v>5.8369999999999998E-2</v>
      </c>
      <c r="I107" s="21"/>
      <c r="J107" s="3"/>
    </row>
    <row r="108" spans="1:10" ht="13.05" customHeight="1">
      <c r="A108" s="15" t="s">
        <v>908</v>
      </c>
      <c r="B108" s="16" t="s">
        <v>909</v>
      </c>
      <c r="C108" s="13" t="s">
        <v>910</v>
      </c>
      <c r="D108" s="13" t="s">
        <v>115</v>
      </c>
      <c r="E108" s="17">
        <v>500</v>
      </c>
      <c r="F108" s="18">
        <v>503.64</v>
      </c>
      <c r="G108" s="19">
        <v>1E-3</v>
      </c>
      <c r="H108" s="20">
        <v>7.2315000000000004E-2</v>
      </c>
      <c r="I108" s="21"/>
      <c r="J108" s="3"/>
    </row>
    <row r="109" spans="1:10" ht="13.05" customHeight="1">
      <c r="A109" s="15" t="s">
        <v>1389</v>
      </c>
      <c r="B109" s="16" t="s">
        <v>1390</v>
      </c>
      <c r="C109" s="13" t="s">
        <v>1391</v>
      </c>
      <c r="D109" s="13" t="s">
        <v>137</v>
      </c>
      <c r="E109" s="17">
        <v>500</v>
      </c>
      <c r="F109" s="18">
        <v>502.8</v>
      </c>
      <c r="G109" s="19">
        <v>1E-3</v>
      </c>
      <c r="H109" s="20">
        <v>8.5500000000000007E-2</v>
      </c>
      <c r="I109" s="21"/>
      <c r="J109" s="3"/>
    </row>
    <row r="110" spans="1:10" ht="13.05" customHeight="1">
      <c r="A110" s="15" t="s">
        <v>313</v>
      </c>
      <c r="B110" s="16" t="s">
        <v>314</v>
      </c>
      <c r="C110" s="13" t="s">
        <v>315</v>
      </c>
      <c r="D110" s="13" t="s">
        <v>122</v>
      </c>
      <c r="E110" s="17">
        <v>50</v>
      </c>
      <c r="F110" s="18">
        <v>500.56</v>
      </c>
      <c r="G110" s="19">
        <v>1E-3</v>
      </c>
      <c r="H110" s="20">
        <v>7.2050000000000003E-2</v>
      </c>
      <c r="I110" s="21"/>
      <c r="J110" s="3"/>
    </row>
    <row r="111" spans="1:10" ht="13.05" customHeight="1">
      <c r="A111" s="15" t="s">
        <v>2191</v>
      </c>
      <c r="B111" s="16" t="s">
        <v>2192</v>
      </c>
      <c r="C111" s="13" t="s">
        <v>2193</v>
      </c>
      <c r="D111" s="13" t="s">
        <v>115</v>
      </c>
      <c r="E111" s="17">
        <v>50</v>
      </c>
      <c r="F111" s="18">
        <v>500.49</v>
      </c>
      <c r="G111" s="19">
        <v>1E-3</v>
      </c>
      <c r="H111" s="20">
        <v>6.9913000000000003E-2</v>
      </c>
      <c r="I111" s="21"/>
      <c r="J111" s="3"/>
    </row>
    <row r="112" spans="1:10" ht="13.05" customHeight="1">
      <c r="A112" s="15" t="s">
        <v>2163</v>
      </c>
      <c r="B112" s="16" t="s">
        <v>2164</v>
      </c>
      <c r="C112" s="13" t="s">
        <v>2165</v>
      </c>
      <c r="D112" s="13" t="s">
        <v>2166</v>
      </c>
      <c r="E112" s="17">
        <v>500</v>
      </c>
      <c r="F112" s="18">
        <v>500.28</v>
      </c>
      <c r="G112" s="19">
        <v>1E-3</v>
      </c>
      <c r="H112" s="20">
        <v>8.2699999999999996E-2</v>
      </c>
      <c r="I112" s="21"/>
      <c r="J112" s="3"/>
    </row>
    <row r="113" spans="1:10" ht="13.05" customHeight="1">
      <c r="A113" s="15" t="s">
        <v>892</v>
      </c>
      <c r="B113" s="16" t="s">
        <v>893</v>
      </c>
      <c r="C113" s="13" t="s">
        <v>894</v>
      </c>
      <c r="D113" s="13" t="s">
        <v>895</v>
      </c>
      <c r="E113" s="17">
        <v>500</v>
      </c>
      <c r="F113" s="18">
        <v>499.11</v>
      </c>
      <c r="G113" s="19">
        <v>1E-3</v>
      </c>
      <c r="H113" s="20">
        <v>8.6870000000000003E-2</v>
      </c>
      <c r="I113" s="21"/>
      <c r="J113" s="3"/>
    </row>
    <row r="114" spans="1:10" ht="13.05" customHeight="1">
      <c r="A114" s="15" t="s">
        <v>260</v>
      </c>
      <c r="B114" s="16" t="s">
        <v>261</v>
      </c>
      <c r="C114" s="13" t="s">
        <v>262</v>
      </c>
      <c r="D114" s="13" t="s">
        <v>126</v>
      </c>
      <c r="E114" s="17">
        <v>400</v>
      </c>
      <c r="F114" s="18">
        <v>394.23</v>
      </c>
      <c r="G114" s="19">
        <v>8.0000000000000004E-4</v>
      </c>
      <c r="H114" s="20">
        <v>7.3050000000000004E-2</v>
      </c>
      <c r="I114" s="21"/>
      <c r="J114" s="3"/>
    </row>
    <row r="115" spans="1:10" ht="13.05" customHeight="1">
      <c r="A115" s="15" t="s">
        <v>379</v>
      </c>
      <c r="B115" s="16" t="s">
        <v>373</v>
      </c>
      <c r="C115" s="13" t="s">
        <v>380</v>
      </c>
      <c r="D115" s="13" t="s">
        <v>159</v>
      </c>
      <c r="E115" s="17">
        <v>245000</v>
      </c>
      <c r="F115" s="18">
        <v>252.31</v>
      </c>
      <c r="G115" s="19">
        <v>5.0000000000000001E-4</v>
      </c>
      <c r="H115" s="20">
        <v>6.8224999999999994E-2</v>
      </c>
      <c r="I115" s="21"/>
      <c r="J115" s="3"/>
    </row>
    <row r="116" spans="1:10" ht="13.05" customHeight="1">
      <c r="A116" s="15" t="s">
        <v>917</v>
      </c>
      <c r="B116" s="16" t="s">
        <v>918</v>
      </c>
      <c r="C116" s="13" t="s">
        <v>919</v>
      </c>
      <c r="D116" s="13" t="s">
        <v>115</v>
      </c>
      <c r="E116" s="17">
        <v>100</v>
      </c>
      <c r="F116" s="18">
        <v>100.19</v>
      </c>
      <c r="G116" s="19">
        <v>2.0000000000000001E-4</v>
      </c>
      <c r="H116" s="20">
        <v>7.3050000000000004E-2</v>
      </c>
      <c r="I116" s="21"/>
      <c r="J116" s="3"/>
    </row>
    <row r="117" spans="1:10" ht="13.05" customHeight="1">
      <c r="A117" s="15" t="s">
        <v>1923</v>
      </c>
      <c r="B117" s="16" t="s">
        <v>1924</v>
      </c>
      <c r="C117" s="13" t="s">
        <v>1925</v>
      </c>
      <c r="D117" s="13" t="s">
        <v>159</v>
      </c>
      <c r="E117" s="17">
        <v>100000</v>
      </c>
      <c r="F117" s="18">
        <v>99.66</v>
      </c>
      <c r="G117" s="19">
        <v>2.0000000000000001E-4</v>
      </c>
      <c r="H117" s="20">
        <v>6.5513000000000002E-2</v>
      </c>
      <c r="I117" s="21"/>
      <c r="J117" s="3"/>
    </row>
    <row r="118" spans="1:10" ht="13.05" customHeight="1">
      <c r="A118" s="15" t="s">
        <v>2233</v>
      </c>
      <c r="B118" s="16" t="s">
        <v>2234</v>
      </c>
      <c r="C118" s="13" t="s">
        <v>2235</v>
      </c>
      <c r="D118" s="13" t="s">
        <v>2236</v>
      </c>
      <c r="E118" s="17">
        <v>110</v>
      </c>
      <c r="F118" s="21" t="s">
        <v>821</v>
      </c>
      <c r="G118" s="19">
        <v>0</v>
      </c>
      <c r="H118" s="20"/>
      <c r="I118" s="21"/>
      <c r="J118" s="3"/>
    </row>
    <row r="119" spans="1:10" ht="13.05" customHeight="1">
      <c r="A119" s="3"/>
      <c r="B119" s="22" t="s">
        <v>181</v>
      </c>
      <c r="C119" s="2"/>
      <c r="D119" s="2"/>
      <c r="E119" s="2"/>
      <c r="F119" s="23">
        <v>44578.85</v>
      </c>
      <c r="G119" s="24">
        <v>8.6599999999999996E-2</v>
      </c>
      <c r="H119" s="25"/>
      <c r="I119" s="25"/>
      <c r="J119" s="3"/>
    </row>
    <row r="120" spans="1:10" ht="13.05" customHeight="1">
      <c r="A120" s="3"/>
      <c r="B120" s="22" t="s">
        <v>182</v>
      </c>
      <c r="C120" s="2"/>
      <c r="D120" s="2"/>
      <c r="E120" s="2"/>
      <c r="F120" s="25" t="s">
        <v>183</v>
      </c>
      <c r="G120" s="25" t="s">
        <v>183</v>
      </c>
      <c r="H120" s="25"/>
      <c r="I120" s="25"/>
      <c r="J120" s="3"/>
    </row>
    <row r="121" spans="1:10" ht="13.05" customHeight="1">
      <c r="A121" s="3"/>
      <c r="B121" s="22" t="s">
        <v>181</v>
      </c>
      <c r="C121" s="2"/>
      <c r="D121" s="2"/>
      <c r="E121" s="2"/>
      <c r="F121" s="25" t="s">
        <v>183</v>
      </c>
      <c r="G121" s="25" t="s">
        <v>183</v>
      </c>
      <c r="H121" s="25"/>
      <c r="I121" s="25"/>
      <c r="J121" s="3"/>
    </row>
    <row r="122" spans="1:10" ht="13.05" customHeight="1">
      <c r="A122" s="3"/>
      <c r="B122" s="12" t="s">
        <v>347</v>
      </c>
      <c r="C122" s="13"/>
      <c r="D122" s="13"/>
      <c r="E122" s="13"/>
      <c r="F122" s="3"/>
      <c r="G122" s="14"/>
      <c r="H122" s="14"/>
      <c r="I122" s="14"/>
      <c r="J122" s="3"/>
    </row>
    <row r="123" spans="1:10" ht="13.05" customHeight="1">
      <c r="A123" s="15" t="s">
        <v>354</v>
      </c>
      <c r="B123" s="16" t="s">
        <v>355</v>
      </c>
      <c r="C123" s="13" t="s">
        <v>356</v>
      </c>
      <c r="D123" s="13" t="s">
        <v>188</v>
      </c>
      <c r="E123" s="17">
        <v>620000000</v>
      </c>
      <c r="F123" s="18">
        <v>1207.76</v>
      </c>
      <c r="G123" s="19">
        <v>2.3E-3</v>
      </c>
      <c r="H123" s="20">
        <v>9.2024999999999996E-2</v>
      </c>
      <c r="I123" s="21"/>
      <c r="J123" s="3"/>
    </row>
    <row r="124" spans="1:10" ht="13.05" customHeight="1">
      <c r="A124" s="15" t="s">
        <v>1401</v>
      </c>
      <c r="B124" s="16" t="s">
        <v>1402</v>
      </c>
      <c r="C124" s="13" t="s">
        <v>1403</v>
      </c>
      <c r="D124" s="13" t="s">
        <v>188</v>
      </c>
      <c r="E124" s="17">
        <v>6</v>
      </c>
      <c r="F124" s="18">
        <v>554.29999999999995</v>
      </c>
      <c r="G124" s="19">
        <v>1.1000000000000001E-3</v>
      </c>
      <c r="H124" s="20">
        <v>8.2100000000000006E-2</v>
      </c>
      <c r="I124" s="21"/>
      <c r="J124" s="3"/>
    </row>
    <row r="125" spans="1:10" ht="13.05" customHeight="1">
      <c r="A125" s="3"/>
      <c r="B125" s="22" t="s">
        <v>181</v>
      </c>
      <c r="C125" s="2"/>
      <c r="D125" s="2"/>
      <c r="E125" s="2"/>
      <c r="F125" s="23">
        <v>1762.06</v>
      </c>
      <c r="G125" s="24">
        <v>3.3999999999999998E-3</v>
      </c>
      <c r="H125" s="25"/>
      <c r="I125" s="25"/>
      <c r="J125" s="3"/>
    </row>
    <row r="126" spans="1:10" ht="13.05" customHeight="1">
      <c r="A126" s="3"/>
      <c r="B126" s="22" t="s">
        <v>182</v>
      </c>
      <c r="C126" s="2"/>
      <c r="D126" s="2"/>
      <c r="E126" s="2"/>
      <c r="F126" s="25" t="s">
        <v>183</v>
      </c>
      <c r="G126" s="25" t="s">
        <v>183</v>
      </c>
      <c r="H126" s="25"/>
      <c r="I126" s="25"/>
      <c r="J126" s="3"/>
    </row>
    <row r="127" spans="1:10" ht="13.05" customHeight="1">
      <c r="A127" s="3"/>
      <c r="B127" s="22" t="s">
        <v>181</v>
      </c>
      <c r="C127" s="2"/>
      <c r="D127" s="2"/>
      <c r="E127" s="2"/>
      <c r="F127" s="25" t="s">
        <v>183</v>
      </c>
      <c r="G127" s="25" t="s">
        <v>183</v>
      </c>
      <c r="H127" s="25"/>
      <c r="I127" s="25"/>
      <c r="J127" s="3"/>
    </row>
    <row r="128" spans="1:10" ht="13.05" customHeight="1">
      <c r="A128" s="3"/>
      <c r="B128" s="22" t="s">
        <v>192</v>
      </c>
      <c r="C128" s="26"/>
      <c r="D128" s="2"/>
      <c r="E128" s="26"/>
      <c r="F128" s="23">
        <v>46340.91</v>
      </c>
      <c r="G128" s="24">
        <v>0.09</v>
      </c>
      <c r="H128" s="25"/>
      <c r="I128" s="25"/>
      <c r="J128" s="3"/>
    </row>
    <row r="129" spans="1:10" ht="13.05" customHeight="1">
      <c r="A129" s="3"/>
      <c r="B129" s="12" t="s">
        <v>193</v>
      </c>
      <c r="C129" s="13"/>
      <c r="D129" s="13"/>
      <c r="E129" s="13"/>
      <c r="F129" s="13"/>
      <c r="G129" s="13"/>
      <c r="H129" s="14"/>
      <c r="I129" s="14"/>
      <c r="J129" s="3"/>
    </row>
    <row r="130" spans="1:10" ht="13.05" customHeight="1">
      <c r="A130" s="3"/>
      <c r="B130" s="12" t="s">
        <v>194</v>
      </c>
      <c r="C130" s="13"/>
      <c r="D130" s="13"/>
      <c r="E130" s="13"/>
      <c r="F130" s="3"/>
      <c r="G130" s="14"/>
      <c r="H130" s="14"/>
      <c r="I130" s="14"/>
      <c r="J130" s="3"/>
    </row>
    <row r="131" spans="1:10" ht="13.05" customHeight="1">
      <c r="A131" s="15" t="s">
        <v>1999</v>
      </c>
      <c r="B131" s="16" t="s">
        <v>2000</v>
      </c>
      <c r="C131" s="13" t="s">
        <v>2001</v>
      </c>
      <c r="D131" s="13" t="s">
        <v>198</v>
      </c>
      <c r="E131" s="17">
        <v>500</v>
      </c>
      <c r="F131" s="18">
        <v>2476.5500000000002</v>
      </c>
      <c r="G131" s="19">
        <v>4.7999999999999996E-3</v>
      </c>
      <c r="H131" s="20">
        <v>6.4002000000000003E-2</v>
      </c>
      <c r="I131" s="21"/>
      <c r="J131" s="3"/>
    </row>
    <row r="132" spans="1:10" ht="13.05" customHeight="1">
      <c r="A132" s="3"/>
      <c r="B132" s="22" t="s">
        <v>181</v>
      </c>
      <c r="C132" s="2"/>
      <c r="D132" s="2"/>
      <c r="E132" s="2"/>
      <c r="F132" s="23">
        <v>2476.5500000000002</v>
      </c>
      <c r="G132" s="24">
        <v>4.7999999999999996E-3</v>
      </c>
      <c r="H132" s="25"/>
      <c r="I132" s="25"/>
      <c r="J132" s="3"/>
    </row>
    <row r="133" spans="1:10" ht="13.05" customHeight="1">
      <c r="A133" s="3"/>
      <c r="B133" s="22" t="s">
        <v>192</v>
      </c>
      <c r="C133" s="26"/>
      <c r="D133" s="2"/>
      <c r="E133" s="26"/>
      <c r="F133" s="23">
        <v>2476.5500000000002</v>
      </c>
      <c r="G133" s="24">
        <v>4.7999999999999996E-3</v>
      </c>
      <c r="H133" s="25"/>
      <c r="I133" s="25"/>
      <c r="J133" s="3"/>
    </row>
    <row r="134" spans="1:10" ht="13.05" customHeight="1">
      <c r="A134" s="3"/>
      <c r="B134" s="12" t="s">
        <v>235</v>
      </c>
      <c r="C134" s="13"/>
      <c r="D134" s="13"/>
      <c r="E134" s="13"/>
      <c r="F134" s="13"/>
      <c r="G134" s="13"/>
      <c r="H134" s="14"/>
      <c r="I134" s="14"/>
      <c r="J134" s="3"/>
    </row>
    <row r="135" spans="1:10" ht="13.05" customHeight="1">
      <c r="A135" s="15" t="s">
        <v>236</v>
      </c>
      <c r="B135" s="16" t="s">
        <v>237</v>
      </c>
      <c r="C135" s="13"/>
      <c r="D135" s="13" t="s">
        <v>234</v>
      </c>
      <c r="E135" s="17"/>
      <c r="F135" s="18">
        <v>17377.259999999998</v>
      </c>
      <c r="G135" s="19">
        <v>3.3599999999999998E-2</v>
      </c>
      <c r="H135" s="20">
        <v>5.2618515856042609E-2</v>
      </c>
      <c r="I135" s="21"/>
      <c r="J135" s="3"/>
    </row>
    <row r="136" spans="1:10" ht="13.05" customHeight="1">
      <c r="A136" s="3"/>
      <c r="B136" s="22" t="s">
        <v>181</v>
      </c>
      <c r="C136" s="2"/>
      <c r="D136" s="2"/>
      <c r="E136" s="2"/>
      <c r="F136" s="23">
        <v>17377.259999999998</v>
      </c>
      <c r="G136" s="24">
        <v>3.3599999999999998E-2</v>
      </c>
      <c r="H136" s="25"/>
      <c r="I136" s="25"/>
      <c r="J136" s="3"/>
    </row>
    <row r="137" spans="1:10" ht="13.05" customHeight="1">
      <c r="A137" s="3"/>
      <c r="B137" s="22" t="s">
        <v>182</v>
      </c>
      <c r="C137" s="2"/>
      <c r="D137" s="2"/>
      <c r="E137" s="2"/>
      <c r="F137" s="25" t="s">
        <v>183</v>
      </c>
      <c r="G137" s="25" t="s">
        <v>183</v>
      </c>
      <c r="H137" s="25"/>
      <c r="I137" s="25"/>
      <c r="J137" s="3"/>
    </row>
    <row r="138" spans="1:10" ht="13.05" customHeight="1">
      <c r="A138" s="3"/>
      <c r="B138" s="22" t="s">
        <v>181</v>
      </c>
      <c r="C138" s="2"/>
      <c r="D138" s="2"/>
      <c r="E138" s="2"/>
      <c r="F138" s="25" t="s">
        <v>183</v>
      </c>
      <c r="G138" s="25" t="s">
        <v>183</v>
      </c>
      <c r="H138" s="25"/>
      <c r="I138" s="25"/>
      <c r="J138" s="3"/>
    </row>
    <row r="139" spans="1:10" ht="13.05" customHeight="1">
      <c r="A139" s="3"/>
      <c r="B139" s="22" t="s">
        <v>192</v>
      </c>
      <c r="C139" s="26"/>
      <c r="D139" s="2"/>
      <c r="E139" s="26"/>
      <c r="F139" s="23">
        <v>17377.259999999998</v>
      </c>
      <c r="G139" s="24">
        <v>3.3599999999999998E-2</v>
      </c>
      <c r="H139" s="25"/>
      <c r="I139" s="25"/>
      <c r="J139" s="3"/>
    </row>
    <row r="140" spans="1:10" ht="13.05" customHeight="1">
      <c r="A140" s="3"/>
      <c r="B140" s="22" t="s">
        <v>238</v>
      </c>
      <c r="C140" s="13"/>
      <c r="D140" s="2"/>
      <c r="E140" s="13"/>
      <c r="F140" s="27">
        <v>1770.84</v>
      </c>
      <c r="G140" s="24">
        <v>3.5000000000000001E-3</v>
      </c>
      <c r="H140" s="25"/>
      <c r="I140" s="25"/>
      <c r="J140" s="3"/>
    </row>
    <row r="141" spans="1:10" ht="13.05" customHeight="1">
      <c r="A141" s="3"/>
      <c r="B141" s="28" t="s">
        <v>239</v>
      </c>
      <c r="C141" s="29"/>
      <c r="D141" s="29"/>
      <c r="E141" s="29"/>
      <c r="F141" s="30">
        <v>516621.01</v>
      </c>
      <c r="G141" s="31">
        <v>1</v>
      </c>
      <c r="H141" s="32"/>
      <c r="I141" s="32"/>
      <c r="J141" s="3"/>
    </row>
    <row r="142" spans="1:10" ht="13.05" customHeight="1">
      <c r="A142" s="3"/>
      <c r="B142" s="6"/>
      <c r="C142" s="3"/>
      <c r="D142" s="3"/>
      <c r="E142" s="3"/>
      <c r="F142" s="3"/>
      <c r="G142" s="3"/>
      <c r="H142" s="3"/>
      <c r="I142" s="3"/>
      <c r="J142" s="3"/>
    </row>
    <row r="143" spans="1:10" ht="13.05" customHeight="1">
      <c r="A143" s="3"/>
      <c r="B143" s="228"/>
      <c r="C143" s="228"/>
      <c r="D143" s="228"/>
      <c r="E143" s="228"/>
      <c r="F143" s="228"/>
      <c r="G143" s="228"/>
      <c r="H143" s="228"/>
      <c r="I143" s="3"/>
      <c r="J143" s="3"/>
    </row>
    <row r="144" spans="1:10" ht="13.05" customHeight="1">
      <c r="A144" s="3"/>
      <c r="B144" s="228"/>
      <c r="C144" s="228"/>
      <c r="D144" s="228"/>
      <c r="E144" s="228"/>
      <c r="F144" s="228"/>
      <c r="G144" s="228"/>
      <c r="H144" s="228"/>
      <c r="I144" s="3"/>
      <c r="J144" s="3"/>
    </row>
    <row r="145" spans="1:10" ht="13.05" customHeight="1">
      <c r="A145" s="3"/>
      <c r="B145" s="4" t="s">
        <v>929</v>
      </c>
      <c r="C145" s="3"/>
      <c r="D145" s="3"/>
      <c r="E145" s="3"/>
      <c r="F145" s="3"/>
      <c r="G145" s="3"/>
      <c r="H145" s="3"/>
      <c r="I145" s="3"/>
      <c r="J145" s="3"/>
    </row>
    <row r="146" spans="1:10" ht="13.05" customHeight="1">
      <c r="A146" s="3"/>
      <c r="B146" s="4" t="s">
        <v>240</v>
      </c>
      <c r="C146" s="3"/>
      <c r="D146" s="3"/>
      <c r="E146" s="3"/>
      <c r="F146" s="3"/>
      <c r="G146" s="3"/>
      <c r="H146" s="3"/>
      <c r="I146" s="3"/>
      <c r="J146" s="3"/>
    </row>
    <row r="147" spans="1:10" ht="13.05" customHeight="1">
      <c r="A147" s="3"/>
      <c r="B147" s="4" t="s">
        <v>241</v>
      </c>
      <c r="C147" s="3"/>
      <c r="D147" s="3"/>
      <c r="E147" s="3"/>
      <c r="F147" s="3"/>
      <c r="G147" s="3"/>
      <c r="H147" s="3"/>
      <c r="I147" s="3"/>
      <c r="J147" s="3"/>
    </row>
    <row r="148" spans="1:10" ht="13.05" customHeight="1">
      <c r="A148" s="3"/>
      <c r="B148" s="4" t="s">
        <v>281</v>
      </c>
      <c r="C148" s="3"/>
      <c r="D148" s="3"/>
      <c r="E148" s="3"/>
      <c r="F148" s="3"/>
      <c r="G148" s="3"/>
      <c r="H148" s="3"/>
      <c r="I148" s="3"/>
      <c r="J148" s="3"/>
    </row>
    <row r="149" spans="1:10" ht="13.05" customHeight="1">
      <c r="A149" s="3"/>
      <c r="B149" s="4" t="s">
        <v>2237</v>
      </c>
      <c r="C149" s="3"/>
      <c r="D149" s="3"/>
      <c r="E149" s="3"/>
      <c r="F149" s="3"/>
      <c r="G149" s="3"/>
      <c r="H149" s="3"/>
      <c r="I149" s="3"/>
      <c r="J149" s="3"/>
    </row>
    <row r="150" spans="1:10" ht="13.05" customHeight="1">
      <c r="A150" s="3"/>
      <c r="B150" s="4" t="s">
        <v>242</v>
      </c>
      <c r="C150" s="3"/>
      <c r="D150" s="3"/>
      <c r="E150" s="3"/>
      <c r="F150" s="3"/>
      <c r="G150" s="3"/>
      <c r="H150" s="3"/>
      <c r="I150" s="3"/>
      <c r="J150" s="3"/>
    </row>
    <row r="151" spans="1:10" ht="26.1" customHeight="1">
      <c r="A151" s="3"/>
      <c r="B151" s="228" t="s">
        <v>243</v>
      </c>
      <c r="C151" s="228"/>
      <c r="D151" s="228"/>
      <c r="E151" s="228"/>
      <c r="F151" s="228"/>
      <c r="G151" s="228"/>
      <c r="H151" s="228"/>
      <c r="I151" s="3"/>
      <c r="J151" s="3"/>
    </row>
    <row r="155" spans="1:10">
      <c r="B155" s="148" t="s">
        <v>2374</v>
      </c>
      <c r="C155" s="149"/>
      <c r="D155" s="149"/>
      <c r="E155" s="85"/>
    </row>
    <row r="156" spans="1:10">
      <c r="B156" s="149" t="s">
        <v>2375</v>
      </c>
      <c r="C156" s="149"/>
      <c r="D156" s="149"/>
      <c r="E156" s="85"/>
    </row>
    <row r="157" spans="1:10">
      <c r="B157" s="153" t="s">
        <v>2376</v>
      </c>
      <c r="C157" s="149"/>
      <c r="D157" s="149"/>
      <c r="E157" s="85"/>
    </row>
    <row r="158" spans="1:10">
      <c r="B158" s="149" t="s">
        <v>2377</v>
      </c>
      <c r="C158" s="149"/>
      <c r="D158" s="149"/>
      <c r="E158" s="85"/>
    </row>
    <row r="159" spans="1:10">
      <c r="B159" s="149" t="s">
        <v>2378</v>
      </c>
      <c r="C159" s="149"/>
      <c r="D159" s="149"/>
      <c r="E159" s="85"/>
    </row>
    <row r="160" spans="1:10">
      <c r="B160" s="149" t="s">
        <v>2379</v>
      </c>
      <c r="C160" s="150"/>
      <c r="D160" s="150"/>
      <c r="E160" s="150"/>
    </row>
    <row r="161" spans="2:5">
      <c r="B161" s="149" t="s">
        <v>2380</v>
      </c>
      <c r="C161" s="149"/>
      <c r="D161" s="149"/>
      <c r="E161" s="85"/>
    </row>
    <row r="162" spans="2:5">
      <c r="B162" s="149" t="s">
        <v>2506</v>
      </c>
      <c r="C162" s="149"/>
      <c r="D162" s="149"/>
      <c r="E162" s="85"/>
    </row>
    <row r="163" spans="2:5">
      <c r="B163" s="149" t="s">
        <v>2507</v>
      </c>
      <c r="C163" s="149"/>
      <c r="D163" s="149"/>
      <c r="E163" s="85"/>
    </row>
    <row r="164" spans="2:5">
      <c r="B164" s="149" t="s">
        <v>2383</v>
      </c>
      <c r="C164" s="149"/>
      <c r="D164" s="149"/>
      <c r="E164" s="85"/>
    </row>
    <row r="165" spans="2:5">
      <c r="B165" s="148" t="s">
        <v>2384</v>
      </c>
      <c r="C165" s="148"/>
      <c r="D165" s="148" t="s">
        <v>2434</v>
      </c>
      <c r="E165" s="148" t="s">
        <v>2385</v>
      </c>
    </row>
    <row r="166" spans="2:5">
      <c r="B166" s="149" t="s">
        <v>2470</v>
      </c>
      <c r="C166" s="149"/>
      <c r="D166" s="97">
        <v>15.926399999999999</v>
      </c>
      <c r="E166" s="97">
        <v>16.013000000000002</v>
      </c>
    </row>
    <row r="167" spans="2:5">
      <c r="B167" s="149" t="s">
        <v>2386</v>
      </c>
      <c r="C167" s="149"/>
      <c r="D167" s="97">
        <v>25.4709</v>
      </c>
      <c r="E167" s="97">
        <v>25.868500000000001</v>
      </c>
    </row>
    <row r="168" spans="2:5">
      <c r="B168" s="149" t="s">
        <v>2471</v>
      </c>
      <c r="C168" s="149"/>
      <c r="D168" s="97">
        <v>17.628299999999999</v>
      </c>
      <c r="E168" s="97">
        <v>17.739100000000001</v>
      </c>
    </row>
    <row r="169" spans="2:5">
      <c r="B169" s="149" t="s">
        <v>2389</v>
      </c>
      <c r="C169" s="149"/>
      <c r="D169" s="97">
        <v>28.133199999999999</v>
      </c>
      <c r="E169" s="97">
        <v>28.6004</v>
      </c>
    </row>
    <row r="170" spans="2:5">
      <c r="B170" s="149"/>
      <c r="C170" s="149"/>
      <c r="D170" s="149"/>
      <c r="E170" s="85"/>
    </row>
    <row r="171" spans="2:5">
      <c r="B171" s="149" t="s">
        <v>2435</v>
      </c>
      <c r="C171" s="149"/>
      <c r="D171" s="148" t="s">
        <v>2392</v>
      </c>
      <c r="E171" s="98" t="s">
        <v>229</v>
      </c>
    </row>
    <row r="172" spans="2:5">
      <c r="B172" s="149" t="s">
        <v>2470</v>
      </c>
      <c r="C172" s="149"/>
      <c r="D172" s="151">
        <v>0.16</v>
      </c>
      <c r="E172" s="151">
        <v>0.16</v>
      </c>
    </row>
    <row r="173" spans="2:5">
      <c r="B173" s="149" t="s">
        <v>2471</v>
      </c>
      <c r="C173" s="149"/>
      <c r="D173" s="151">
        <v>0.18</v>
      </c>
      <c r="E173" s="151">
        <v>0.18</v>
      </c>
    </row>
    <row r="174" spans="2:5">
      <c r="B174" s="149"/>
      <c r="C174" s="149"/>
      <c r="D174" s="149"/>
      <c r="E174" s="85"/>
    </row>
    <row r="175" spans="2:5">
      <c r="B175" s="149" t="s">
        <v>2436</v>
      </c>
      <c r="C175" s="149"/>
      <c r="D175" s="149"/>
      <c r="E175" s="85"/>
    </row>
    <row r="176" spans="2:5">
      <c r="B176" s="149" t="s">
        <v>2393</v>
      </c>
      <c r="C176" s="149"/>
      <c r="D176" s="149"/>
      <c r="E176" s="85"/>
    </row>
    <row r="177" spans="2:5">
      <c r="B177" s="149" t="s">
        <v>2542</v>
      </c>
      <c r="C177" s="149"/>
      <c r="D177" s="149"/>
      <c r="E177" s="85"/>
    </row>
    <row r="178" spans="2:5">
      <c r="B178" s="149" t="s">
        <v>2437</v>
      </c>
      <c r="C178" s="149"/>
      <c r="D178" s="149"/>
      <c r="E178" s="85"/>
    </row>
    <row r="179" spans="2:5">
      <c r="B179" s="149" t="s">
        <v>2647</v>
      </c>
      <c r="C179" s="149"/>
      <c r="D179" s="149"/>
      <c r="E179" s="85"/>
    </row>
    <row r="180" spans="2:5">
      <c r="B180" s="149" t="s">
        <v>2648</v>
      </c>
      <c r="C180" s="149"/>
      <c r="D180" s="149"/>
      <c r="E180" s="85"/>
    </row>
    <row r="181" spans="2:5">
      <c r="B181" s="149" t="s">
        <v>2396</v>
      </c>
      <c r="C181" s="149"/>
      <c r="D181" s="149"/>
      <c r="E181" s="85"/>
    </row>
    <row r="182" spans="2:5">
      <c r="B182" s="149" t="s">
        <v>2397</v>
      </c>
      <c r="C182" s="149"/>
      <c r="D182" s="149"/>
      <c r="E182" s="85"/>
    </row>
    <row r="183" spans="2:5">
      <c r="B183" s="149" t="s">
        <v>2438</v>
      </c>
      <c r="C183" s="149"/>
      <c r="D183" s="149"/>
      <c r="E183" s="85"/>
    </row>
    <row r="184" spans="2:5">
      <c r="B184" s="149" t="s">
        <v>2398</v>
      </c>
      <c r="C184" s="149"/>
      <c r="D184" s="149"/>
      <c r="E184" s="85"/>
    </row>
    <row r="185" spans="2:5">
      <c r="B185" s="149" t="s">
        <v>2399</v>
      </c>
      <c r="C185" s="149"/>
      <c r="D185" s="149"/>
      <c r="E185" s="85"/>
    </row>
    <row r="186" spans="2:5">
      <c r="B186" s="149" t="s">
        <v>2439</v>
      </c>
      <c r="C186" s="149"/>
      <c r="D186" s="149"/>
      <c r="E186" s="85"/>
    </row>
    <row r="187" spans="2:5" ht="52.95" customHeight="1">
      <c r="B187" s="243" t="s">
        <v>2546</v>
      </c>
      <c r="C187" s="243"/>
      <c r="D187" s="243"/>
      <c r="E187" s="243"/>
    </row>
    <row r="208" spans="2:2">
      <c r="B208" t="s">
        <v>2649</v>
      </c>
    </row>
  </sheetData>
  <mergeCells count="4">
    <mergeCell ref="B143:H143"/>
    <mergeCell ref="B144:H144"/>
    <mergeCell ref="B151:H151"/>
    <mergeCell ref="B187:E187"/>
  </mergeCells>
  <pageMargins left="0" right="0" top="0" bottom="0" header="0" footer="0"/>
  <pageSetup orientation="landscape"/>
  <headerFooter>
    <oddFooter xml:space="preserve">&amp;C_x000D_&amp;1#&amp;"Aptos"&amp;10&amp;K000000  For internal use only </oddFooter>
  </headerFooter>
  <drawing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outlinePr summaryBelow="0"/>
  </sheetPr>
  <dimension ref="A1:J105"/>
  <sheetViews>
    <sheetView topLeftCell="A69" workbookViewId="0">
      <selection activeCell="F75" sqref="F75"/>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90</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103</v>
      </c>
      <c r="E4" s="10" t="s">
        <v>104</v>
      </c>
      <c r="F4" s="10" t="s">
        <v>105</v>
      </c>
      <c r="G4" s="10" t="s">
        <v>106</v>
      </c>
      <c r="H4" s="10" t="s">
        <v>107</v>
      </c>
      <c r="I4" s="10" t="s">
        <v>108</v>
      </c>
      <c r="J4" s="11" t="s">
        <v>109</v>
      </c>
    </row>
    <row r="5" spans="1:10" ht="13.05" customHeight="1">
      <c r="A5" s="3"/>
      <c r="B5" s="12" t="s">
        <v>193</v>
      </c>
      <c r="C5" s="13"/>
      <c r="D5" s="13"/>
      <c r="E5" s="13"/>
      <c r="F5" s="13"/>
      <c r="G5" s="13"/>
      <c r="H5" s="14"/>
      <c r="I5" s="14"/>
      <c r="J5" s="3"/>
    </row>
    <row r="6" spans="1:10" ht="13.05" customHeight="1">
      <c r="A6" s="3"/>
      <c r="B6" s="12" t="s">
        <v>628</v>
      </c>
      <c r="C6" s="13"/>
      <c r="D6" s="13"/>
      <c r="E6" s="13"/>
      <c r="F6" s="3"/>
      <c r="G6" s="14"/>
      <c r="H6" s="14"/>
      <c r="I6" s="14"/>
      <c r="J6" s="3"/>
    </row>
    <row r="7" spans="1:10" ht="13.05" customHeight="1">
      <c r="A7" s="15" t="s">
        <v>2137</v>
      </c>
      <c r="B7" s="16" t="s">
        <v>2138</v>
      </c>
      <c r="C7" s="13" t="s">
        <v>2139</v>
      </c>
      <c r="D7" s="13" t="s">
        <v>159</v>
      </c>
      <c r="E7" s="17">
        <v>1000000</v>
      </c>
      <c r="F7" s="18">
        <v>999.3</v>
      </c>
      <c r="G7" s="19">
        <v>1.7899999999999999E-2</v>
      </c>
      <c r="H7" s="20">
        <v>5.1499999999999997E-2</v>
      </c>
      <c r="I7" s="21"/>
      <c r="J7" s="3"/>
    </row>
    <row r="8" spans="1:10" ht="13.05" customHeight="1">
      <c r="A8" s="15" t="s">
        <v>2131</v>
      </c>
      <c r="B8" s="16" t="s">
        <v>2132</v>
      </c>
      <c r="C8" s="13" t="s">
        <v>2133</v>
      </c>
      <c r="D8" s="13" t="s">
        <v>159</v>
      </c>
      <c r="E8" s="17">
        <v>500000</v>
      </c>
      <c r="F8" s="18">
        <v>499.15</v>
      </c>
      <c r="G8" s="19">
        <v>8.9999999999999993E-3</v>
      </c>
      <c r="H8" s="20">
        <v>5.1995E-2</v>
      </c>
      <c r="I8" s="21"/>
      <c r="J8" s="3"/>
    </row>
    <row r="9" spans="1:10" ht="13.05" customHeight="1">
      <c r="A9" s="15" t="s">
        <v>2125</v>
      </c>
      <c r="B9" s="16" t="s">
        <v>2126</v>
      </c>
      <c r="C9" s="13" t="s">
        <v>2127</v>
      </c>
      <c r="D9" s="13" t="s">
        <v>159</v>
      </c>
      <c r="E9" s="17">
        <v>500000</v>
      </c>
      <c r="F9" s="18">
        <v>498.09</v>
      </c>
      <c r="G9" s="19">
        <v>8.8999999999999999E-3</v>
      </c>
      <c r="H9" s="20">
        <v>5.1927000000000001E-2</v>
      </c>
      <c r="I9" s="21"/>
      <c r="J9" s="3"/>
    </row>
    <row r="10" spans="1:10" ht="13.05" customHeight="1">
      <c r="A10" s="3"/>
      <c r="B10" s="22" t="s">
        <v>181</v>
      </c>
      <c r="C10" s="2"/>
      <c r="D10" s="2"/>
      <c r="E10" s="2"/>
      <c r="F10" s="23">
        <v>1996.54</v>
      </c>
      <c r="G10" s="24">
        <v>3.5799999999999998E-2</v>
      </c>
      <c r="H10" s="25"/>
      <c r="I10" s="25"/>
      <c r="J10" s="3"/>
    </row>
    <row r="11" spans="1:10" ht="13.05" customHeight="1">
      <c r="A11" s="3"/>
      <c r="B11" s="22" t="s">
        <v>192</v>
      </c>
      <c r="C11" s="26"/>
      <c r="D11" s="2"/>
      <c r="E11" s="26"/>
      <c r="F11" s="23">
        <v>1996.54</v>
      </c>
      <c r="G11" s="24">
        <v>3.5799999999999998E-2</v>
      </c>
      <c r="H11" s="25"/>
      <c r="I11" s="25"/>
      <c r="J11" s="3"/>
    </row>
    <row r="12" spans="1:10" ht="13.05" customHeight="1">
      <c r="A12" s="3"/>
      <c r="B12" s="12" t="s">
        <v>235</v>
      </c>
      <c r="C12" s="13"/>
      <c r="D12" s="13"/>
      <c r="E12" s="13"/>
      <c r="F12" s="13"/>
      <c r="G12" s="13"/>
      <c r="H12" s="14"/>
      <c r="I12" s="14"/>
      <c r="J12" s="3"/>
    </row>
    <row r="13" spans="1:10" ht="13.05" customHeight="1">
      <c r="A13" s="15" t="s">
        <v>236</v>
      </c>
      <c r="B13" s="16" t="s">
        <v>237</v>
      </c>
      <c r="C13" s="13"/>
      <c r="D13" s="13" t="s">
        <v>234</v>
      </c>
      <c r="E13" s="17"/>
      <c r="F13" s="18">
        <v>53701.09</v>
      </c>
      <c r="G13" s="19">
        <v>0.96360000000000001</v>
      </c>
      <c r="H13" s="20">
        <v>5.2618515856042609E-2</v>
      </c>
      <c r="I13" s="21"/>
      <c r="J13" s="3"/>
    </row>
    <row r="14" spans="1:10" ht="13.05" customHeight="1">
      <c r="A14" s="3"/>
      <c r="B14" s="22" t="s">
        <v>181</v>
      </c>
      <c r="C14" s="2"/>
      <c r="D14" s="2"/>
      <c r="E14" s="2"/>
      <c r="F14" s="23">
        <v>53701.09</v>
      </c>
      <c r="G14" s="24">
        <v>0.96360000000000001</v>
      </c>
      <c r="H14" s="25"/>
      <c r="I14" s="25"/>
      <c r="J14" s="3"/>
    </row>
    <row r="15" spans="1:10" ht="13.05" customHeight="1">
      <c r="A15" s="3"/>
      <c r="B15" s="22" t="s">
        <v>192</v>
      </c>
      <c r="C15" s="26"/>
      <c r="D15" s="2"/>
      <c r="E15" s="26"/>
      <c r="F15" s="23">
        <v>53701.09</v>
      </c>
      <c r="G15" s="24">
        <v>0.96360000000000001</v>
      </c>
      <c r="H15" s="25"/>
      <c r="I15" s="25"/>
      <c r="J15" s="3"/>
    </row>
    <row r="16" spans="1:10" ht="13.05" customHeight="1">
      <c r="A16" s="3"/>
      <c r="B16" s="22" t="s">
        <v>238</v>
      </c>
      <c r="C16" s="13"/>
      <c r="D16" s="2"/>
      <c r="E16" s="13"/>
      <c r="F16" s="27">
        <v>34.700000000000003</v>
      </c>
      <c r="G16" s="24">
        <v>5.9999999999999995E-4</v>
      </c>
      <c r="H16" s="25"/>
      <c r="I16" s="25"/>
      <c r="J16" s="3"/>
    </row>
    <row r="17" spans="1:10" ht="13.05" customHeight="1">
      <c r="A17" s="3"/>
      <c r="B17" s="28" t="s">
        <v>239</v>
      </c>
      <c r="C17" s="29"/>
      <c r="D17" s="29"/>
      <c r="E17" s="29"/>
      <c r="F17" s="30">
        <v>55732.33</v>
      </c>
      <c r="G17" s="31">
        <v>1</v>
      </c>
      <c r="H17" s="32"/>
      <c r="I17" s="32"/>
      <c r="J17" s="3"/>
    </row>
    <row r="18" spans="1:10" ht="13.05" customHeight="1">
      <c r="A18" s="3"/>
      <c r="B18" s="6"/>
      <c r="C18" s="3"/>
      <c r="D18" s="3"/>
      <c r="E18" s="3"/>
      <c r="F18" s="3"/>
      <c r="G18" s="3"/>
      <c r="H18" s="3"/>
      <c r="I18" s="3"/>
      <c r="J18" s="3"/>
    </row>
    <row r="19" spans="1:10" ht="13.05" customHeight="1">
      <c r="A19" s="3"/>
      <c r="B19" s="228"/>
      <c r="C19" s="228"/>
      <c r="D19" s="228"/>
      <c r="E19" s="228"/>
      <c r="F19" s="228"/>
      <c r="G19" s="228"/>
      <c r="H19" s="228"/>
      <c r="I19" s="3"/>
      <c r="J19" s="3"/>
    </row>
    <row r="20" spans="1:10" ht="13.05" customHeight="1">
      <c r="A20" s="3"/>
      <c r="B20" s="228"/>
      <c r="C20" s="228"/>
      <c r="D20" s="228"/>
      <c r="E20" s="228"/>
      <c r="F20" s="228"/>
      <c r="G20" s="228"/>
      <c r="H20" s="228"/>
      <c r="I20" s="3"/>
      <c r="J20" s="3"/>
    </row>
    <row r="21" spans="1:10" ht="13.05" customHeight="1">
      <c r="A21" s="3"/>
      <c r="B21" s="4" t="s">
        <v>234</v>
      </c>
      <c r="C21" s="3"/>
      <c r="D21" s="3"/>
      <c r="E21" s="3"/>
      <c r="F21" s="3"/>
      <c r="G21" s="3"/>
      <c r="H21" s="3"/>
      <c r="I21" s="3"/>
      <c r="J21" s="3"/>
    </row>
    <row r="22" spans="1:10" ht="13.05" customHeight="1">
      <c r="A22" s="3"/>
      <c r="B22" s="4" t="s">
        <v>242</v>
      </c>
      <c r="C22" s="3"/>
      <c r="D22" s="3"/>
      <c r="E22" s="3"/>
      <c r="F22" s="3"/>
      <c r="G22" s="3"/>
      <c r="H22" s="3"/>
      <c r="I22" s="3"/>
      <c r="J22" s="3"/>
    </row>
    <row r="23" spans="1:10" ht="26.1" customHeight="1">
      <c r="A23" s="3"/>
      <c r="B23" s="228" t="s">
        <v>243</v>
      </c>
      <c r="C23" s="228"/>
      <c r="D23" s="228"/>
      <c r="E23" s="228"/>
      <c r="F23" s="228"/>
      <c r="G23" s="228"/>
      <c r="H23" s="228"/>
      <c r="I23" s="3"/>
      <c r="J23" s="3"/>
    </row>
    <row r="27" spans="1:10">
      <c r="B27" s="148" t="s">
        <v>2374</v>
      </c>
      <c r="C27" s="149"/>
      <c r="D27" s="149"/>
      <c r="E27" s="85"/>
    </row>
    <row r="28" spans="1:10">
      <c r="B28" s="149" t="s">
        <v>2375</v>
      </c>
      <c r="C28" s="149"/>
      <c r="D28" s="149"/>
      <c r="E28" s="85"/>
    </row>
    <row r="29" spans="1:10">
      <c r="B29" s="153" t="s">
        <v>2376</v>
      </c>
      <c r="C29" s="149"/>
      <c r="D29" s="149"/>
      <c r="E29" s="85"/>
    </row>
    <row r="30" spans="1:10">
      <c r="B30" s="149" t="s">
        <v>2377</v>
      </c>
      <c r="C30" s="149"/>
      <c r="D30" s="149"/>
      <c r="E30" s="85"/>
    </row>
    <row r="31" spans="1:10">
      <c r="B31" s="149" t="s">
        <v>2378</v>
      </c>
      <c r="C31" s="149"/>
      <c r="D31" s="149"/>
      <c r="E31" s="85"/>
    </row>
    <row r="32" spans="1:10">
      <c r="B32" s="149" t="s">
        <v>2379</v>
      </c>
      <c r="C32" s="150"/>
      <c r="D32" s="150"/>
      <c r="E32" s="150"/>
    </row>
    <row r="33" spans="2:5">
      <c r="B33" s="149" t="s">
        <v>2380</v>
      </c>
      <c r="C33" s="149"/>
      <c r="D33" s="149"/>
      <c r="E33" s="85"/>
    </row>
    <row r="34" spans="2:5">
      <c r="B34" s="149" t="s">
        <v>2381</v>
      </c>
      <c r="C34" s="149"/>
      <c r="D34" s="149"/>
      <c r="E34" s="85"/>
    </row>
    <row r="35" spans="2:5">
      <c r="B35" s="149" t="s">
        <v>2382</v>
      </c>
      <c r="C35" s="149"/>
      <c r="D35" s="149"/>
      <c r="E35" s="85"/>
    </row>
    <row r="36" spans="2:5">
      <c r="B36" s="149" t="s">
        <v>2383</v>
      </c>
      <c r="C36" s="149"/>
      <c r="D36" s="149"/>
      <c r="E36" s="85"/>
    </row>
    <row r="37" spans="2:5">
      <c r="B37" s="148" t="s">
        <v>2384</v>
      </c>
      <c r="C37" s="148"/>
      <c r="D37" s="148" t="s">
        <v>2434</v>
      </c>
      <c r="E37" s="148" t="s">
        <v>2385</v>
      </c>
    </row>
    <row r="38" spans="2:5">
      <c r="B38" s="149" t="s">
        <v>2508</v>
      </c>
      <c r="C38" s="149"/>
      <c r="D38" s="97">
        <v>1285.6728000000001</v>
      </c>
      <c r="E38" s="97">
        <v>1291.3179</v>
      </c>
    </row>
    <row r="39" spans="2:5">
      <c r="B39" s="149" t="s">
        <v>2509</v>
      </c>
      <c r="C39" s="149"/>
      <c r="D39" s="97">
        <v>1000</v>
      </c>
      <c r="E39" s="97">
        <v>1000</v>
      </c>
    </row>
    <row r="40" spans="2:5">
      <c r="B40" s="149" t="s">
        <v>2510</v>
      </c>
      <c r="C40" s="149"/>
      <c r="D40" s="97">
        <v>1285.6428000000001</v>
      </c>
      <c r="E40" s="97">
        <v>1291.2877000000001</v>
      </c>
    </row>
    <row r="41" spans="2:5">
      <c r="B41" s="149" t="s">
        <v>2511</v>
      </c>
      <c r="C41" s="149"/>
      <c r="D41" s="97">
        <v>1000</v>
      </c>
      <c r="E41" s="97">
        <v>1000</v>
      </c>
    </row>
    <row r="42" spans="2:5">
      <c r="B42" s="149" t="s">
        <v>2444</v>
      </c>
      <c r="C42" s="149"/>
      <c r="D42" s="97">
        <v>1000.0018</v>
      </c>
      <c r="E42" s="97">
        <v>1000.0018</v>
      </c>
    </row>
    <row r="43" spans="2:5">
      <c r="B43" s="149" t="s">
        <v>2386</v>
      </c>
      <c r="C43" s="149"/>
      <c r="D43" s="97">
        <v>1426.181</v>
      </c>
      <c r="E43" s="97">
        <v>1432.3860999999999</v>
      </c>
    </row>
    <row r="44" spans="2:5">
      <c r="B44" s="149" t="s">
        <v>2445</v>
      </c>
      <c r="C44" s="149"/>
      <c r="D44" s="97">
        <v>1000.595</v>
      </c>
      <c r="E44" s="97">
        <v>1001.0146</v>
      </c>
    </row>
    <row r="45" spans="2:5">
      <c r="B45" s="149" t="s">
        <v>2450</v>
      </c>
      <c r="C45" s="149"/>
      <c r="D45" s="97">
        <v>1000.0028</v>
      </c>
      <c r="E45" s="97">
        <v>1000.0028</v>
      </c>
    </row>
    <row r="46" spans="2:5">
      <c r="B46" s="149" t="s">
        <v>2389</v>
      </c>
      <c r="C46" s="149"/>
      <c r="D46" s="97">
        <v>1432.9399000000001</v>
      </c>
      <c r="E46" s="97">
        <v>1439.2317</v>
      </c>
    </row>
    <row r="47" spans="2:5">
      <c r="B47" s="149" t="s">
        <v>2451</v>
      </c>
      <c r="C47" s="149"/>
      <c r="D47" s="97">
        <v>1000.1079</v>
      </c>
      <c r="E47" s="97">
        <v>1000.53</v>
      </c>
    </row>
    <row r="48" spans="2:5">
      <c r="B48" s="149"/>
      <c r="C48" s="149"/>
      <c r="D48" s="149"/>
      <c r="E48" s="85"/>
    </row>
    <row r="49" spans="2:5">
      <c r="B49" s="149" t="s">
        <v>2435</v>
      </c>
      <c r="C49" s="149"/>
      <c r="D49" s="148" t="s">
        <v>2392</v>
      </c>
      <c r="E49" s="98" t="s">
        <v>229</v>
      </c>
    </row>
    <row r="50" spans="2:5">
      <c r="B50" s="149" t="s">
        <v>2444</v>
      </c>
      <c r="C50" s="149"/>
      <c r="D50" s="151">
        <v>4.342042000000002</v>
      </c>
      <c r="E50" s="151">
        <v>4.342042000000002</v>
      </c>
    </row>
    <row r="51" spans="2:5">
      <c r="B51" s="149" t="s">
        <v>2445</v>
      </c>
      <c r="C51" s="149"/>
      <c r="D51" s="151">
        <v>3.93628774</v>
      </c>
      <c r="E51" s="151">
        <v>3.93628774</v>
      </c>
    </row>
    <row r="52" spans="2:5">
      <c r="B52" s="149" t="s">
        <v>2450</v>
      </c>
      <c r="C52" s="149"/>
      <c r="D52" s="151">
        <v>4.3913918900000004</v>
      </c>
      <c r="E52" s="151">
        <v>4.3913918900000004</v>
      </c>
    </row>
    <row r="53" spans="2:5">
      <c r="B53" s="149" t="s">
        <v>2451</v>
      </c>
      <c r="C53" s="149"/>
      <c r="D53" s="151">
        <v>3.9630320000000001</v>
      </c>
      <c r="E53" s="151">
        <v>3.9630320000000001</v>
      </c>
    </row>
    <row r="54" spans="2:5">
      <c r="B54" s="149"/>
      <c r="C54" s="149"/>
      <c r="D54" s="149"/>
      <c r="E54" s="85"/>
    </row>
    <row r="55" spans="2:5">
      <c r="B55" s="149" t="s">
        <v>2436</v>
      </c>
      <c r="C55" s="149"/>
      <c r="D55" s="149"/>
      <c r="E55" s="85"/>
    </row>
    <row r="56" spans="2:5">
      <c r="B56" s="149" t="s">
        <v>2393</v>
      </c>
      <c r="C56" s="149"/>
      <c r="D56" s="149"/>
      <c r="E56" s="85"/>
    </row>
    <row r="57" spans="2:5">
      <c r="B57" s="149" t="s">
        <v>2512</v>
      </c>
      <c r="C57" s="149"/>
      <c r="D57" s="149"/>
      <c r="E57" s="85"/>
    </row>
    <row r="58" spans="2:5">
      <c r="B58" s="149" t="s">
        <v>2437</v>
      </c>
      <c r="C58" s="149"/>
      <c r="D58" s="149"/>
      <c r="E58" s="85"/>
    </row>
    <row r="59" spans="2:5">
      <c r="B59" s="149" t="s">
        <v>2395</v>
      </c>
      <c r="C59" s="149"/>
      <c r="D59" s="149"/>
      <c r="E59" s="85"/>
    </row>
    <row r="60" spans="2:5">
      <c r="B60" s="149" t="s">
        <v>2648</v>
      </c>
      <c r="C60" s="149"/>
      <c r="D60" s="149"/>
      <c r="E60" s="85"/>
    </row>
    <row r="61" spans="2:5">
      <c r="B61" s="149" t="s">
        <v>2396</v>
      </c>
      <c r="C61" s="149"/>
      <c r="D61" s="149"/>
      <c r="E61" s="85"/>
    </row>
    <row r="62" spans="2:5">
      <c r="B62" s="149" t="s">
        <v>2397</v>
      </c>
      <c r="C62" s="149"/>
      <c r="D62" s="149"/>
      <c r="E62" s="85"/>
    </row>
    <row r="63" spans="2:5">
      <c r="B63" s="149" t="s">
        <v>2438</v>
      </c>
      <c r="C63" s="149"/>
      <c r="D63" s="149"/>
      <c r="E63" s="85"/>
    </row>
    <row r="64" spans="2:5">
      <c r="B64" s="149" t="s">
        <v>2398</v>
      </c>
      <c r="C64" s="149"/>
      <c r="D64" s="149"/>
      <c r="E64" s="85"/>
    </row>
    <row r="65" spans="2:5">
      <c r="B65" s="149" t="s">
        <v>2399</v>
      </c>
      <c r="C65" s="149"/>
      <c r="D65" s="149"/>
      <c r="E65" s="85"/>
    </row>
    <row r="66" spans="2:5">
      <c r="B66" s="149" t="s">
        <v>2439</v>
      </c>
      <c r="C66" s="149"/>
      <c r="D66" s="149"/>
      <c r="E66" s="85"/>
    </row>
    <row r="67" spans="2:5">
      <c r="B67" s="149" t="s">
        <v>2513</v>
      </c>
      <c r="C67" s="149"/>
      <c r="D67" s="149"/>
      <c r="E67" s="85"/>
    </row>
    <row r="68" spans="2:5">
      <c r="B68" s="149" t="s">
        <v>2514</v>
      </c>
      <c r="C68" s="149"/>
      <c r="D68" s="149"/>
      <c r="E68" s="85"/>
    </row>
    <row r="105" spans="2:2">
      <c r="B105" t="s">
        <v>2649</v>
      </c>
    </row>
  </sheetData>
  <mergeCells count="3">
    <mergeCell ref="B19:H19"/>
    <mergeCell ref="B20:H20"/>
    <mergeCell ref="B23:H23"/>
  </mergeCells>
  <pageMargins left="0" right="0" top="0" bottom="0" header="0" footer="0"/>
  <pageSetup orientation="landscape"/>
  <headerFooter>
    <oddFooter xml:space="preserve">&amp;C_x000D_&amp;1#&amp;"Aptos"&amp;10&amp;K000000  For internal use only </oddFooter>
  </headerFooter>
  <drawing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outlinePr summaryBelow="0"/>
  </sheetPr>
  <dimension ref="A1:J173"/>
  <sheetViews>
    <sheetView topLeftCell="A149" workbookViewId="0">
      <selection activeCell="G170" sqref="G170"/>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92</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103</v>
      </c>
      <c r="E4" s="10" t="s">
        <v>104</v>
      </c>
      <c r="F4" s="10" t="s">
        <v>105</v>
      </c>
      <c r="G4" s="10" t="s">
        <v>106</v>
      </c>
      <c r="H4" s="10" t="s">
        <v>107</v>
      </c>
      <c r="I4" s="10" t="s">
        <v>108</v>
      </c>
      <c r="J4" s="11" t="s">
        <v>109</v>
      </c>
    </row>
    <row r="5" spans="1:10" ht="13.05" customHeight="1">
      <c r="A5" s="3"/>
      <c r="B5" s="12" t="s">
        <v>110</v>
      </c>
      <c r="C5" s="13"/>
      <c r="D5" s="13"/>
      <c r="E5" s="13"/>
      <c r="F5" s="13"/>
      <c r="G5" s="13"/>
      <c r="H5" s="14"/>
      <c r="I5" s="14"/>
      <c r="J5" s="3"/>
    </row>
    <row r="6" spans="1:10" ht="13.05" customHeight="1">
      <c r="A6" s="3"/>
      <c r="B6" s="12" t="s">
        <v>111</v>
      </c>
      <c r="C6" s="13"/>
      <c r="D6" s="13"/>
      <c r="E6" s="13"/>
      <c r="F6" s="3"/>
      <c r="G6" s="14"/>
      <c r="H6" s="14"/>
      <c r="I6" s="14"/>
      <c r="J6" s="3"/>
    </row>
    <row r="7" spans="1:10" ht="13.05" customHeight="1">
      <c r="A7" s="15" t="s">
        <v>2238</v>
      </c>
      <c r="B7" s="16" t="s">
        <v>2239</v>
      </c>
      <c r="C7" s="13" t="s">
        <v>2240</v>
      </c>
      <c r="D7" s="13" t="s">
        <v>159</v>
      </c>
      <c r="E7" s="17">
        <v>20000000</v>
      </c>
      <c r="F7" s="18">
        <v>20250.16</v>
      </c>
      <c r="G7" s="19">
        <v>5.8000000000000003E-2</v>
      </c>
      <c r="H7" s="20">
        <v>5.8507000000000003E-2</v>
      </c>
      <c r="I7" s="21"/>
      <c r="J7" s="3"/>
    </row>
    <row r="8" spans="1:10" ht="13.05" customHeight="1">
      <c r="A8" s="15" t="s">
        <v>357</v>
      </c>
      <c r="B8" s="16" t="s">
        <v>358</v>
      </c>
      <c r="C8" s="13" t="s">
        <v>359</v>
      </c>
      <c r="D8" s="13" t="s">
        <v>159</v>
      </c>
      <c r="E8" s="17">
        <v>900000</v>
      </c>
      <c r="F8" s="18">
        <v>905.7</v>
      </c>
      <c r="G8" s="19">
        <v>2.5999999999999999E-3</v>
      </c>
      <c r="H8" s="20">
        <v>5.6174000000000002E-2</v>
      </c>
      <c r="I8" s="21"/>
      <c r="J8" s="3"/>
    </row>
    <row r="9" spans="1:10" ht="13.05" customHeight="1">
      <c r="A9" s="15" t="s">
        <v>2241</v>
      </c>
      <c r="B9" s="16" t="s">
        <v>2242</v>
      </c>
      <c r="C9" s="13" t="s">
        <v>2243</v>
      </c>
      <c r="D9" s="13" t="s">
        <v>159</v>
      </c>
      <c r="E9" s="17">
        <v>500000</v>
      </c>
      <c r="F9" s="18">
        <v>505.77</v>
      </c>
      <c r="G9" s="19">
        <v>1.4E-3</v>
      </c>
      <c r="H9" s="20">
        <v>5.8507000000000003E-2</v>
      </c>
      <c r="I9" s="21"/>
      <c r="J9" s="3"/>
    </row>
    <row r="10" spans="1:10" ht="13.05" customHeight="1">
      <c r="A10" s="3"/>
      <c r="B10" s="22" t="s">
        <v>181</v>
      </c>
      <c r="C10" s="2"/>
      <c r="D10" s="2"/>
      <c r="E10" s="2"/>
      <c r="F10" s="23">
        <v>21661.63</v>
      </c>
      <c r="G10" s="24">
        <v>6.2E-2</v>
      </c>
      <c r="H10" s="25"/>
      <c r="I10" s="25"/>
      <c r="J10" s="3"/>
    </row>
    <row r="11" spans="1:10" ht="13.05" customHeight="1">
      <c r="A11" s="3"/>
      <c r="B11" s="22" t="s">
        <v>182</v>
      </c>
      <c r="C11" s="2"/>
      <c r="D11" s="2"/>
      <c r="E11" s="2"/>
      <c r="F11" s="25" t="s">
        <v>183</v>
      </c>
      <c r="G11" s="25" t="s">
        <v>183</v>
      </c>
      <c r="H11" s="25"/>
      <c r="I11" s="25"/>
      <c r="J11" s="3"/>
    </row>
    <row r="12" spans="1:10" ht="13.05" customHeight="1">
      <c r="A12" s="3"/>
      <c r="B12" s="22" t="s">
        <v>181</v>
      </c>
      <c r="C12" s="2"/>
      <c r="D12" s="2"/>
      <c r="E12" s="2"/>
      <c r="F12" s="25" t="s">
        <v>183</v>
      </c>
      <c r="G12" s="25" t="s">
        <v>183</v>
      </c>
      <c r="H12" s="25"/>
      <c r="I12" s="25"/>
      <c r="J12" s="3"/>
    </row>
    <row r="13" spans="1:10" ht="13.05" customHeight="1">
      <c r="A13" s="3"/>
      <c r="B13" s="22" t="s">
        <v>192</v>
      </c>
      <c r="C13" s="26"/>
      <c r="D13" s="2"/>
      <c r="E13" s="26"/>
      <c r="F13" s="23">
        <v>21661.63</v>
      </c>
      <c r="G13" s="24">
        <v>6.2E-2</v>
      </c>
      <c r="H13" s="25"/>
      <c r="I13" s="25"/>
      <c r="J13" s="3"/>
    </row>
    <row r="14" spans="1:10" ht="13.05" customHeight="1">
      <c r="A14" s="3"/>
      <c r="B14" s="12" t="s">
        <v>193</v>
      </c>
      <c r="C14" s="13"/>
      <c r="D14" s="13"/>
      <c r="E14" s="13"/>
      <c r="F14" s="13"/>
      <c r="G14" s="13"/>
      <c r="H14" s="14"/>
      <c r="I14" s="14"/>
      <c r="J14" s="3"/>
    </row>
    <row r="15" spans="1:10" ht="13.05" customHeight="1">
      <c r="A15" s="3"/>
      <c r="B15" s="12" t="s">
        <v>194</v>
      </c>
      <c r="C15" s="13"/>
      <c r="D15" s="13"/>
      <c r="E15" s="13"/>
      <c r="F15" s="3"/>
      <c r="G15" s="14"/>
      <c r="H15" s="14"/>
      <c r="I15" s="14"/>
      <c r="J15" s="3"/>
    </row>
    <row r="16" spans="1:10" ht="13.05" customHeight="1">
      <c r="A16" s="15" t="s">
        <v>208</v>
      </c>
      <c r="B16" s="16" t="s">
        <v>209</v>
      </c>
      <c r="C16" s="13" t="s">
        <v>210</v>
      </c>
      <c r="D16" s="13" t="s">
        <v>211</v>
      </c>
      <c r="E16" s="17">
        <v>3000</v>
      </c>
      <c r="F16" s="18">
        <v>14511.11</v>
      </c>
      <c r="G16" s="19">
        <v>4.1500000000000002E-2</v>
      </c>
      <c r="H16" s="20">
        <v>6.8699999999999997E-2</v>
      </c>
      <c r="I16" s="21"/>
      <c r="J16" s="3"/>
    </row>
    <row r="17" spans="1:10" ht="13.05" customHeight="1">
      <c r="A17" s="15" t="s">
        <v>2244</v>
      </c>
      <c r="B17" s="16" t="s">
        <v>2245</v>
      </c>
      <c r="C17" s="13" t="s">
        <v>2246</v>
      </c>
      <c r="D17" s="13" t="s">
        <v>198</v>
      </c>
      <c r="E17" s="17">
        <v>2500</v>
      </c>
      <c r="F17" s="18">
        <v>12070.4</v>
      </c>
      <c r="G17" s="19">
        <v>3.4500000000000003E-2</v>
      </c>
      <c r="H17" s="20">
        <v>6.9099999999999995E-2</v>
      </c>
      <c r="I17" s="21"/>
      <c r="J17" s="3"/>
    </row>
    <row r="18" spans="1:10" ht="13.05" customHeight="1">
      <c r="A18" s="15" t="s">
        <v>205</v>
      </c>
      <c r="B18" s="16" t="s">
        <v>206</v>
      </c>
      <c r="C18" s="13" t="s">
        <v>207</v>
      </c>
      <c r="D18" s="13" t="s">
        <v>198</v>
      </c>
      <c r="E18" s="17">
        <v>2400</v>
      </c>
      <c r="F18" s="18">
        <v>11688.5</v>
      </c>
      <c r="G18" s="19">
        <v>3.3500000000000002E-2</v>
      </c>
      <c r="H18" s="20">
        <v>6.8501000000000006E-2</v>
      </c>
      <c r="I18" s="21"/>
      <c r="J18" s="3"/>
    </row>
    <row r="19" spans="1:10" ht="13.05" customHeight="1">
      <c r="A19" s="15" t="s">
        <v>2247</v>
      </c>
      <c r="B19" s="16" t="s">
        <v>2248</v>
      </c>
      <c r="C19" s="13" t="s">
        <v>2249</v>
      </c>
      <c r="D19" s="13" t="s">
        <v>198</v>
      </c>
      <c r="E19" s="17">
        <v>2000</v>
      </c>
      <c r="F19" s="18">
        <v>9751.1200000000008</v>
      </c>
      <c r="G19" s="19">
        <v>2.7900000000000001E-2</v>
      </c>
      <c r="H19" s="20">
        <v>6.8500000000000005E-2</v>
      </c>
      <c r="I19" s="21"/>
      <c r="J19" s="3"/>
    </row>
    <row r="20" spans="1:10" ht="13.05" customHeight="1">
      <c r="A20" s="15" t="s">
        <v>2250</v>
      </c>
      <c r="B20" s="16" t="s">
        <v>2251</v>
      </c>
      <c r="C20" s="13" t="s">
        <v>2252</v>
      </c>
      <c r="D20" s="13" t="s">
        <v>198</v>
      </c>
      <c r="E20" s="17">
        <v>2000</v>
      </c>
      <c r="F20" s="18">
        <v>9746.1299999999992</v>
      </c>
      <c r="G20" s="19">
        <v>2.7900000000000001E-2</v>
      </c>
      <c r="H20" s="20">
        <v>6.8400000000000002E-2</v>
      </c>
      <c r="I20" s="21"/>
      <c r="J20" s="3"/>
    </row>
    <row r="21" spans="1:10" ht="13.05" customHeight="1">
      <c r="A21" s="15" t="s">
        <v>199</v>
      </c>
      <c r="B21" s="16" t="s">
        <v>200</v>
      </c>
      <c r="C21" s="13" t="s">
        <v>201</v>
      </c>
      <c r="D21" s="13" t="s">
        <v>198</v>
      </c>
      <c r="E21" s="17">
        <v>2000</v>
      </c>
      <c r="F21" s="18">
        <v>9654.83</v>
      </c>
      <c r="G21" s="19">
        <v>2.76E-2</v>
      </c>
      <c r="H21" s="20">
        <v>7.2900000000000006E-2</v>
      </c>
      <c r="I21" s="21"/>
      <c r="J21" s="3"/>
    </row>
    <row r="22" spans="1:10" ht="13.05" customHeight="1">
      <c r="A22" s="15" t="s">
        <v>2253</v>
      </c>
      <c r="B22" s="16" t="s">
        <v>2254</v>
      </c>
      <c r="C22" s="13" t="s">
        <v>2255</v>
      </c>
      <c r="D22" s="13" t="s">
        <v>198</v>
      </c>
      <c r="E22" s="17">
        <v>2000</v>
      </c>
      <c r="F22" s="18">
        <v>9599.5</v>
      </c>
      <c r="G22" s="19">
        <v>2.75E-2</v>
      </c>
      <c r="H22" s="20">
        <v>7.0499999999999993E-2</v>
      </c>
      <c r="I22" s="21"/>
      <c r="J22" s="3"/>
    </row>
    <row r="23" spans="1:10" ht="13.05" customHeight="1">
      <c r="A23" s="15" t="s">
        <v>2256</v>
      </c>
      <c r="B23" s="16" t="s">
        <v>2257</v>
      </c>
      <c r="C23" s="13" t="s">
        <v>2258</v>
      </c>
      <c r="D23" s="13" t="s">
        <v>198</v>
      </c>
      <c r="E23" s="17">
        <v>2000</v>
      </c>
      <c r="F23" s="18">
        <v>9585.1</v>
      </c>
      <c r="G23" s="19">
        <v>2.7400000000000001E-2</v>
      </c>
      <c r="H23" s="20">
        <v>7.0849999999999996E-2</v>
      </c>
      <c r="I23" s="21"/>
      <c r="J23" s="3"/>
    </row>
    <row r="24" spans="1:10" ht="13.05" customHeight="1">
      <c r="A24" s="15" t="s">
        <v>2212</v>
      </c>
      <c r="B24" s="16" t="s">
        <v>2213</v>
      </c>
      <c r="C24" s="13" t="s">
        <v>2214</v>
      </c>
      <c r="D24" s="13" t="s">
        <v>198</v>
      </c>
      <c r="E24" s="17">
        <v>1800</v>
      </c>
      <c r="F24" s="18">
        <v>8644.4599999999991</v>
      </c>
      <c r="G24" s="19">
        <v>2.47E-2</v>
      </c>
      <c r="H24" s="20">
        <v>6.9500999999999993E-2</v>
      </c>
      <c r="I24" s="21"/>
      <c r="J24" s="3"/>
    </row>
    <row r="25" spans="1:10" ht="13.05" customHeight="1">
      <c r="A25" s="15" t="s">
        <v>2259</v>
      </c>
      <c r="B25" s="16" t="s">
        <v>2260</v>
      </c>
      <c r="C25" s="13" t="s">
        <v>2261</v>
      </c>
      <c r="D25" s="13" t="s">
        <v>198</v>
      </c>
      <c r="E25" s="17">
        <v>1600</v>
      </c>
      <c r="F25" s="18">
        <v>7662.55</v>
      </c>
      <c r="G25" s="19">
        <v>2.1899999999999999E-2</v>
      </c>
      <c r="H25" s="20">
        <v>7.0499999999999993E-2</v>
      </c>
      <c r="I25" s="21"/>
      <c r="J25" s="3"/>
    </row>
    <row r="26" spans="1:10" ht="13.05" customHeight="1">
      <c r="A26" s="15" t="s">
        <v>2262</v>
      </c>
      <c r="B26" s="16" t="s">
        <v>2263</v>
      </c>
      <c r="C26" s="13" t="s">
        <v>2264</v>
      </c>
      <c r="D26" s="13" t="s">
        <v>198</v>
      </c>
      <c r="E26" s="17">
        <v>1500</v>
      </c>
      <c r="F26" s="18">
        <v>7336.93</v>
      </c>
      <c r="G26" s="19">
        <v>2.1000000000000001E-2</v>
      </c>
      <c r="H26" s="20">
        <v>6.8750000000000006E-2</v>
      </c>
      <c r="I26" s="21"/>
      <c r="J26" s="3"/>
    </row>
    <row r="27" spans="1:10" ht="13.05" customHeight="1">
      <c r="A27" s="15" t="s">
        <v>222</v>
      </c>
      <c r="B27" s="16" t="s">
        <v>223</v>
      </c>
      <c r="C27" s="13" t="s">
        <v>224</v>
      </c>
      <c r="D27" s="13" t="s">
        <v>198</v>
      </c>
      <c r="E27" s="17">
        <v>1500</v>
      </c>
      <c r="F27" s="18">
        <v>7328.33</v>
      </c>
      <c r="G27" s="19">
        <v>2.1000000000000001E-2</v>
      </c>
      <c r="H27" s="20">
        <v>6.8400500000000003E-2</v>
      </c>
      <c r="I27" s="21"/>
      <c r="J27" s="3"/>
    </row>
    <row r="28" spans="1:10" ht="13.05" customHeight="1">
      <c r="A28" s="15" t="s">
        <v>2265</v>
      </c>
      <c r="B28" s="16" t="s">
        <v>2266</v>
      </c>
      <c r="C28" s="13" t="s">
        <v>2267</v>
      </c>
      <c r="D28" s="13" t="s">
        <v>198</v>
      </c>
      <c r="E28" s="17">
        <v>1500</v>
      </c>
      <c r="F28" s="18">
        <v>7311.14</v>
      </c>
      <c r="G28" s="19">
        <v>2.0899999999999998E-2</v>
      </c>
      <c r="H28" s="20">
        <v>6.8824999999999997E-2</v>
      </c>
      <c r="I28" s="21"/>
      <c r="J28" s="3"/>
    </row>
    <row r="29" spans="1:10" ht="13.05" customHeight="1">
      <c r="A29" s="15" t="s">
        <v>2268</v>
      </c>
      <c r="B29" s="16" t="s">
        <v>2269</v>
      </c>
      <c r="C29" s="13" t="s">
        <v>2270</v>
      </c>
      <c r="D29" s="13" t="s">
        <v>198</v>
      </c>
      <c r="E29" s="17">
        <v>1500</v>
      </c>
      <c r="F29" s="18">
        <v>7242.96</v>
      </c>
      <c r="G29" s="19">
        <v>2.07E-2</v>
      </c>
      <c r="H29" s="20">
        <v>6.8900000000000003E-2</v>
      </c>
      <c r="I29" s="21"/>
      <c r="J29" s="3"/>
    </row>
    <row r="30" spans="1:10" ht="13.05" customHeight="1">
      <c r="A30" s="15" t="s">
        <v>212</v>
      </c>
      <c r="B30" s="16" t="s">
        <v>213</v>
      </c>
      <c r="C30" s="13" t="s">
        <v>214</v>
      </c>
      <c r="D30" s="13" t="s">
        <v>198</v>
      </c>
      <c r="E30" s="17">
        <v>1500</v>
      </c>
      <c r="F30" s="18">
        <v>7238.55</v>
      </c>
      <c r="G30" s="19">
        <v>2.07E-2</v>
      </c>
      <c r="H30" s="20">
        <v>7.0499999999999993E-2</v>
      </c>
      <c r="I30" s="21"/>
      <c r="J30" s="3"/>
    </row>
    <row r="31" spans="1:10" ht="13.05" customHeight="1">
      <c r="A31" s="15" t="s">
        <v>2209</v>
      </c>
      <c r="B31" s="16" t="s">
        <v>2210</v>
      </c>
      <c r="C31" s="13" t="s">
        <v>2211</v>
      </c>
      <c r="D31" s="13" t="s">
        <v>198</v>
      </c>
      <c r="E31" s="17">
        <v>1500</v>
      </c>
      <c r="F31" s="18">
        <v>7233.36</v>
      </c>
      <c r="G31" s="19">
        <v>2.07E-2</v>
      </c>
      <c r="H31" s="20">
        <v>6.8999000000000005E-2</v>
      </c>
      <c r="I31" s="21"/>
      <c r="J31" s="3"/>
    </row>
    <row r="32" spans="1:10" ht="13.05" customHeight="1">
      <c r="A32" s="15" t="s">
        <v>2271</v>
      </c>
      <c r="B32" s="16" t="s">
        <v>2272</v>
      </c>
      <c r="C32" s="13" t="s">
        <v>2273</v>
      </c>
      <c r="D32" s="13" t="s">
        <v>198</v>
      </c>
      <c r="E32" s="17">
        <v>1500</v>
      </c>
      <c r="F32" s="18">
        <v>7232.99</v>
      </c>
      <c r="G32" s="19">
        <v>2.07E-2</v>
      </c>
      <c r="H32" s="20">
        <v>6.9099999999999995E-2</v>
      </c>
      <c r="I32" s="21"/>
      <c r="J32" s="3"/>
    </row>
    <row r="33" spans="1:10" ht="13.05" customHeight="1">
      <c r="A33" s="15" t="s">
        <v>2274</v>
      </c>
      <c r="B33" s="16" t="s">
        <v>2275</v>
      </c>
      <c r="C33" s="13" t="s">
        <v>2276</v>
      </c>
      <c r="D33" s="13" t="s">
        <v>198</v>
      </c>
      <c r="E33" s="17">
        <v>1500</v>
      </c>
      <c r="F33" s="18">
        <v>7208.99</v>
      </c>
      <c r="G33" s="19">
        <v>2.06E-2</v>
      </c>
      <c r="H33" s="20">
        <v>7.0499999999999993E-2</v>
      </c>
      <c r="I33" s="21"/>
      <c r="J33" s="3"/>
    </row>
    <row r="34" spans="1:10" ht="13.05" customHeight="1">
      <c r="A34" s="15" t="s">
        <v>2277</v>
      </c>
      <c r="B34" s="16" t="s">
        <v>2278</v>
      </c>
      <c r="C34" s="13" t="s">
        <v>2279</v>
      </c>
      <c r="D34" s="13" t="s">
        <v>211</v>
      </c>
      <c r="E34" s="17">
        <v>1000</v>
      </c>
      <c r="F34" s="18">
        <v>4798.03</v>
      </c>
      <c r="G34" s="19">
        <v>1.37E-2</v>
      </c>
      <c r="H34" s="20">
        <v>6.8899000000000002E-2</v>
      </c>
      <c r="I34" s="21"/>
      <c r="J34" s="3"/>
    </row>
    <row r="35" spans="1:10" ht="13.05" customHeight="1">
      <c r="A35" s="15" t="s">
        <v>2280</v>
      </c>
      <c r="B35" s="16" t="s">
        <v>2281</v>
      </c>
      <c r="C35" s="13" t="s">
        <v>2282</v>
      </c>
      <c r="D35" s="13" t="s">
        <v>211</v>
      </c>
      <c r="E35" s="17">
        <v>1000</v>
      </c>
      <c r="F35" s="18">
        <v>4787.3500000000004</v>
      </c>
      <c r="G35" s="19">
        <v>1.37E-2</v>
      </c>
      <c r="H35" s="20">
        <v>6.8699999999999997E-2</v>
      </c>
      <c r="I35" s="21"/>
      <c r="J35" s="3"/>
    </row>
    <row r="36" spans="1:10" ht="13.05" customHeight="1">
      <c r="A36" s="15" t="s">
        <v>2283</v>
      </c>
      <c r="B36" s="16" t="s">
        <v>2284</v>
      </c>
      <c r="C36" s="13" t="s">
        <v>2285</v>
      </c>
      <c r="D36" s="13" t="s">
        <v>198</v>
      </c>
      <c r="E36" s="17">
        <v>1000</v>
      </c>
      <c r="F36" s="18">
        <v>4782.0200000000004</v>
      </c>
      <c r="G36" s="19">
        <v>1.37E-2</v>
      </c>
      <c r="H36" s="20">
        <v>7.0499999999999993E-2</v>
      </c>
      <c r="I36" s="21"/>
      <c r="J36" s="3"/>
    </row>
    <row r="37" spans="1:10" ht="13.05" customHeight="1">
      <c r="A37" s="15" t="s">
        <v>926</v>
      </c>
      <c r="B37" s="16" t="s">
        <v>927</v>
      </c>
      <c r="C37" s="13" t="s">
        <v>928</v>
      </c>
      <c r="D37" s="13" t="s">
        <v>198</v>
      </c>
      <c r="E37" s="17">
        <v>800</v>
      </c>
      <c r="F37" s="18">
        <v>3866.53</v>
      </c>
      <c r="G37" s="19">
        <v>1.11E-2</v>
      </c>
      <c r="H37" s="20">
        <v>7.0000000000000007E-2</v>
      </c>
      <c r="I37" s="21"/>
      <c r="J37" s="3"/>
    </row>
    <row r="38" spans="1:10" ht="13.05" customHeight="1">
      <c r="A38" s="15" t="s">
        <v>215</v>
      </c>
      <c r="B38" s="16" t="s">
        <v>216</v>
      </c>
      <c r="C38" s="13" t="s">
        <v>217</v>
      </c>
      <c r="D38" s="13" t="s">
        <v>211</v>
      </c>
      <c r="E38" s="17">
        <v>800</v>
      </c>
      <c r="F38" s="18">
        <v>3841.65</v>
      </c>
      <c r="G38" s="19">
        <v>1.0999999999999999E-2</v>
      </c>
      <c r="H38" s="20">
        <v>6.8699999999999997E-2</v>
      </c>
      <c r="I38" s="21"/>
      <c r="J38" s="3"/>
    </row>
    <row r="39" spans="1:10" ht="13.05" customHeight="1">
      <c r="A39" s="15" t="s">
        <v>218</v>
      </c>
      <c r="B39" s="16" t="s">
        <v>219</v>
      </c>
      <c r="C39" s="13" t="s">
        <v>220</v>
      </c>
      <c r="D39" s="13" t="s">
        <v>221</v>
      </c>
      <c r="E39" s="17">
        <v>600</v>
      </c>
      <c r="F39" s="18">
        <v>2886.24</v>
      </c>
      <c r="G39" s="19">
        <v>8.3000000000000001E-3</v>
      </c>
      <c r="H39" s="20">
        <v>6.9500000000000006E-2</v>
      </c>
      <c r="I39" s="21"/>
      <c r="J39" s="3"/>
    </row>
    <row r="40" spans="1:10" ht="13.05" customHeight="1">
      <c r="A40" s="15" t="s">
        <v>2286</v>
      </c>
      <c r="B40" s="16" t="s">
        <v>2287</v>
      </c>
      <c r="C40" s="13" t="s">
        <v>2288</v>
      </c>
      <c r="D40" s="13" t="s">
        <v>198</v>
      </c>
      <c r="E40" s="17">
        <v>500</v>
      </c>
      <c r="F40" s="18">
        <v>2452.85</v>
      </c>
      <c r="G40" s="19">
        <v>7.0000000000000001E-3</v>
      </c>
      <c r="H40" s="20">
        <v>7.2338E-2</v>
      </c>
      <c r="I40" s="21"/>
      <c r="J40" s="3"/>
    </row>
    <row r="41" spans="1:10" ht="13.05" customHeight="1">
      <c r="A41" s="15" t="s">
        <v>2203</v>
      </c>
      <c r="B41" s="16" t="s">
        <v>2204</v>
      </c>
      <c r="C41" s="13" t="s">
        <v>2205</v>
      </c>
      <c r="D41" s="13" t="s">
        <v>198</v>
      </c>
      <c r="E41" s="17">
        <v>500</v>
      </c>
      <c r="F41" s="18">
        <v>2437.79</v>
      </c>
      <c r="G41" s="19">
        <v>7.0000000000000001E-3</v>
      </c>
      <c r="H41" s="20">
        <v>6.9000000000000006E-2</v>
      </c>
      <c r="I41" s="21"/>
      <c r="J41" s="3"/>
    </row>
    <row r="42" spans="1:10" ht="13.05" customHeight="1">
      <c r="A42" s="15" t="s">
        <v>2289</v>
      </c>
      <c r="B42" s="16" t="s">
        <v>2290</v>
      </c>
      <c r="C42" s="13" t="s">
        <v>2291</v>
      </c>
      <c r="D42" s="13" t="s">
        <v>198</v>
      </c>
      <c r="E42" s="17">
        <v>500</v>
      </c>
      <c r="F42" s="18">
        <v>2434.65</v>
      </c>
      <c r="G42" s="19">
        <v>7.0000000000000001E-3</v>
      </c>
      <c r="H42" s="20">
        <v>6.9000000000000006E-2</v>
      </c>
      <c r="I42" s="21"/>
      <c r="J42" s="3"/>
    </row>
    <row r="43" spans="1:10" ht="13.05" customHeight="1">
      <c r="A43" s="15" t="s">
        <v>2292</v>
      </c>
      <c r="B43" s="16" t="s">
        <v>2293</v>
      </c>
      <c r="C43" s="13" t="s">
        <v>2294</v>
      </c>
      <c r="D43" s="13" t="s">
        <v>198</v>
      </c>
      <c r="E43" s="17">
        <v>500</v>
      </c>
      <c r="F43" s="18">
        <v>2419.83</v>
      </c>
      <c r="G43" s="19">
        <v>6.8999999999999999E-3</v>
      </c>
      <c r="H43" s="20">
        <v>6.9500000000000006E-2</v>
      </c>
      <c r="I43" s="21"/>
      <c r="J43" s="3"/>
    </row>
    <row r="44" spans="1:10" ht="13.05" customHeight="1">
      <c r="A44" s="15" t="s">
        <v>2295</v>
      </c>
      <c r="B44" s="16" t="s">
        <v>2296</v>
      </c>
      <c r="C44" s="13" t="s">
        <v>2297</v>
      </c>
      <c r="D44" s="13" t="s">
        <v>198</v>
      </c>
      <c r="E44" s="17">
        <v>500</v>
      </c>
      <c r="F44" s="18">
        <v>2417.1799999999998</v>
      </c>
      <c r="G44" s="19">
        <v>6.8999999999999999E-3</v>
      </c>
      <c r="H44" s="20">
        <v>6.9098999999999994E-2</v>
      </c>
      <c r="I44" s="21"/>
      <c r="J44" s="3"/>
    </row>
    <row r="45" spans="1:10" ht="13.05" customHeight="1">
      <c r="A45" s="15" t="s">
        <v>2298</v>
      </c>
      <c r="B45" s="16" t="s">
        <v>2299</v>
      </c>
      <c r="C45" s="13" t="s">
        <v>2300</v>
      </c>
      <c r="D45" s="13" t="s">
        <v>198</v>
      </c>
      <c r="E45" s="17">
        <v>500</v>
      </c>
      <c r="F45" s="18">
        <v>2410.87</v>
      </c>
      <c r="G45" s="19">
        <v>6.8999999999999999E-3</v>
      </c>
      <c r="H45" s="20">
        <v>6.9199999999999998E-2</v>
      </c>
      <c r="I45" s="21"/>
      <c r="J45" s="3"/>
    </row>
    <row r="46" spans="1:10" ht="13.05" customHeight="1">
      <c r="A46" s="15" t="s">
        <v>2301</v>
      </c>
      <c r="B46" s="16" t="s">
        <v>2302</v>
      </c>
      <c r="C46" s="13" t="s">
        <v>2303</v>
      </c>
      <c r="D46" s="13" t="s">
        <v>211</v>
      </c>
      <c r="E46" s="17">
        <v>500</v>
      </c>
      <c r="F46" s="18">
        <v>2402.83</v>
      </c>
      <c r="G46" s="19">
        <v>6.8999999999999999E-3</v>
      </c>
      <c r="H46" s="20">
        <v>6.8974999999999995E-2</v>
      </c>
      <c r="I46" s="21"/>
      <c r="J46" s="3"/>
    </row>
    <row r="47" spans="1:10" ht="13.05" customHeight="1">
      <c r="A47" s="15" t="s">
        <v>2215</v>
      </c>
      <c r="B47" s="16" t="s">
        <v>2216</v>
      </c>
      <c r="C47" s="13" t="s">
        <v>2217</v>
      </c>
      <c r="D47" s="13" t="s">
        <v>198</v>
      </c>
      <c r="E47" s="17">
        <v>400</v>
      </c>
      <c r="F47" s="18">
        <v>1925.61</v>
      </c>
      <c r="G47" s="19">
        <v>5.4999999999999997E-3</v>
      </c>
      <c r="H47" s="20">
        <v>7.0499000000000006E-2</v>
      </c>
      <c r="I47" s="21"/>
      <c r="J47" s="3"/>
    </row>
    <row r="48" spans="1:10" ht="13.05" customHeight="1">
      <c r="A48" s="3"/>
      <c r="B48" s="22" t="s">
        <v>181</v>
      </c>
      <c r="C48" s="2"/>
      <c r="D48" s="2"/>
      <c r="E48" s="2"/>
      <c r="F48" s="23">
        <v>204910.38</v>
      </c>
      <c r="G48" s="24">
        <v>0.58630000000000004</v>
      </c>
      <c r="H48" s="25"/>
      <c r="I48" s="25"/>
      <c r="J48" s="3"/>
    </row>
    <row r="49" spans="1:10" ht="13.05" customHeight="1">
      <c r="A49" s="3"/>
      <c r="B49" s="12" t="s">
        <v>225</v>
      </c>
      <c r="C49" s="13"/>
      <c r="D49" s="13"/>
      <c r="E49" s="13"/>
      <c r="F49" s="3"/>
      <c r="G49" s="14"/>
      <c r="H49" s="14"/>
      <c r="I49" s="14"/>
      <c r="J49" s="3"/>
    </row>
    <row r="50" spans="1:10" ht="13.05" customHeight="1">
      <c r="A50" s="15" t="s">
        <v>2304</v>
      </c>
      <c r="B50" s="16" t="s">
        <v>2305</v>
      </c>
      <c r="C50" s="13" t="s">
        <v>2306</v>
      </c>
      <c r="D50" s="13" t="s">
        <v>198</v>
      </c>
      <c r="E50" s="17">
        <v>3000</v>
      </c>
      <c r="F50" s="18">
        <v>14430.32</v>
      </c>
      <c r="G50" s="19">
        <v>4.1300000000000003E-2</v>
      </c>
      <c r="H50" s="20">
        <v>6.9949999999999998E-2</v>
      </c>
      <c r="I50" s="21"/>
      <c r="J50" s="3"/>
    </row>
    <row r="51" spans="1:10" ht="13.05" customHeight="1">
      <c r="A51" s="15" t="s">
        <v>2307</v>
      </c>
      <c r="B51" s="16" t="s">
        <v>2308</v>
      </c>
      <c r="C51" s="13" t="s">
        <v>2309</v>
      </c>
      <c r="D51" s="13" t="s">
        <v>198</v>
      </c>
      <c r="E51" s="17">
        <v>2500</v>
      </c>
      <c r="F51" s="18">
        <v>11984.54</v>
      </c>
      <c r="G51" s="19">
        <v>3.4299999999999997E-2</v>
      </c>
      <c r="H51" s="20">
        <v>7.0399000000000003E-2</v>
      </c>
      <c r="I51" s="21"/>
      <c r="J51" s="3"/>
    </row>
    <row r="52" spans="1:10" ht="13.05" customHeight="1">
      <c r="A52" s="15" t="s">
        <v>1478</v>
      </c>
      <c r="B52" s="16" t="s">
        <v>1479</v>
      </c>
      <c r="C52" s="13" t="s">
        <v>1480</v>
      </c>
      <c r="D52" s="13" t="s">
        <v>198</v>
      </c>
      <c r="E52" s="17">
        <v>2200</v>
      </c>
      <c r="F52" s="18">
        <v>10551.1</v>
      </c>
      <c r="G52" s="19">
        <v>3.0200000000000001E-2</v>
      </c>
      <c r="H52" s="20">
        <v>6.9949999999999998E-2</v>
      </c>
      <c r="I52" s="21"/>
      <c r="J52" s="3"/>
    </row>
    <row r="53" spans="1:10" ht="13.05" customHeight="1">
      <c r="A53" s="15" t="s">
        <v>2310</v>
      </c>
      <c r="B53" s="16" t="s">
        <v>2311</v>
      </c>
      <c r="C53" s="13" t="s">
        <v>2312</v>
      </c>
      <c r="D53" s="13" t="s">
        <v>198</v>
      </c>
      <c r="E53" s="17">
        <v>2000</v>
      </c>
      <c r="F53" s="18">
        <v>9729.0400000000009</v>
      </c>
      <c r="G53" s="19">
        <v>2.7799999999999998E-2</v>
      </c>
      <c r="H53" s="20">
        <v>7.5300000000000006E-2</v>
      </c>
      <c r="I53" s="21"/>
      <c r="J53" s="3"/>
    </row>
    <row r="54" spans="1:10" ht="13.05" customHeight="1">
      <c r="A54" s="15" t="s">
        <v>2313</v>
      </c>
      <c r="B54" s="16" t="s">
        <v>2314</v>
      </c>
      <c r="C54" s="13" t="s">
        <v>2315</v>
      </c>
      <c r="D54" s="13" t="s">
        <v>198</v>
      </c>
      <c r="E54" s="17">
        <v>2000</v>
      </c>
      <c r="F54" s="18">
        <v>9675.33</v>
      </c>
      <c r="G54" s="19">
        <v>2.7699999999999999E-2</v>
      </c>
      <c r="H54" s="20">
        <v>6.9198999999999997E-2</v>
      </c>
      <c r="I54" s="21"/>
      <c r="J54" s="3"/>
    </row>
    <row r="55" spans="1:10" ht="13.05" customHeight="1">
      <c r="A55" s="15" t="s">
        <v>226</v>
      </c>
      <c r="B55" s="16" t="s">
        <v>227</v>
      </c>
      <c r="C55" s="13" t="s">
        <v>228</v>
      </c>
      <c r="D55" s="13" t="s">
        <v>211</v>
      </c>
      <c r="E55" s="17">
        <v>1800</v>
      </c>
      <c r="F55" s="18">
        <v>8789.0300000000007</v>
      </c>
      <c r="G55" s="19">
        <v>2.52E-2</v>
      </c>
      <c r="H55" s="20">
        <v>7.4249999999999997E-2</v>
      </c>
      <c r="I55" s="21"/>
      <c r="J55" s="3"/>
    </row>
    <row r="56" spans="1:10" ht="13.05" customHeight="1">
      <c r="A56" s="15" t="s">
        <v>2316</v>
      </c>
      <c r="B56" s="16" t="s">
        <v>2317</v>
      </c>
      <c r="C56" s="13" t="s">
        <v>2318</v>
      </c>
      <c r="D56" s="13" t="s">
        <v>198</v>
      </c>
      <c r="E56" s="17">
        <v>1500</v>
      </c>
      <c r="F56" s="18">
        <v>7286.66</v>
      </c>
      <c r="G56" s="19">
        <v>2.0899999999999998E-2</v>
      </c>
      <c r="H56" s="20">
        <v>7.3700000000000002E-2</v>
      </c>
      <c r="I56" s="21"/>
      <c r="J56" s="3"/>
    </row>
    <row r="57" spans="1:10" ht="13.05" customHeight="1">
      <c r="A57" s="15" t="s">
        <v>2319</v>
      </c>
      <c r="B57" s="16" t="s">
        <v>2320</v>
      </c>
      <c r="C57" s="13" t="s">
        <v>2321</v>
      </c>
      <c r="D57" s="13" t="s">
        <v>198</v>
      </c>
      <c r="E57" s="17">
        <v>1000</v>
      </c>
      <c r="F57" s="18">
        <v>4862.05</v>
      </c>
      <c r="G57" s="19">
        <v>1.3899999999999999E-2</v>
      </c>
      <c r="H57" s="20">
        <v>8.4199999999999997E-2</v>
      </c>
      <c r="I57" s="21"/>
      <c r="J57" s="3"/>
    </row>
    <row r="58" spans="1:10" ht="13.05" customHeight="1">
      <c r="A58" s="15" t="s">
        <v>2322</v>
      </c>
      <c r="B58" s="16" t="s">
        <v>2323</v>
      </c>
      <c r="C58" s="13" t="s">
        <v>2324</v>
      </c>
      <c r="D58" s="13" t="s">
        <v>211</v>
      </c>
      <c r="E58" s="17">
        <v>1000</v>
      </c>
      <c r="F58" s="18">
        <v>4826.74</v>
      </c>
      <c r="G58" s="19">
        <v>1.38E-2</v>
      </c>
      <c r="H58" s="20">
        <v>7.5300000000000006E-2</v>
      </c>
      <c r="I58" s="21"/>
      <c r="J58" s="3"/>
    </row>
    <row r="59" spans="1:10" ht="13.05" customHeight="1">
      <c r="A59" s="15" t="s">
        <v>2325</v>
      </c>
      <c r="B59" s="16" t="s">
        <v>2326</v>
      </c>
      <c r="C59" s="13" t="s">
        <v>2327</v>
      </c>
      <c r="D59" s="13" t="s">
        <v>198</v>
      </c>
      <c r="E59" s="17">
        <v>1000</v>
      </c>
      <c r="F59" s="18">
        <v>4796.62</v>
      </c>
      <c r="G59" s="19">
        <v>1.37E-2</v>
      </c>
      <c r="H59" s="20">
        <v>7.4050000000000005E-2</v>
      </c>
      <c r="I59" s="21"/>
      <c r="J59" s="3"/>
    </row>
    <row r="60" spans="1:10" ht="13.05" customHeight="1">
      <c r="A60" s="15" t="s">
        <v>2328</v>
      </c>
      <c r="B60" s="16" t="s">
        <v>2329</v>
      </c>
      <c r="C60" s="13" t="s">
        <v>2330</v>
      </c>
      <c r="D60" s="13" t="s">
        <v>198</v>
      </c>
      <c r="E60" s="17">
        <v>500</v>
      </c>
      <c r="F60" s="18">
        <v>2470.35</v>
      </c>
      <c r="G60" s="19">
        <v>7.1000000000000004E-3</v>
      </c>
      <c r="H60" s="20">
        <v>7.9648999999999998E-2</v>
      </c>
      <c r="I60" s="21"/>
      <c r="J60" s="3"/>
    </row>
    <row r="61" spans="1:10" ht="13.05" customHeight="1">
      <c r="A61" s="15" t="s">
        <v>2331</v>
      </c>
      <c r="B61" s="16" t="s">
        <v>2332</v>
      </c>
      <c r="C61" s="13" t="s">
        <v>2333</v>
      </c>
      <c r="D61" s="13" t="s">
        <v>198</v>
      </c>
      <c r="E61" s="17">
        <v>500</v>
      </c>
      <c r="F61" s="18">
        <v>2439.39</v>
      </c>
      <c r="G61" s="19">
        <v>7.0000000000000001E-3</v>
      </c>
      <c r="H61" s="20">
        <v>6.8699999999999997E-2</v>
      </c>
      <c r="I61" s="21"/>
      <c r="J61" s="3"/>
    </row>
    <row r="62" spans="1:10" ht="13.05" customHeight="1">
      <c r="A62" s="15" t="s">
        <v>2334</v>
      </c>
      <c r="B62" s="16" t="s">
        <v>2335</v>
      </c>
      <c r="C62" s="13" t="s">
        <v>2336</v>
      </c>
      <c r="D62" s="13" t="s">
        <v>198</v>
      </c>
      <c r="E62" s="17">
        <v>500</v>
      </c>
      <c r="F62" s="18">
        <v>2403.1</v>
      </c>
      <c r="G62" s="19">
        <v>6.8999999999999999E-3</v>
      </c>
      <c r="H62" s="20">
        <v>7.145E-2</v>
      </c>
      <c r="I62" s="21"/>
      <c r="J62" s="3"/>
    </row>
    <row r="63" spans="1:10" ht="13.05" customHeight="1">
      <c r="A63" s="15" t="s">
        <v>2337</v>
      </c>
      <c r="B63" s="16" t="s">
        <v>2338</v>
      </c>
      <c r="C63" s="13" t="s">
        <v>2339</v>
      </c>
      <c r="D63" s="13" t="s">
        <v>198</v>
      </c>
      <c r="E63" s="17">
        <v>500</v>
      </c>
      <c r="F63" s="18">
        <v>2401.65</v>
      </c>
      <c r="G63" s="19">
        <v>6.8999999999999999E-3</v>
      </c>
      <c r="H63" s="20">
        <v>8.6400000000000005E-2</v>
      </c>
      <c r="I63" s="21"/>
      <c r="J63" s="3"/>
    </row>
    <row r="64" spans="1:10" ht="13.05" customHeight="1">
      <c r="A64" s="3"/>
      <c r="B64" s="22" t="s">
        <v>181</v>
      </c>
      <c r="C64" s="2"/>
      <c r="D64" s="2"/>
      <c r="E64" s="2"/>
      <c r="F64" s="23">
        <v>96645.92</v>
      </c>
      <c r="G64" s="24">
        <v>0.2767</v>
      </c>
      <c r="H64" s="25"/>
      <c r="I64" s="25"/>
      <c r="J64" s="3"/>
    </row>
    <row r="65" spans="1:10" ht="13.05" customHeight="1">
      <c r="A65" s="3"/>
      <c r="B65" s="12" t="s">
        <v>628</v>
      </c>
      <c r="C65" s="13"/>
      <c r="D65" s="13"/>
      <c r="E65" s="13"/>
      <c r="F65" s="3"/>
      <c r="G65" s="14"/>
      <c r="H65" s="14"/>
      <c r="I65" s="14"/>
      <c r="J65" s="3"/>
    </row>
    <row r="66" spans="1:10" ht="13.05" customHeight="1">
      <c r="A66" s="15" t="s">
        <v>2340</v>
      </c>
      <c r="B66" s="16" t="s">
        <v>2341</v>
      </c>
      <c r="C66" s="13" t="s">
        <v>2342</v>
      </c>
      <c r="D66" s="13" t="s">
        <v>159</v>
      </c>
      <c r="E66" s="17">
        <v>10000000</v>
      </c>
      <c r="F66" s="18">
        <v>9850.27</v>
      </c>
      <c r="G66" s="19">
        <v>2.8199999999999999E-2</v>
      </c>
      <c r="H66" s="20">
        <v>5.3865999999999997E-2</v>
      </c>
      <c r="I66" s="21"/>
      <c r="J66" s="3"/>
    </row>
    <row r="67" spans="1:10" ht="13.05" customHeight="1">
      <c r="A67" s="15" t="s">
        <v>2343</v>
      </c>
      <c r="B67" s="16" t="s">
        <v>2344</v>
      </c>
      <c r="C67" s="13" t="s">
        <v>2345</v>
      </c>
      <c r="D67" s="13" t="s">
        <v>159</v>
      </c>
      <c r="E67" s="17">
        <v>7500000</v>
      </c>
      <c r="F67" s="18">
        <v>7442.34</v>
      </c>
      <c r="G67" s="19">
        <v>2.1299999999999999E-2</v>
      </c>
      <c r="H67" s="20">
        <v>5.2367999999999998E-2</v>
      </c>
      <c r="I67" s="21"/>
      <c r="J67" s="3"/>
    </row>
    <row r="68" spans="1:10" ht="13.05" customHeight="1">
      <c r="A68" s="15" t="s">
        <v>2346</v>
      </c>
      <c r="B68" s="16" t="s">
        <v>2347</v>
      </c>
      <c r="C68" s="13" t="s">
        <v>2348</v>
      </c>
      <c r="D68" s="13" t="s">
        <v>159</v>
      </c>
      <c r="E68" s="17">
        <v>5000000</v>
      </c>
      <c r="F68" s="18">
        <v>4920.08</v>
      </c>
      <c r="G68" s="19">
        <v>1.41E-2</v>
      </c>
      <c r="H68" s="20">
        <v>5.3900000000000003E-2</v>
      </c>
      <c r="I68" s="21"/>
      <c r="J68" s="3"/>
    </row>
    <row r="69" spans="1:10" ht="13.05" customHeight="1">
      <c r="A69" s="3"/>
      <c r="B69" s="22" t="s">
        <v>181</v>
      </c>
      <c r="C69" s="2"/>
      <c r="D69" s="2"/>
      <c r="E69" s="2"/>
      <c r="F69" s="23">
        <v>22212.69</v>
      </c>
      <c r="G69" s="24">
        <v>6.3600000000000004E-2</v>
      </c>
      <c r="H69" s="25"/>
      <c r="I69" s="25"/>
      <c r="J69" s="3"/>
    </row>
    <row r="70" spans="1:10" ht="13.05" customHeight="1">
      <c r="A70" s="3"/>
      <c r="B70" s="22" t="s">
        <v>192</v>
      </c>
      <c r="C70" s="26"/>
      <c r="D70" s="2"/>
      <c r="E70" s="26"/>
      <c r="F70" s="23">
        <v>323768.99</v>
      </c>
      <c r="G70" s="24">
        <v>0.92659999999999998</v>
      </c>
      <c r="H70" s="25"/>
      <c r="I70" s="25"/>
      <c r="J70" s="3"/>
    </row>
    <row r="71" spans="1:10" ht="13.05" customHeight="1">
      <c r="A71" s="3"/>
      <c r="B71" s="12" t="s">
        <v>229</v>
      </c>
      <c r="C71" s="13"/>
      <c r="D71" s="13"/>
      <c r="E71" s="13"/>
      <c r="F71" s="13"/>
      <c r="G71" s="13"/>
      <c r="H71" s="14"/>
      <c r="I71" s="14"/>
      <c r="J71" s="3"/>
    </row>
    <row r="72" spans="1:10" ht="13.05" customHeight="1">
      <c r="A72" s="3"/>
      <c r="B72" s="12" t="s">
        <v>230</v>
      </c>
      <c r="C72" s="13"/>
      <c r="D72" s="13"/>
      <c r="E72" s="13"/>
      <c r="F72" s="3"/>
      <c r="G72" s="14"/>
      <c r="H72" s="14"/>
      <c r="I72" s="14"/>
      <c r="J72" s="3"/>
    </row>
    <row r="73" spans="1:10" ht="13.05" customHeight="1">
      <c r="A73" s="15" t="s">
        <v>231</v>
      </c>
      <c r="B73" s="16" t="s">
        <v>232</v>
      </c>
      <c r="C73" s="13" t="s">
        <v>233</v>
      </c>
      <c r="D73" s="13" t="s">
        <v>234</v>
      </c>
      <c r="E73" s="17">
        <v>11079.076999999999</v>
      </c>
      <c r="F73" s="18">
        <v>1320.7</v>
      </c>
      <c r="G73" s="19">
        <v>3.8E-3</v>
      </c>
      <c r="H73" s="20">
        <v>5.5899999999999998E-2</v>
      </c>
      <c r="I73" s="21"/>
      <c r="J73" s="3"/>
    </row>
    <row r="74" spans="1:10" ht="13.05" customHeight="1">
      <c r="A74" s="3"/>
      <c r="B74" s="22" t="s">
        <v>181</v>
      </c>
      <c r="C74" s="2"/>
      <c r="D74" s="2"/>
      <c r="E74" s="2"/>
      <c r="F74" s="23">
        <v>1320.7</v>
      </c>
      <c r="G74" s="24">
        <v>3.8E-3</v>
      </c>
      <c r="H74" s="25"/>
      <c r="I74" s="25"/>
      <c r="J74" s="3"/>
    </row>
    <row r="75" spans="1:10" ht="13.05" customHeight="1">
      <c r="A75" s="3"/>
      <c r="B75" s="22" t="s">
        <v>192</v>
      </c>
      <c r="C75" s="26"/>
      <c r="D75" s="2"/>
      <c r="E75" s="26"/>
      <c r="F75" s="23">
        <v>1320.7</v>
      </c>
      <c r="G75" s="24">
        <v>3.8E-3</v>
      </c>
      <c r="H75" s="25"/>
      <c r="I75" s="25"/>
      <c r="J75" s="3"/>
    </row>
    <row r="76" spans="1:10" ht="13.05" customHeight="1">
      <c r="A76" s="3"/>
      <c r="B76" s="12" t="s">
        <v>235</v>
      </c>
      <c r="C76" s="13"/>
      <c r="D76" s="13"/>
      <c r="E76" s="13"/>
      <c r="F76" s="13"/>
      <c r="G76" s="13"/>
      <c r="H76" s="14"/>
      <c r="I76" s="14"/>
      <c r="J76" s="3"/>
    </row>
    <row r="77" spans="1:10" ht="13.05" customHeight="1">
      <c r="A77" s="15" t="s">
        <v>236</v>
      </c>
      <c r="B77" s="16" t="s">
        <v>237</v>
      </c>
      <c r="C77" s="13"/>
      <c r="D77" s="13" t="s">
        <v>234</v>
      </c>
      <c r="E77" s="17"/>
      <c r="F77" s="18">
        <v>3658.61</v>
      </c>
      <c r="G77" s="19">
        <v>1.0500000000000001E-2</v>
      </c>
      <c r="H77" s="20">
        <v>5.2618515856042609E-2</v>
      </c>
      <c r="I77" s="21"/>
      <c r="J77" s="3"/>
    </row>
    <row r="78" spans="1:10" ht="13.05" customHeight="1">
      <c r="A78" s="3"/>
      <c r="B78" s="22" t="s">
        <v>181</v>
      </c>
      <c r="C78" s="2"/>
      <c r="D78" s="2"/>
      <c r="E78" s="2"/>
      <c r="F78" s="23">
        <v>3658.61</v>
      </c>
      <c r="G78" s="24">
        <v>1.0500000000000001E-2</v>
      </c>
      <c r="H78" s="25"/>
      <c r="I78" s="25"/>
      <c r="J78" s="3"/>
    </row>
    <row r="79" spans="1:10" ht="13.05" customHeight="1">
      <c r="A79" s="3"/>
      <c r="B79" s="22" t="s">
        <v>182</v>
      </c>
      <c r="C79" s="2"/>
      <c r="D79" s="2"/>
      <c r="E79" s="2"/>
      <c r="F79" s="25" t="s">
        <v>183</v>
      </c>
      <c r="G79" s="25" t="s">
        <v>183</v>
      </c>
      <c r="H79" s="25"/>
      <c r="I79" s="25"/>
      <c r="J79" s="3"/>
    </row>
    <row r="80" spans="1:10" ht="13.05" customHeight="1">
      <c r="A80" s="3"/>
      <c r="B80" s="22" t="s">
        <v>181</v>
      </c>
      <c r="C80" s="2"/>
      <c r="D80" s="2"/>
      <c r="E80" s="2"/>
      <c r="F80" s="25" t="s">
        <v>183</v>
      </c>
      <c r="G80" s="25" t="s">
        <v>183</v>
      </c>
      <c r="H80" s="25"/>
      <c r="I80" s="25"/>
      <c r="J80" s="3"/>
    </row>
    <row r="81" spans="1:10" ht="13.05" customHeight="1">
      <c r="A81" s="3"/>
      <c r="B81" s="22" t="s">
        <v>192</v>
      </c>
      <c r="C81" s="26"/>
      <c r="D81" s="2"/>
      <c r="E81" s="26"/>
      <c r="F81" s="23">
        <v>3658.61</v>
      </c>
      <c r="G81" s="24">
        <v>1.0500000000000001E-2</v>
      </c>
      <c r="H81" s="25"/>
      <c r="I81" s="25"/>
      <c r="J81" s="3"/>
    </row>
    <row r="82" spans="1:10" ht="13.05" customHeight="1">
      <c r="A82" s="3"/>
      <c r="B82" s="22" t="s">
        <v>238</v>
      </c>
      <c r="C82" s="13"/>
      <c r="D82" s="2"/>
      <c r="E82" s="13"/>
      <c r="F82" s="27">
        <v>-1031.73</v>
      </c>
      <c r="G82" s="24">
        <v>-2.8999999999999998E-3</v>
      </c>
      <c r="H82" s="25"/>
      <c r="I82" s="25"/>
      <c r="J82" s="3"/>
    </row>
    <row r="83" spans="1:10" ht="13.05" customHeight="1">
      <c r="A83" s="3"/>
      <c r="B83" s="28" t="s">
        <v>239</v>
      </c>
      <c r="C83" s="29"/>
      <c r="D83" s="29"/>
      <c r="E83" s="29"/>
      <c r="F83" s="30">
        <v>349378.2</v>
      </c>
      <c r="G83" s="31">
        <v>1</v>
      </c>
      <c r="H83" s="32"/>
      <c r="I83" s="32"/>
      <c r="J83" s="3"/>
    </row>
    <row r="84" spans="1:10" ht="13.05" customHeight="1">
      <c r="A84" s="3"/>
      <c r="B84" s="6"/>
      <c r="C84" s="3"/>
      <c r="D84" s="3"/>
      <c r="E84" s="3"/>
      <c r="F84" s="3"/>
      <c r="G84" s="3"/>
      <c r="H84" s="3"/>
      <c r="I84" s="3"/>
      <c r="J84" s="3"/>
    </row>
    <row r="85" spans="1:10" ht="13.05" customHeight="1">
      <c r="A85" s="3"/>
      <c r="B85" s="228"/>
      <c r="C85" s="228"/>
      <c r="D85" s="228"/>
      <c r="E85" s="228"/>
      <c r="F85" s="228"/>
      <c r="G85" s="228"/>
      <c r="H85" s="228"/>
      <c r="I85" s="3"/>
      <c r="J85" s="3"/>
    </row>
    <row r="86" spans="1:10" ht="13.05" customHeight="1">
      <c r="A86" s="3"/>
      <c r="B86" s="228"/>
      <c r="C86" s="228"/>
      <c r="D86" s="228"/>
      <c r="E86" s="228"/>
      <c r="F86" s="228"/>
      <c r="G86" s="228"/>
      <c r="H86" s="228"/>
      <c r="I86" s="3"/>
      <c r="J86" s="3"/>
    </row>
    <row r="87" spans="1:10" ht="13.05" customHeight="1">
      <c r="A87" s="3"/>
      <c r="B87" s="4" t="s">
        <v>234</v>
      </c>
      <c r="C87" s="3"/>
      <c r="D87" s="3"/>
      <c r="E87" s="3"/>
      <c r="F87" s="3"/>
      <c r="G87" s="3"/>
      <c r="H87" s="3"/>
      <c r="I87" s="3"/>
      <c r="J87" s="3"/>
    </row>
    <row r="88" spans="1:10" ht="13.05" customHeight="1">
      <c r="A88" s="3"/>
      <c r="B88" s="4" t="s">
        <v>240</v>
      </c>
      <c r="C88" s="3"/>
      <c r="D88" s="3"/>
      <c r="E88" s="3"/>
      <c r="F88" s="3"/>
      <c r="G88" s="3"/>
      <c r="H88" s="3"/>
      <c r="I88" s="3"/>
      <c r="J88" s="3"/>
    </row>
    <row r="89" spans="1:10" ht="13.05" customHeight="1">
      <c r="A89" s="3"/>
      <c r="B89" s="4" t="s">
        <v>241</v>
      </c>
      <c r="C89" s="3"/>
      <c r="D89" s="3"/>
      <c r="E89" s="3"/>
      <c r="F89" s="3"/>
      <c r="G89" s="3"/>
      <c r="H89" s="3"/>
      <c r="I89" s="3"/>
      <c r="J89" s="3"/>
    </row>
    <row r="90" spans="1:10" ht="13.05" customHeight="1">
      <c r="A90" s="3"/>
      <c r="B90" s="4" t="s">
        <v>242</v>
      </c>
      <c r="C90" s="3"/>
      <c r="D90" s="3"/>
      <c r="E90" s="3"/>
      <c r="F90" s="3"/>
      <c r="G90" s="3"/>
      <c r="H90" s="3"/>
      <c r="I90" s="3"/>
      <c r="J90" s="3"/>
    </row>
    <row r="91" spans="1:10" ht="26.1" customHeight="1">
      <c r="A91" s="3"/>
      <c r="B91" s="228" t="s">
        <v>243</v>
      </c>
      <c r="C91" s="228"/>
      <c r="D91" s="228"/>
      <c r="E91" s="228"/>
      <c r="F91" s="228"/>
      <c r="G91" s="228"/>
      <c r="H91" s="228"/>
      <c r="I91" s="3"/>
      <c r="J91" s="3"/>
    </row>
    <row r="95" spans="1:10">
      <c r="B95" s="148" t="s">
        <v>2374</v>
      </c>
      <c r="C95" s="149"/>
      <c r="D95" s="149"/>
      <c r="E95" s="85"/>
    </row>
    <row r="96" spans="1:10">
      <c r="B96" s="149" t="s">
        <v>2375</v>
      </c>
      <c r="C96" s="149"/>
      <c r="D96" s="149"/>
      <c r="E96" s="85"/>
    </row>
    <row r="97" spans="2:5">
      <c r="B97" s="153" t="s">
        <v>2376</v>
      </c>
      <c r="C97" s="149"/>
      <c r="D97" s="149"/>
      <c r="E97" s="85"/>
    </row>
    <row r="98" spans="2:5">
      <c r="B98" s="149" t="s">
        <v>2377</v>
      </c>
      <c r="C98" s="149"/>
      <c r="D98" s="149"/>
      <c r="E98" s="85"/>
    </row>
    <row r="99" spans="2:5">
      <c r="B99" s="149" t="s">
        <v>2378</v>
      </c>
      <c r="C99" s="149"/>
      <c r="D99" s="149"/>
      <c r="E99" s="85"/>
    </row>
    <row r="100" spans="2:5">
      <c r="B100" s="149" t="s">
        <v>2379</v>
      </c>
      <c r="C100" s="150"/>
      <c r="D100" s="150"/>
      <c r="E100" s="150"/>
    </row>
    <row r="101" spans="2:5">
      <c r="B101" s="149" t="s">
        <v>2380</v>
      </c>
      <c r="C101" s="149"/>
      <c r="D101" s="149"/>
      <c r="E101" s="85"/>
    </row>
    <row r="102" spans="2:5">
      <c r="B102" s="149" t="s">
        <v>2381</v>
      </c>
      <c r="C102" s="149"/>
      <c r="D102" s="149"/>
      <c r="E102" s="85"/>
    </row>
    <row r="103" spans="2:5">
      <c r="B103" s="149" t="s">
        <v>2382</v>
      </c>
      <c r="C103" s="149"/>
      <c r="D103" s="149"/>
      <c r="E103" s="85"/>
    </row>
    <row r="104" spans="2:5">
      <c r="B104" s="149" t="s">
        <v>2383</v>
      </c>
      <c r="C104" s="149"/>
      <c r="D104" s="149"/>
      <c r="E104" s="85"/>
    </row>
    <row r="105" spans="2:5">
      <c r="B105" s="148" t="s">
        <v>2384</v>
      </c>
      <c r="C105" s="148"/>
      <c r="D105" s="148" t="s">
        <v>2434</v>
      </c>
      <c r="E105" s="148" t="s">
        <v>2385</v>
      </c>
    </row>
    <row r="106" spans="2:5">
      <c r="B106" s="149" t="s">
        <v>2444</v>
      </c>
      <c r="C106" s="149"/>
      <c r="D106" s="97">
        <v>1005.9752</v>
      </c>
      <c r="E106" s="97">
        <v>1005.9752</v>
      </c>
    </row>
    <row r="107" spans="2:5">
      <c r="B107" s="149" t="s">
        <v>2386</v>
      </c>
      <c r="C107" s="149"/>
      <c r="D107" s="97">
        <v>1467.7175</v>
      </c>
      <c r="E107" s="97">
        <v>1474.6943000000001</v>
      </c>
    </row>
    <row r="108" spans="2:5">
      <c r="B108" s="149" t="s">
        <v>2387</v>
      </c>
      <c r="C108" s="149"/>
      <c r="D108" s="97">
        <v>1013.8828999999999</v>
      </c>
      <c r="E108" s="97">
        <v>1013.4097</v>
      </c>
    </row>
    <row r="109" spans="2:5">
      <c r="B109" s="149" t="s">
        <v>2445</v>
      </c>
      <c r="C109" s="149"/>
      <c r="D109" s="97">
        <v>1000.9944</v>
      </c>
      <c r="E109" s="97">
        <v>1000.7037</v>
      </c>
    </row>
    <row r="110" spans="2:5">
      <c r="B110" s="149" t="s">
        <v>2450</v>
      </c>
      <c r="C110" s="149"/>
      <c r="D110" s="97">
        <v>1000.9924</v>
      </c>
      <c r="E110" s="97">
        <v>1000.1396</v>
      </c>
    </row>
    <row r="111" spans="2:5">
      <c r="B111" s="149" t="s">
        <v>2389</v>
      </c>
      <c r="C111" s="149"/>
      <c r="D111" s="97">
        <v>1492.2751000000001</v>
      </c>
      <c r="E111" s="97">
        <v>1499.6563000000001</v>
      </c>
    </row>
    <row r="112" spans="2:5">
      <c r="B112" s="149" t="s">
        <v>2390</v>
      </c>
      <c r="C112" s="149"/>
      <c r="D112" s="97">
        <v>1033.6152999999999</v>
      </c>
      <c r="E112" s="97">
        <v>1033.3352</v>
      </c>
    </row>
    <row r="113" spans="2:5">
      <c r="B113" s="149" t="s">
        <v>2451</v>
      </c>
      <c r="C113" s="149"/>
      <c r="D113" s="97">
        <v>1000.9943</v>
      </c>
      <c r="E113" s="97">
        <v>1000.7222</v>
      </c>
    </row>
    <row r="114" spans="2:5">
      <c r="B114" s="149"/>
      <c r="C114" s="149"/>
      <c r="D114" s="149"/>
      <c r="E114" s="85"/>
    </row>
    <row r="115" spans="2:5">
      <c r="B115" s="149" t="s">
        <v>2435</v>
      </c>
      <c r="C115" s="149"/>
      <c r="D115" s="148" t="s">
        <v>2392</v>
      </c>
      <c r="E115" s="98" t="s">
        <v>229</v>
      </c>
    </row>
    <row r="116" spans="2:5">
      <c r="B116" s="149" t="s">
        <v>2444</v>
      </c>
      <c r="C116" s="149"/>
      <c r="D116" s="151">
        <v>4.7466671399999996</v>
      </c>
      <c r="E116" s="151">
        <v>4.7466671399999996</v>
      </c>
    </row>
    <row r="117" spans="2:5">
      <c r="B117" s="149" t="s">
        <v>2387</v>
      </c>
      <c r="C117" s="149"/>
      <c r="D117" s="151">
        <v>5.29</v>
      </c>
      <c r="E117" s="151">
        <v>5.29</v>
      </c>
    </row>
    <row r="118" spans="2:5">
      <c r="B118" s="149" t="s">
        <v>2445</v>
      </c>
      <c r="C118" s="149"/>
      <c r="D118" s="151">
        <v>5.0386292800000003</v>
      </c>
      <c r="E118" s="151">
        <v>5.0386292800000003</v>
      </c>
    </row>
    <row r="119" spans="2:5">
      <c r="B119" s="149" t="s">
        <v>2450</v>
      </c>
      <c r="C119" s="149"/>
      <c r="D119" s="151">
        <v>5.7897273599999997</v>
      </c>
      <c r="E119" s="151">
        <v>5.7897273599999997</v>
      </c>
    </row>
    <row r="120" spans="2:5">
      <c r="B120" s="149" t="s">
        <v>2451</v>
      </c>
      <c r="C120" s="149"/>
      <c r="D120" s="151">
        <v>5.2109419599999995</v>
      </c>
      <c r="E120" s="151">
        <v>5.2109419599999995</v>
      </c>
    </row>
    <row r="121" spans="2:5">
      <c r="B121" s="149" t="s">
        <v>2390</v>
      </c>
      <c r="C121" s="149"/>
      <c r="D121" s="151">
        <v>5.39</v>
      </c>
      <c r="E121" s="151">
        <v>5.39</v>
      </c>
    </row>
    <row r="122" spans="2:5">
      <c r="B122" s="149"/>
      <c r="C122" s="149"/>
      <c r="D122" s="151"/>
      <c r="E122" s="97"/>
    </row>
    <row r="123" spans="2:5">
      <c r="B123" s="149" t="s">
        <v>2436</v>
      </c>
      <c r="C123" s="149"/>
      <c r="D123" s="149"/>
      <c r="E123" s="85"/>
    </row>
    <row r="124" spans="2:5">
      <c r="B124" s="149" t="s">
        <v>2393</v>
      </c>
      <c r="C124" s="149"/>
      <c r="D124" s="149"/>
      <c r="E124" s="85"/>
    </row>
    <row r="125" spans="2:5">
      <c r="B125" s="149" t="s">
        <v>2515</v>
      </c>
      <c r="C125" s="149"/>
      <c r="D125" s="149"/>
      <c r="E125" s="85"/>
    </row>
    <row r="126" spans="2:5">
      <c r="B126" s="149" t="s">
        <v>2437</v>
      </c>
      <c r="C126" s="149"/>
      <c r="D126" s="149"/>
      <c r="E126" s="85"/>
    </row>
    <row r="127" spans="2:5">
      <c r="B127" s="149" t="s">
        <v>2395</v>
      </c>
      <c r="C127" s="149"/>
      <c r="D127" s="149"/>
      <c r="E127" s="85"/>
    </row>
    <row r="128" spans="2:5">
      <c r="B128" s="149" t="s">
        <v>2648</v>
      </c>
      <c r="C128" s="149"/>
      <c r="D128" s="149"/>
      <c r="E128" s="85"/>
    </row>
    <row r="129" spans="2:5">
      <c r="B129" s="149" t="s">
        <v>2396</v>
      </c>
      <c r="C129" s="149"/>
      <c r="D129" s="149"/>
      <c r="E129" s="85"/>
    </row>
    <row r="130" spans="2:5">
      <c r="B130" s="149" t="s">
        <v>2397</v>
      </c>
      <c r="C130" s="149"/>
      <c r="D130" s="149"/>
      <c r="E130" s="85"/>
    </row>
    <row r="131" spans="2:5">
      <c r="B131" s="149" t="s">
        <v>2438</v>
      </c>
      <c r="C131" s="149"/>
      <c r="D131" s="149"/>
      <c r="E131" s="85"/>
    </row>
    <row r="132" spans="2:5">
      <c r="B132" s="149" t="s">
        <v>2398</v>
      </c>
      <c r="C132" s="149"/>
      <c r="D132" s="149"/>
      <c r="E132" s="85"/>
    </row>
    <row r="133" spans="2:5">
      <c r="B133" s="149" t="s">
        <v>2399</v>
      </c>
      <c r="C133" s="149"/>
      <c r="D133" s="149"/>
      <c r="E133" s="85"/>
    </row>
    <row r="134" spans="2:5">
      <c r="B134" s="149" t="s">
        <v>2439</v>
      </c>
      <c r="C134" s="149"/>
      <c r="D134" s="149"/>
      <c r="E134" s="85"/>
    </row>
    <row r="135" spans="2:5">
      <c r="B135" s="149" t="s">
        <v>2516</v>
      </c>
      <c r="C135" s="149"/>
      <c r="D135" s="149"/>
      <c r="E135" s="85"/>
    </row>
    <row r="136" spans="2:5">
      <c r="B136" s="149" t="s">
        <v>2517</v>
      </c>
      <c r="C136" s="149"/>
      <c r="D136" s="149"/>
      <c r="E136" s="85"/>
    </row>
    <row r="173" spans="2:2">
      <c r="B173" t="s">
        <v>2649</v>
      </c>
    </row>
  </sheetData>
  <mergeCells count="3">
    <mergeCell ref="B85:H85"/>
    <mergeCell ref="B86:H86"/>
    <mergeCell ref="B91:H91"/>
  </mergeCells>
  <pageMargins left="0" right="0" top="0" bottom="0" header="0" footer="0"/>
  <pageSetup orientation="landscape"/>
  <headerFooter>
    <oddFooter xml:space="preserve">&amp;C_x000D_&amp;1#&amp;"Aptos"&amp;10&amp;K000000  For internal use only </oddFooter>
  </headerFooter>
  <drawing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outlinePr summaryBelow="0"/>
  </sheetPr>
  <dimension ref="A1:K253"/>
  <sheetViews>
    <sheetView topLeftCell="A231" workbookViewId="0">
      <selection activeCell="G240" sqref="G240"/>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6" width="16.77734375" customWidth="1"/>
    <col min="7" max="8" width="25" customWidth="1"/>
    <col min="9" max="10" width="16.77734375" customWidth="1"/>
    <col min="11" max="11" width="10.77734375" customWidth="1"/>
  </cols>
  <sheetData>
    <row r="1" spans="1:11" ht="16.05" customHeight="1">
      <c r="A1" s="3"/>
      <c r="B1" s="228" t="s">
        <v>94</v>
      </c>
      <c r="C1" s="228"/>
      <c r="D1" s="3"/>
      <c r="E1" s="3"/>
      <c r="F1" s="3"/>
      <c r="G1" s="3"/>
      <c r="H1" s="3"/>
      <c r="I1" s="3"/>
      <c r="J1" s="3"/>
      <c r="K1" s="3"/>
    </row>
    <row r="2" spans="1:11" ht="13.05" customHeight="1">
      <c r="A2" s="3"/>
      <c r="B2" s="230"/>
      <c r="C2" s="230"/>
      <c r="D2" s="3"/>
      <c r="E2" s="3"/>
      <c r="F2" s="3"/>
      <c r="G2" s="3"/>
      <c r="H2" s="3"/>
      <c r="I2" s="3"/>
      <c r="J2" s="3"/>
      <c r="K2" s="3"/>
    </row>
    <row r="3" spans="1:11" ht="13.05" customHeight="1">
      <c r="A3" s="6" t="s">
        <v>99</v>
      </c>
      <c r="B3" s="231" t="s">
        <v>100</v>
      </c>
      <c r="C3" s="231"/>
      <c r="D3" s="3"/>
      <c r="E3" s="3"/>
      <c r="F3" s="3"/>
      <c r="G3" s="3"/>
      <c r="H3" s="3"/>
      <c r="I3" s="3"/>
      <c r="J3" s="3"/>
      <c r="K3" s="3"/>
    </row>
    <row r="4" spans="1:11" ht="28.05" customHeight="1">
      <c r="A4" s="3"/>
      <c r="B4" s="232" t="s">
        <v>101</v>
      </c>
      <c r="C4" s="232"/>
      <c r="D4" s="9" t="s">
        <v>102</v>
      </c>
      <c r="E4" s="10" t="s">
        <v>244</v>
      </c>
      <c r="F4" s="10" t="s">
        <v>104</v>
      </c>
      <c r="G4" s="10" t="s">
        <v>105</v>
      </c>
      <c r="H4" s="10" t="s">
        <v>106</v>
      </c>
      <c r="I4" s="10" t="s">
        <v>107</v>
      </c>
      <c r="J4" s="10" t="s">
        <v>108</v>
      </c>
      <c r="K4" s="11" t="s">
        <v>109</v>
      </c>
    </row>
    <row r="5" spans="1:11" ht="13.05" customHeight="1">
      <c r="A5" s="3"/>
      <c r="B5" s="233" t="s">
        <v>245</v>
      </c>
      <c r="C5" s="233"/>
      <c r="D5" s="13"/>
      <c r="E5" s="13"/>
      <c r="F5" s="13"/>
      <c r="G5" s="13"/>
      <c r="H5" s="13"/>
      <c r="I5" s="14"/>
      <c r="J5" s="14"/>
      <c r="K5" s="3"/>
    </row>
    <row r="6" spans="1:11" ht="13.05" customHeight="1">
      <c r="A6" s="3"/>
      <c r="B6" s="233" t="s">
        <v>381</v>
      </c>
      <c r="C6" s="233"/>
      <c r="D6" s="13"/>
      <c r="E6" s="13"/>
      <c r="F6" s="13"/>
      <c r="G6" s="3"/>
      <c r="H6" s="14"/>
      <c r="I6" s="14"/>
      <c r="J6" s="14"/>
      <c r="K6" s="3"/>
    </row>
    <row r="7" spans="1:11" ht="13.05" customHeight="1">
      <c r="A7" s="15" t="s">
        <v>648</v>
      </c>
      <c r="B7" s="234" t="s">
        <v>649</v>
      </c>
      <c r="C7" s="234"/>
      <c r="D7" s="13" t="s">
        <v>650</v>
      </c>
      <c r="E7" s="13" t="s">
        <v>389</v>
      </c>
      <c r="F7" s="17">
        <v>104250</v>
      </c>
      <c r="G7" s="18">
        <v>1071.06</v>
      </c>
      <c r="H7" s="19">
        <v>3.7499999999999999E-2</v>
      </c>
      <c r="I7" s="21"/>
      <c r="J7" s="21"/>
      <c r="K7" s="3"/>
    </row>
    <row r="8" spans="1:11" ht="13.05" customHeight="1">
      <c r="A8" s="15" t="s">
        <v>645</v>
      </c>
      <c r="B8" s="234" t="s">
        <v>646</v>
      </c>
      <c r="C8" s="234"/>
      <c r="D8" s="13" t="s">
        <v>647</v>
      </c>
      <c r="E8" s="13" t="s">
        <v>515</v>
      </c>
      <c r="F8" s="17">
        <v>53136</v>
      </c>
      <c r="G8" s="18">
        <v>1047.8399999999999</v>
      </c>
      <c r="H8" s="19">
        <v>3.6700000000000003E-2</v>
      </c>
      <c r="I8" s="21"/>
      <c r="J8" s="21"/>
      <c r="K8" s="3"/>
    </row>
    <row r="9" spans="1:11" ht="13.05" customHeight="1">
      <c r="A9" s="15" t="s">
        <v>632</v>
      </c>
      <c r="B9" s="234" t="s">
        <v>633</v>
      </c>
      <c r="C9" s="234"/>
      <c r="D9" s="13" t="s">
        <v>634</v>
      </c>
      <c r="E9" s="13" t="s">
        <v>389</v>
      </c>
      <c r="F9" s="17">
        <v>68600</v>
      </c>
      <c r="G9" s="18">
        <v>984.68</v>
      </c>
      <c r="H9" s="19">
        <v>3.4500000000000003E-2</v>
      </c>
      <c r="I9" s="21"/>
      <c r="J9" s="21"/>
      <c r="K9" s="3"/>
    </row>
    <row r="10" spans="1:11" ht="13.05" customHeight="1">
      <c r="A10" s="15" t="s">
        <v>638</v>
      </c>
      <c r="B10" s="234" t="s">
        <v>639</v>
      </c>
      <c r="C10" s="234"/>
      <c r="D10" s="13" t="s">
        <v>640</v>
      </c>
      <c r="E10" s="13" t="s">
        <v>427</v>
      </c>
      <c r="F10" s="17">
        <v>69300</v>
      </c>
      <c r="G10" s="18">
        <v>906.31</v>
      </c>
      <c r="H10" s="19">
        <v>3.1699999999999999E-2</v>
      </c>
      <c r="I10" s="21"/>
      <c r="J10" s="21"/>
      <c r="K10" s="3"/>
    </row>
    <row r="11" spans="1:11" ht="13.05" customHeight="1">
      <c r="A11" s="15" t="s">
        <v>641</v>
      </c>
      <c r="B11" s="234" t="s">
        <v>642</v>
      </c>
      <c r="C11" s="234"/>
      <c r="D11" s="13" t="s">
        <v>643</v>
      </c>
      <c r="E11" s="13" t="s">
        <v>644</v>
      </c>
      <c r="F11" s="17">
        <v>19800</v>
      </c>
      <c r="G11" s="18">
        <v>779.9</v>
      </c>
      <c r="H11" s="19">
        <v>2.7300000000000001E-2</v>
      </c>
      <c r="I11" s="21"/>
      <c r="J11" s="21"/>
      <c r="K11" s="3"/>
    </row>
    <row r="12" spans="1:11" ht="13.05" customHeight="1">
      <c r="A12" s="15" t="s">
        <v>660</v>
      </c>
      <c r="B12" s="234" t="s">
        <v>661</v>
      </c>
      <c r="C12" s="234"/>
      <c r="D12" s="13" t="s">
        <v>662</v>
      </c>
      <c r="E12" s="13" t="s">
        <v>403</v>
      </c>
      <c r="F12" s="17">
        <v>34500</v>
      </c>
      <c r="G12" s="18">
        <v>686.72</v>
      </c>
      <c r="H12" s="19">
        <v>2.4E-2</v>
      </c>
      <c r="I12" s="21"/>
      <c r="J12" s="21"/>
      <c r="K12" s="3"/>
    </row>
    <row r="13" spans="1:11" ht="13.05" customHeight="1">
      <c r="A13" s="15" t="s">
        <v>756</v>
      </c>
      <c r="B13" s="234" t="s">
        <v>757</v>
      </c>
      <c r="C13" s="234"/>
      <c r="D13" s="13" t="s">
        <v>758</v>
      </c>
      <c r="E13" s="13" t="s">
        <v>288</v>
      </c>
      <c r="F13" s="17">
        <v>155150</v>
      </c>
      <c r="G13" s="18">
        <v>590.66</v>
      </c>
      <c r="H13" s="19">
        <v>2.07E-2</v>
      </c>
      <c r="I13" s="21"/>
      <c r="J13" s="21"/>
      <c r="K13" s="3"/>
    </row>
    <row r="14" spans="1:11" ht="13.05" customHeight="1">
      <c r="A14" s="15" t="s">
        <v>736</v>
      </c>
      <c r="B14" s="234" t="s">
        <v>737</v>
      </c>
      <c r="C14" s="234"/>
      <c r="D14" s="13" t="s">
        <v>738</v>
      </c>
      <c r="E14" s="13" t="s">
        <v>389</v>
      </c>
      <c r="F14" s="17">
        <v>48000</v>
      </c>
      <c r="G14" s="18">
        <v>590.16</v>
      </c>
      <c r="H14" s="19">
        <v>2.06E-2</v>
      </c>
      <c r="I14" s="21"/>
      <c r="J14" s="21"/>
      <c r="K14" s="3"/>
    </row>
    <row r="15" spans="1:11" ht="13.05" customHeight="1">
      <c r="A15" s="15" t="s">
        <v>1004</v>
      </c>
      <c r="B15" s="234" t="s">
        <v>1005</v>
      </c>
      <c r="C15" s="234"/>
      <c r="D15" s="13" t="s">
        <v>1006</v>
      </c>
      <c r="E15" s="13" t="s">
        <v>722</v>
      </c>
      <c r="F15" s="17">
        <v>308000</v>
      </c>
      <c r="G15" s="18">
        <v>584.25</v>
      </c>
      <c r="H15" s="19">
        <v>2.0400000000000001E-2</v>
      </c>
      <c r="I15" s="21"/>
      <c r="J15" s="21"/>
      <c r="K15" s="3"/>
    </row>
    <row r="16" spans="1:11" ht="13.05" customHeight="1">
      <c r="A16" s="15" t="s">
        <v>1456</v>
      </c>
      <c r="B16" s="234" t="s">
        <v>1457</v>
      </c>
      <c r="C16" s="234"/>
      <c r="D16" s="13" t="s">
        <v>1458</v>
      </c>
      <c r="E16" s="13" t="s">
        <v>403</v>
      </c>
      <c r="F16" s="17">
        <v>15000</v>
      </c>
      <c r="G16" s="18">
        <v>519.78</v>
      </c>
      <c r="H16" s="19">
        <v>1.8200000000000001E-2</v>
      </c>
      <c r="I16" s="21"/>
      <c r="J16" s="21"/>
      <c r="K16" s="3"/>
    </row>
    <row r="17" spans="1:11" ht="13.05" customHeight="1">
      <c r="A17" s="15" t="s">
        <v>967</v>
      </c>
      <c r="B17" s="234" t="s">
        <v>968</v>
      </c>
      <c r="C17" s="234"/>
      <c r="D17" s="13" t="s">
        <v>969</v>
      </c>
      <c r="E17" s="13" t="s">
        <v>250</v>
      </c>
      <c r="F17" s="17">
        <v>30400</v>
      </c>
      <c r="G17" s="18">
        <v>515.74</v>
      </c>
      <c r="H17" s="19">
        <v>1.7999999999999999E-2</v>
      </c>
      <c r="I17" s="21"/>
      <c r="J17" s="21"/>
      <c r="K17" s="3"/>
    </row>
    <row r="18" spans="1:11" ht="13.05" customHeight="1">
      <c r="A18" s="15" t="s">
        <v>657</v>
      </c>
      <c r="B18" s="234" t="s">
        <v>658</v>
      </c>
      <c r="C18" s="234"/>
      <c r="D18" s="13" t="s">
        <v>659</v>
      </c>
      <c r="E18" s="13" t="s">
        <v>389</v>
      </c>
      <c r="F18" s="17">
        <v>128000</v>
      </c>
      <c r="G18" s="18">
        <v>499.58</v>
      </c>
      <c r="H18" s="19">
        <v>1.7500000000000002E-2</v>
      </c>
      <c r="I18" s="21"/>
      <c r="J18" s="21"/>
      <c r="K18" s="3"/>
    </row>
    <row r="19" spans="1:11" ht="13.05" customHeight="1">
      <c r="A19" s="15" t="s">
        <v>2349</v>
      </c>
      <c r="B19" s="234" t="s">
        <v>2350</v>
      </c>
      <c r="C19" s="234"/>
      <c r="D19" s="13" t="s">
        <v>2351</v>
      </c>
      <c r="E19" s="13" t="s">
        <v>420</v>
      </c>
      <c r="F19" s="17">
        <v>75050</v>
      </c>
      <c r="G19" s="18">
        <v>494.8</v>
      </c>
      <c r="H19" s="19">
        <v>1.7299999999999999E-2</v>
      </c>
      <c r="I19" s="21"/>
      <c r="J19" s="21"/>
      <c r="K19" s="3"/>
    </row>
    <row r="20" spans="1:11" ht="13.05" customHeight="1">
      <c r="A20" s="15" t="s">
        <v>777</v>
      </c>
      <c r="B20" s="234" t="s">
        <v>778</v>
      </c>
      <c r="C20" s="234"/>
      <c r="D20" s="13" t="s">
        <v>779</v>
      </c>
      <c r="E20" s="13" t="s">
        <v>536</v>
      </c>
      <c r="F20" s="17">
        <v>14050</v>
      </c>
      <c r="G20" s="18">
        <v>477.49</v>
      </c>
      <c r="H20" s="19">
        <v>1.67E-2</v>
      </c>
      <c r="I20" s="21"/>
      <c r="J20" s="21"/>
      <c r="K20" s="3"/>
    </row>
    <row r="21" spans="1:11" ht="13.05" customHeight="1">
      <c r="A21" s="15" t="s">
        <v>468</v>
      </c>
      <c r="B21" s="234" t="s">
        <v>469</v>
      </c>
      <c r="C21" s="234"/>
      <c r="D21" s="13" t="s">
        <v>470</v>
      </c>
      <c r="E21" s="13" t="s">
        <v>399</v>
      </c>
      <c r="F21" s="17">
        <v>34250</v>
      </c>
      <c r="G21" s="18">
        <v>459.98</v>
      </c>
      <c r="H21" s="19">
        <v>1.61E-2</v>
      </c>
      <c r="I21" s="21"/>
      <c r="J21" s="21"/>
      <c r="K21" s="3"/>
    </row>
    <row r="22" spans="1:11" ht="13.05" customHeight="1">
      <c r="A22" s="15" t="s">
        <v>697</v>
      </c>
      <c r="B22" s="234" t="s">
        <v>698</v>
      </c>
      <c r="C22" s="234"/>
      <c r="D22" s="13" t="s">
        <v>699</v>
      </c>
      <c r="E22" s="13" t="s">
        <v>566</v>
      </c>
      <c r="F22" s="17">
        <v>9000</v>
      </c>
      <c r="G22" s="18">
        <v>438.77</v>
      </c>
      <c r="H22" s="19">
        <v>1.54E-2</v>
      </c>
      <c r="I22" s="21"/>
      <c r="J22" s="21"/>
      <c r="K22" s="3"/>
    </row>
    <row r="23" spans="1:11" ht="13.05" customHeight="1">
      <c r="A23" s="15" t="s">
        <v>1022</v>
      </c>
      <c r="B23" s="234" t="s">
        <v>1023</v>
      </c>
      <c r="C23" s="234"/>
      <c r="D23" s="13" t="s">
        <v>1024</v>
      </c>
      <c r="E23" s="13" t="s">
        <v>420</v>
      </c>
      <c r="F23" s="17">
        <v>20475</v>
      </c>
      <c r="G23" s="18">
        <v>431.14</v>
      </c>
      <c r="H23" s="19">
        <v>1.5100000000000001E-2</v>
      </c>
      <c r="I23" s="21"/>
      <c r="J23" s="21"/>
      <c r="K23" s="3"/>
    </row>
    <row r="24" spans="1:11" ht="13.05" customHeight="1">
      <c r="A24" s="15" t="s">
        <v>669</v>
      </c>
      <c r="B24" s="234" t="s">
        <v>670</v>
      </c>
      <c r="C24" s="234"/>
      <c r="D24" s="13" t="s">
        <v>671</v>
      </c>
      <c r="E24" s="13" t="s">
        <v>288</v>
      </c>
      <c r="F24" s="17">
        <v>118500</v>
      </c>
      <c r="G24" s="18">
        <v>411.49</v>
      </c>
      <c r="H24" s="19">
        <v>1.44E-2</v>
      </c>
      <c r="I24" s="21"/>
      <c r="J24" s="21"/>
      <c r="K24" s="3"/>
    </row>
    <row r="25" spans="1:11" ht="13.05" customHeight="1">
      <c r="A25" s="15" t="s">
        <v>635</v>
      </c>
      <c r="B25" s="234" t="s">
        <v>636</v>
      </c>
      <c r="C25" s="234"/>
      <c r="D25" s="13" t="s">
        <v>637</v>
      </c>
      <c r="E25" s="13" t="s">
        <v>389</v>
      </c>
      <c r="F25" s="17">
        <v>54700</v>
      </c>
      <c r="G25" s="18">
        <v>409.24</v>
      </c>
      <c r="H25" s="19">
        <v>1.43E-2</v>
      </c>
      <c r="I25" s="21"/>
      <c r="J25" s="21"/>
      <c r="K25" s="3"/>
    </row>
    <row r="26" spans="1:11" ht="13.05" customHeight="1">
      <c r="A26" s="15" t="s">
        <v>1013</v>
      </c>
      <c r="B26" s="234" t="s">
        <v>1014</v>
      </c>
      <c r="C26" s="234"/>
      <c r="D26" s="13" t="s">
        <v>1015</v>
      </c>
      <c r="E26" s="13" t="s">
        <v>552</v>
      </c>
      <c r="F26" s="17">
        <v>91200</v>
      </c>
      <c r="G26" s="18">
        <v>394.17</v>
      </c>
      <c r="H26" s="19">
        <v>1.38E-2</v>
      </c>
      <c r="I26" s="21"/>
      <c r="J26" s="21"/>
      <c r="K26" s="3"/>
    </row>
    <row r="27" spans="1:11" ht="13.05" customHeight="1">
      <c r="A27" s="15" t="s">
        <v>774</v>
      </c>
      <c r="B27" s="234" t="s">
        <v>775</v>
      </c>
      <c r="C27" s="234"/>
      <c r="D27" s="13" t="s">
        <v>776</v>
      </c>
      <c r="E27" s="13" t="s">
        <v>729</v>
      </c>
      <c r="F27" s="17">
        <v>8500</v>
      </c>
      <c r="G27" s="18">
        <v>368.97</v>
      </c>
      <c r="H27" s="19">
        <v>1.29E-2</v>
      </c>
      <c r="I27" s="21"/>
      <c r="J27" s="21"/>
      <c r="K27" s="3"/>
    </row>
    <row r="28" spans="1:11" ht="13.05" customHeight="1">
      <c r="A28" s="15" t="s">
        <v>382</v>
      </c>
      <c r="B28" s="234" t="s">
        <v>383</v>
      </c>
      <c r="C28" s="234"/>
      <c r="D28" s="13" t="s">
        <v>384</v>
      </c>
      <c r="E28" s="13" t="s">
        <v>385</v>
      </c>
      <c r="F28" s="17">
        <v>90000</v>
      </c>
      <c r="G28" s="18">
        <v>366.3</v>
      </c>
      <c r="H28" s="19">
        <v>1.2800000000000001E-2</v>
      </c>
      <c r="I28" s="21"/>
      <c r="J28" s="21"/>
      <c r="K28" s="3"/>
    </row>
    <row r="29" spans="1:11" ht="13.05" customHeight="1">
      <c r="A29" s="15" t="s">
        <v>533</v>
      </c>
      <c r="B29" s="234" t="s">
        <v>534</v>
      </c>
      <c r="C29" s="234"/>
      <c r="D29" s="13" t="s">
        <v>535</v>
      </c>
      <c r="E29" s="13" t="s">
        <v>536</v>
      </c>
      <c r="F29" s="17">
        <v>8100</v>
      </c>
      <c r="G29" s="18">
        <v>349.36</v>
      </c>
      <c r="H29" s="19">
        <v>1.2200000000000001E-2</v>
      </c>
      <c r="I29" s="21"/>
      <c r="J29" s="21"/>
      <c r="K29" s="3"/>
    </row>
    <row r="30" spans="1:11" ht="13.05" customHeight="1">
      <c r="A30" s="15" t="s">
        <v>410</v>
      </c>
      <c r="B30" s="234" t="s">
        <v>411</v>
      </c>
      <c r="C30" s="234"/>
      <c r="D30" s="13" t="s">
        <v>412</v>
      </c>
      <c r="E30" s="13" t="s">
        <v>385</v>
      </c>
      <c r="F30" s="17">
        <v>1028</v>
      </c>
      <c r="G30" s="18">
        <v>330.76</v>
      </c>
      <c r="H30" s="19">
        <v>1.1599999999999999E-2</v>
      </c>
      <c r="I30" s="21"/>
      <c r="J30" s="21"/>
      <c r="K30" s="3"/>
    </row>
    <row r="31" spans="1:11" ht="13.05" customHeight="1">
      <c r="A31" s="15" t="s">
        <v>543</v>
      </c>
      <c r="B31" s="234" t="s">
        <v>544</v>
      </c>
      <c r="C31" s="234"/>
      <c r="D31" s="13" t="s">
        <v>545</v>
      </c>
      <c r="E31" s="13" t="s">
        <v>403</v>
      </c>
      <c r="F31" s="17">
        <v>13238</v>
      </c>
      <c r="G31" s="18">
        <v>326.93</v>
      </c>
      <c r="H31" s="19">
        <v>1.14E-2</v>
      </c>
      <c r="I31" s="21"/>
      <c r="J31" s="21"/>
      <c r="K31" s="3"/>
    </row>
    <row r="32" spans="1:11" ht="13.05" customHeight="1">
      <c r="A32" s="15" t="s">
        <v>432</v>
      </c>
      <c r="B32" s="234" t="s">
        <v>433</v>
      </c>
      <c r="C32" s="234"/>
      <c r="D32" s="13" t="s">
        <v>434</v>
      </c>
      <c r="E32" s="13" t="s">
        <v>416</v>
      </c>
      <c r="F32" s="17">
        <v>26500</v>
      </c>
      <c r="G32" s="18">
        <v>307.77</v>
      </c>
      <c r="H32" s="19">
        <v>1.0800000000000001E-2</v>
      </c>
      <c r="I32" s="21"/>
      <c r="J32" s="21"/>
      <c r="K32" s="3"/>
    </row>
    <row r="33" spans="1:11" ht="13.05" customHeight="1">
      <c r="A33" s="15" t="s">
        <v>723</v>
      </c>
      <c r="B33" s="234" t="s">
        <v>724</v>
      </c>
      <c r="C33" s="234"/>
      <c r="D33" s="13" t="s">
        <v>725</v>
      </c>
      <c r="E33" s="13" t="s">
        <v>288</v>
      </c>
      <c r="F33" s="17">
        <v>100000</v>
      </c>
      <c r="G33" s="18">
        <v>284.25</v>
      </c>
      <c r="H33" s="19">
        <v>9.9000000000000008E-3</v>
      </c>
      <c r="I33" s="21"/>
      <c r="J33" s="21"/>
      <c r="K33" s="3"/>
    </row>
    <row r="34" spans="1:11" ht="13.05" customHeight="1">
      <c r="A34" s="15" t="s">
        <v>833</v>
      </c>
      <c r="B34" s="234" t="s">
        <v>834</v>
      </c>
      <c r="C34" s="234"/>
      <c r="D34" s="13" t="s">
        <v>835</v>
      </c>
      <c r="E34" s="13" t="s">
        <v>464</v>
      </c>
      <c r="F34" s="17">
        <v>26000</v>
      </c>
      <c r="G34" s="18">
        <v>273.81</v>
      </c>
      <c r="H34" s="19">
        <v>9.5999999999999992E-3</v>
      </c>
      <c r="I34" s="21"/>
      <c r="J34" s="21"/>
      <c r="K34" s="3"/>
    </row>
    <row r="35" spans="1:11" ht="13.05" customHeight="1">
      <c r="A35" s="15" t="s">
        <v>783</v>
      </c>
      <c r="B35" s="234" t="s">
        <v>784</v>
      </c>
      <c r="C35" s="234"/>
      <c r="D35" s="13" t="s">
        <v>785</v>
      </c>
      <c r="E35" s="13" t="s">
        <v>446</v>
      </c>
      <c r="F35" s="17">
        <v>28000</v>
      </c>
      <c r="G35" s="18">
        <v>272.85000000000002</v>
      </c>
      <c r="H35" s="19">
        <v>9.4999999999999998E-3</v>
      </c>
      <c r="I35" s="21"/>
      <c r="J35" s="21"/>
      <c r="K35" s="3"/>
    </row>
    <row r="36" spans="1:11" ht="13.05" customHeight="1">
      <c r="A36" s="15" t="s">
        <v>618</v>
      </c>
      <c r="B36" s="234" t="s">
        <v>619</v>
      </c>
      <c r="C36" s="234"/>
      <c r="D36" s="13" t="s">
        <v>620</v>
      </c>
      <c r="E36" s="13" t="s">
        <v>389</v>
      </c>
      <c r="F36" s="17">
        <v>26600</v>
      </c>
      <c r="G36" s="18">
        <v>269.31</v>
      </c>
      <c r="H36" s="19">
        <v>9.4000000000000004E-3</v>
      </c>
      <c r="I36" s="21"/>
      <c r="J36" s="21"/>
      <c r="K36" s="3"/>
    </row>
    <row r="37" spans="1:11" ht="13.05" customHeight="1">
      <c r="A37" s="15" t="s">
        <v>509</v>
      </c>
      <c r="B37" s="234" t="s">
        <v>510</v>
      </c>
      <c r="C37" s="234"/>
      <c r="D37" s="13" t="s">
        <v>511</v>
      </c>
      <c r="E37" s="13" t="s">
        <v>438</v>
      </c>
      <c r="F37" s="17">
        <v>3900</v>
      </c>
      <c r="G37" s="18">
        <v>263.06</v>
      </c>
      <c r="H37" s="19">
        <v>9.1999999999999998E-3</v>
      </c>
      <c r="I37" s="21"/>
      <c r="J37" s="21"/>
      <c r="K37" s="3"/>
    </row>
    <row r="38" spans="1:11" ht="13.05" customHeight="1">
      <c r="A38" s="15" t="s">
        <v>836</v>
      </c>
      <c r="B38" s="234" t="s">
        <v>837</v>
      </c>
      <c r="C38" s="234"/>
      <c r="D38" s="13" t="s">
        <v>838</v>
      </c>
      <c r="E38" s="13" t="s">
        <v>431</v>
      </c>
      <c r="F38" s="17">
        <v>31500</v>
      </c>
      <c r="G38" s="18">
        <v>255.8</v>
      </c>
      <c r="H38" s="19">
        <v>8.8999999999999999E-3</v>
      </c>
      <c r="I38" s="21"/>
      <c r="J38" s="21"/>
      <c r="K38" s="3"/>
    </row>
    <row r="39" spans="1:11" ht="13.05" customHeight="1">
      <c r="A39" s="15" t="s">
        <v>407</v>
      </c>
      <c r="B39" s="234" t="s">
        <v>408</v>
      </c>
      <c r="C39" s="234"/>
      <c r="D39" s="13" t="s">
        <v>409</v>
      </c>
      <c r="E39" s="13" t="s">
        <v>389</v>
      </c>
      <c r="F39" s="17">
        <v>351000</v>
      </c>
      <c r="G39" s="18">
        <v>251.84</v>
      </c>
      <c r="H39" s="19">
        <v>8.8000000000000005E-3</v>
      </c>
      <c r="I39" s="21"/>
      <c r="J39" s="21"/>
      <c r="K39" s="3"/>
    </row>
    <row r="40" spans="1:11" ht="13.05" customHeight="1">
      <c r="A40" s="15" t="s">
        <v>682</v>
      </c>
      <c r="B40" s="234" t="s">
        <v>683</v>
      </c>
      <c r="C40" s="234"/>
      <c r="D40" s="13" t="s">
        <v>684</v>
      </c>
      <c r="E40" s="13" t="s">
        <v>464</v>
      </c>
      <c r="F40" s="17">
        <v>21600</v>
      </c>
      <c r="G40" s="18">
        <v>246.5</v>
      </c>
      <c r="H40" s="19">
        <v>8.6E-3</v>
      </c>
      <c r="I40" s="21"/>
      <c r="J40" s="21"/>
      <c r="K40" s="3"/>
    </row>
    <row r="41" spans="1:11" ht="13.05" customHeight="1">
      <c r="A41" s="15" t="s">
        <v>421</v>
      </c>
      <c r="B41" s="234" t="s">
        <v>422</v>
      </c>
      <c r="C41" s="234"/>
      <c r="D41" s="13" t="s">
        <v>423</v>
      </c>
      <c r="E41" s="13" t="s">
        <v>389</v>
      </c>
      <c r="F41" s="17">
        <v>23400</v>
      </c>
      <c r="G41" s="18">
        <v>245.07</v>
      </c>
      <c r="H41" s="19">
        <v>8.6E-3</v>
      </c>
      <c r="I41" s="21"/>
      <c r="J41" s="21"/>
      <c r="K41" s="3"/>
    </row>
    <row r="42" spans="1:11" ht="13.05" customHeight="1">
      <c r="A42" s="15" t="s">
        <v>780</v>
      </c>
      <c r="B42" s="234" t="s">
        <v>781</v>
      </c>
      <c r="C42" s="234"/>
      <c r="D42" s="13" t="s">
        <v>782</v>
      </c>
      <c r="E42" s="13" t="s">
        <v>438</v>
      </c>
      <c r="F42" s="17">
        <v>15000</v>
      </c>
      <c r="G42" s="18">
        <v>241.71</v>
      </c>
      <c r="H42" s="19">
        <v>8.5000000000000006E-3</v>
      </c>
      <c r="I42" s="21"/>
      <c r="J42" s="21"/>
      <c r="K42" s="3"/>
    </row>
    <row r="43" spans="1:11" ht="13.05" customHeight="1">
      <c r="A43" s="15" t="s">
        <v>424</v>
      </c>
      <c r="B43" s="234" t="s">
        <v>425</v>
      </c>
      <c r="C43" s="234"/>
      <c r="D43" s="13" t="s">
        <v>426</v>
      </c>
      <c r="E43" s="13" t="s">
        <v>427</v>
      </c>
      <c r="F43" s="17">
        <v>60000</v>
      </c>
      <c r="G43" s="18">
        <v>233.85</v>
      </c>
      <c r="H43" s="19">
        <v>8.2000000000000007E-3</v>
      </c>
      <c r="I43" s="21"/>
      <c r="J43" s="21"/>
      <c r="K43" s="3"/>
    </row>
    <row r="44" spans="1:11" ht="13.05" customHeight="1">
      <c r="A44" s="15" t="s">
        <v>435</v>
      </c>
      <c r="B44" s="234" t="s">
        <v>436</v>
      </c>
      <c r="C44" s="234"/>
      <c r="D44" s="13" t="s">
        <v>437</v>
      </c>
      <c r="E44" s="13" t="s">
        <v>438</v>
      </c>
      <c r="F44" s="17">
        <v>3000</v>
      </c>
      <c r="G44" s="18">
        <v>227.03</v>
      </c>
      <c r="H44" s="19">
        <v>7.9000000000000008E-3</v>
      </c>
      <c r="I44" s="21"/>
      <c r="J44" s="21"/>
      <c r="K44" s="3"/>
    </row>
    <row r="45" spans="1:11" ht="13.05" customHeight="1">
      <c r="A45" s="15" t="s">
        <v>694</v>
      </c>
      <c r="B45" s="234" t="s">
        <v>695</v>
      </c>
      <c r="C45" s="234"/>
      <c r="D45" s="13" t="s">
        <v>696</v>
      </c>
      <c r="E45" s="13" t="s">
        <v>389</v>
      </c>
      <c r="F45" s="17">
        <v>200000</v>
      </c>
      <c r="G45" s="18">
        <v>225.42</v>
      </c>
      <c r="H45" s="19">
        <v>7.9000000000000008E-3</v>
      </c>
      <c r="I45" s="21"/>
      <c r="J45" s="21"/>
      <c r="K45" s="3"/>
    </row>
    <row r="46" spans="1:11" ht="13.05" customHeight="1">
      <c r="A46" s="15" t="s">
        <v>739</v>
      </c>
      <c r="B46" s="234" t="s">
        <v>740</v>
      </c>
      <c r="C46" s="234"/>
      <c r="D46" s="13" t="s">
        <v>741</v>
      </c>
      <c r="E46" s="13" t="s">
        <v>508</v>
      </c>
      <c r="F46" s="17">
        <v>54000</v>
      </c>
      <c r="G46" s="18">
        <v>209.44</v>
      </c>
      <c r="H46" s="19">
        <v>7.3000000000000001E-3</v>
      </c>
      <c r="I46" s="21"/>
      <c r="J46" s="21"/>
      <c r="K46" s="3"/>
    </row>
    <row r="47" spans="1:11" ht="13.05" customHeight="1">
      <c r="A47" s="15" t="s">
        <v>730</v>
      </c>
      <c r="B47" s="234" t="s">
        <v>731</v>
      </c>
      <c r="C47" s="234"/>
      <c r="D47" s="13" t="s">
        <v>732</v>
      </c>
      <c r="E47" s="13" t="s">
        <v>497</v>
      </c>
      <c r="F47" s="17">
        <v>35000</v>
      </c>
      <c r="G47" s="18">
        <v>152.88</v>
      </c>
      <c r="H47" s="19">
        <v>5.3E-3</v>
      </c>
      <c r="I47" s="21"/>
      <c r="J47" s="21"/>
      <c r="K47" s="3"/>
    </row>
    <row r="48" spans="1:11" ht="13.05" customHeight="1">
      <c r="A48" s="15" t="s">
        <v>475</v>
      </c>
      <c r="B48" s="234" t="s">
        <v>476</v>
      </c>
      <c r="C48" s="234"/>
      <c r="D48" s="13" t="s">
        <v>477</v>
      </c>
      <c r="E48" s="13" t="s">
        <v>478</v>
      </c>
      <c r="F48" s="17">
        <v>9700</v>
      </c>
      <c r="G48" s="18">
        <v>145.4</v>
      </c>
      <c r="H48" s="19">
        <v>5.1000000000000004E-3</v>
      </c>
      <c r="I48" s="21"/>
      <c r="J48" s="21"/>
      <c r="K48" s="3"/>
    </row>
    <row r="49" spans="1:11" ht="13.05" customHeight="1">
      <c r="A49" s="15" t="s">
        <v>428</v>
      </c>
      <c r="B49" s="234" t="s">
        <v>429</v>
      </c>
      <c r="C49" s="234"/>
      <c r="D49" s="13" t="s">
        <v>430</v>
      </c>
      <c r="E49" s="13" t="s">
        <v>431</v>
      </c>
      <c r="F49" s="17">
        <v>2500</v>
      </c>
      <c r="G49" s="18">
        <v>138.72999999999999</v>
      </c>
      <c r="H49" s="19">
        <v>4.8999999999999998E-3</v>
      </c>
      <c r="I49" s="21"/>
      <c r="J49" s="21"/>
      <c r="K49" s="3"/>
    </row>
    <row r="50" spans="1:11" ht="13.05" customHeight="1">
      <c r="A50" s="15" t="s">
        <v>749</v>
      </c>
      <c r="B50" s="234" t="s">
        <v>750</v>
      </c>
      <c r="C50" s="234"/>
      <c r="D50" s="13" t="s">
        <v>751</v>
      </c>
      <c r="E50" s="13" t="s">
        <v>478</v>
      </c>
      <c r="F50" s="17">
        <v>31500</v>
      </c>
      <c r="G50" s="18">
        <v>133.78</v>
      </c>
      <c r="H50" s="19">
        <v>4.7000000000000002E-3</v>
      </c>
      <c r="I50" s="21"/>
      <c r="J50" s="21"/>
      <c r="K50" s="3"/>
    </row>
    <row r="51" spans="1:11" ht="13.05" customHeight="1">
      <c r="A51" s="15" t="s">
        <v>666</v>
      </c>
      <c r="B51" s="234" t="s">
        <v>667</v>
      </c>
      <c r="C51" s="234"/>
      <c r="D51" s="13" t="s">
        <v>668</v>
      </c>
      <c r="E51" s="13" t="s">
        <v>431</v>
      </c>
      <c r="F51" s="17">
        <v>8000</v>
      </c>
      <c r="G51" s="18">
        <v>132.1</v>
      </c>
      <c r="H51" s="19">
        <v>4.5999999999999999E-3</v>
      </c>
      <c r="I51" s="21"/>
      <c r="J51" s="21"/>
      <c r="K51" s="3"/>
    </row>
    <row r="52" spans="1:11" ht="13.05" customHeight="1">
      <c r="A52" s="15" t="s">
        <v>482</v>
      </c>
      <c r="B52" s="234" t="s">
        <v>483</v>
      </c>
      <c r="C52" s="234"/>
      <c r="D52" s="13" t="s">
        <v>484</v>
      </c>
      <c r="E52" s="13" t="s">
        <v>288</v>
      </c>
      <c r="F52" s="17">
        <v>150000</v>
      </c>
      <c r="G52" s="18">
        <v>118.1</v>
      </c>
      <c r="H52" s="19">
        <v>4.1000000000000003E-3</v>
      </c>
      <c r="I52" s="21"/>
      <c r="J52" s="21"/>
      <c r="K52" s="3"/>
    </row>
    <row r="53" spans="1:11" ht="13.05" customHeight="1">
      <c r="A53" s="15" t="s">
        <v>793</v>
      </c>
      <c r="B53" s="234" t="s">
        <v>794</v>
      </c>
      <c r="C53" s="234"/>
      <c r="D53" s="13" t="s">
        <v>795</v>
      </c>
      <c r="E53" s="13" t="s">
        <v>678</v>
      </c>
      <c r="F53" s="17">
        <v>2000</v>
      </c>
      <c r="G53" s="18">
        <v>108.33</v>
      </c>
      <c r="H53" s="19">
        <v>3.8E-3</v>
      </c>
      <c r="I53" s="21"/>
      <c r="J53" s="21"/>
      <c r="K53" s="3"/>
    </row>
    <row r="54" spans="1:11" ht="13.05" customHeight="1">
      <c r="A54" s="15" t="s">
        <v>1407</v>
      </c>
      <c r="B54" s="234" t="s">
        <v>1408</v>
      </c>
      <c r="C54" s="234"/>
      <c r="D54" s="13" t="s">
        <v>1409</v>
      </c>
      <c r="E54" s="13" t="s">
        <v>464</v>
      </c>
      <c r="F54" s="17">
        <v>9900</v>
      </c>
      <c r="G54" s="18">
        <v>103.62</v>
      </c>
      <c r="H54" s="19">
        <v>3.5999999999999999E-3</v>
      </c>
      <c r="I54" s="21"/>
      <c r="J54" s="21"/>
      <c r="K54" s="3"/>
    </row>
    <row r="55" spans="1:11" ht="13.05" customHeight="1">
      <c r="A55" s="15" t="s">
        <v>842</v>
      </c>
      <c r="B55" s="234" t="s">
        <v>843</v>
      </c>
      <c r="C55" s="234"/>
      <c r="D55" s="13" t="s">
        <v>844</v>
      </c>
      <c r="E55" s="13" t="s">
        <v>416</v>
      </c>
      <c r="F55" s="17">
        <v>9341</v>
      </c>
      <c r="G55" s="18">
        <v>76.180000000000007</v>
      </c>
      <c r="H55" s="19">
        <v>2.7000000000000001E-3</v>
      </c>
      <c r="I55" s="21"/>
      <c r="J55" s="21"/>
      <c r="K55" s="3"/>
    </row>
    <row r="56" spans="1:11" ht="13.05" customHeight="1">
      <c r="A56" s="15" t="s">
        <v>675</v>
      </c>
      <c r="B56" s="234" t="s">
        <v>676</v>
      </c>
      <c r="C56" s="234"/>
      <c r="D56" s="13" t="s">
        <v>677</v>
      </c>
      <c r="E56" s="13" t="s">
        <v>678</v>
      </c>
      <c r="F56" s="17">
        <v>5000</v>
      </c>
      <c r="G56" s="18">
        <v>75.48</v>
      </c>
      <c r="H56" s="19">
        <v>2.5999999999999999E-3</v>
      </c>
      <c r="I56" s="21"/>
      <c r="J56" s="21"/>
      <c r="K56" s="3"/>
    </row>
    <row r="57" spans="1:11" ht="13.05" customHeight="1">
      <c r="A57" s="3"/>
      <c r="B57" s="235" t="s">
        <v>181</v>
      </c>
      <c r="C57" s="235"/>
      <c r="D57" s="2"/>
      <c r="E57" s="2"/>
      <c r="F57" s="2"/>
      <c r="G57" s="23">
        <v>19028.39</v>
      </c>
      <c r="H57" s="24">
        <v>0.66559999999999997</v>
      </c>
      <c r="I57" s="25"/>
      <c r="J57" s="25"/>
      <c r="K57" s="3"/>
    </row>
    <row r="58" spans="1:11" ht="13.05" customHeight="1">
      <c r="A58" s="3"/>
      <c r="B58" s="233" t="s">
        <v>246</v>
      </c>
      <c r="C58" s="233"/>
      <c r="D58" s="13"/>
      <c r="E58" s="13"/>
      <c r="F58" s="13"/>
      <c r="G58" s="3"/>
      <c r="H58" s="14"/>
      <c r="I58" s="14"/>
      <c r="J58" s="14"/>
      <c r="K58" s="3"/>
    </row>
    <row r="59" spans="1:11" ht="13.05" customHeight="1">
      <c r="A59" s="15" t="s">
        <v>289</v>
      </c>
      <c r="B59" s="234" t="s">
        <v>290</v>
      </c>
      <c r="C59" s="234"/>
      <c r="D59" s="13" t="s">
        <v>291</v>
      </c>
      <c r="E59" s="13" t="s">
        <v>288</v>
      </c>
      <c r="F59" s="17">
        <v>188100</v>
      </c>
      <c r="G59" s="18">
        <v>336.25</v>
      </c>
      <c r="H59" s="19">
        <v>1.18E-2</v>
      </c>
      <c r="I59" s="21"/>
      <c r="J59" s="21"/>
      <c r="K59" s="3"/>
    </row>
    <row r="60" spans="1:11" ht="13.05" customHeight="1">
      <c r="A60" s="3"/>
      <c r="B60" s="235" t="s">
        <v>181</v>
      </c>
      <c r="C60" s="235"/>
      <c r="D60" s="2"/>
      <c r="E60" s="2"/>
      <c r="F60" s="2"/>
      <c r="G60" s="23">
        <v>336.25</v>
      </c>
      <c r="H60" s="24">
        <v>1.18E-2</v>
      </c>
      <c r="I60" s="25"/>
      <c r="J60" s="25"/>
      <c r="K60" s="3"/>
    </row>
    <row r="61" spans="1:11" ht="13.05" customHeight="1">
      <c r="A61" s="3"/>
      <c r="B61" s="235" t="s">
        <v>1385</v>
      </c>
      <c r="C61" s="235"/>
      <c r="D61" s="2"/>
      <c r="E61" s="2"/>
      <c r="F61" s="2"/>
      <c r="G61" s="25" t="s">
        <v>183</v>
      </c>
      <c r="H61" s="25" t="s">
        <v>183</v>
      </c>
      <c r="I61" s="25"/>
      <c r="J61" s="25"/>
      <c r="K61" s="3"/>
    </row>
    <row r="62" spans="1:11" ht="13.05" customHeight="1">
      <c r="A62" s="3"/>
      <c r="B62" s="235" t="s">
        <v>181</v>
      </c>
      <c r="C62" s="235"/>
      <c r="D62" s="2"/>
      <c r="E62" s="2"/>
      <c r="F62" s="2"/>
      <c r="G62" s="25" t="s">
        <v>183</v>
      </c>
      <c r="H62" s="25" t="s">
        <v>183</v>
      </c>
      <c r="I62" s="25"/>
      <c r="J62" s="25"/>
      <c r="K62" s="3"/>
    </row>
    <row r="63" spans="1:11" ht="13.05" customHeight="1">
      <c r="A63" s="3"/>
      <c r="B63" s="235" t="s">
        <v>192</v>
      </c>
      <c r="C63" s="235"/>
      <c r="D63" s="26"/>
      <c r="E63" s="2"/>
      <c r="F63" s="26"/>
      <c r="G63" s="23">
        <v>19364.64</v>
      </c>
      <c r="H63" s="24">
        <v>0.6774</v>
      </c>
      <c r="I63" s="25"/>
      <c r="J63" s="25"/>
      <c r="K63" s="3"/>
    </row>
    <row r="64" spans="1:11" ht="13.05" customHeight="1">
      <c r="A64" s="3"/>
      <c r="B64" s="233" t="s">
        <v>759</v>
      </c>
      <c r="C64" s="233"/>
      <c r="D64" s="13"/>
      <c r="E64" s="13"/>
      <c r="F64" s="13"/>
      <c r="G64" s="13"/>
      <c r="H64" s="13"/>
      <c r="I64" s="14"/>
      <c r="J64" s="14"/>
      <c r="K64" s="3"/>
    </row>
    <row r="65" spans="1:11" ht="13.05" customHeight="1">
      <c r="A65" s="3"/>
      <c r="B65" s="233" t="s">
        <v>760</v>
      </c>
      <c r="C65" s="233"/>
      <c r="D65" s="13"/>
      <c r="E65" s="13"/>
      <c r="F65" s="13"/>
      <c r="G65" s="3"/>
      <c r="H65" s="14"/>
      <c r="I65" s="14"/>
      <c r="J65" s="14"/>
      <c r="K65" s="3"/>
    </row>
    <row r="66" spans="1:11" ht="13.05" customHeight="1">
      <c r="A66" s="15" t="s">
        <v>1235</v>
      </c>
      <c r="B66" s="234" t="s">
        <v>1236</v>
      </c>
      <c r="C66" s="234"/>
      <c r="D66" s="13"/>
      <c r="E66" s="13" t="s">
        <v>234</v>
      </c>
      <c r="F66" s="17">
        <v>-1250</v>
      </c>
      <c r="G66" s="18">
        <v>-15.44</v>
      </c>
      <c r="H66" s="19">
        <v>-5.0000000000000001E-4</v>
      </c>
      <c r="I66" s="21"/>
      <c r="J66" s="21"/>
      <c r="K66" s="3"/>
    </row>
    <row r="67" spans="1:11" ht="13.05" customHeight="1">
      <c r="A67" s="15" t="s">
        <v>2352</v>
      </c>
      <c r="B67" s="234" t="s">
        <v>2353</v>
      </c>
      <c r="C67" s="234"/>
      <c r="D67" s="13"/>
      <c r="E67" s="13" t="s">
        <v>234</v>
      </c>
      <c r="F67" s="17">
        <v>-2000</v>
      </c>
      <c r="G67" s="18">
        <v>-108.52</v>
      </c>
      <c r="H67" s="19">
        <v>-3.8E-3</v>
      </c>
      <c r="I67" s="21"/>
      <c r="J67" s="21"/>
      <c r="K67" s="3"/>
    </row>
    <row r="68" spans="1:11" ht="13.05" customHeight="1">
      <c r="A68" s="15" t="s">
        <v>2354</v>
      </c>
      <c r="B68" s="234" t="s">
        <v>2355</v>
      </c>
      <c r="C68" s="234"/>
      <c r="D68" s="13"/>
      <c r="E68" s="13" t="s">
        <v>234</v>
      </c>
      <c r="F68" s="17">
        <v>-9450</v>
      </c>
      <c r="G68" s="18">
        <v>-188.4</v>
      </c>
      <c r="H68" s="19">
        <v>-6.6E-3</v>
      </c>
      <c r="I68" s="21"/>
      <c r="J68" s="21"/>
      <c r="K68" s="3"/>
    </row>
    <row r="69" spans="1:11" ht="13.05" customHeight="1">
      <c r="A69" s="15" t="s">
        <v>1215</v>
      </c>
      <c r="B69" s="234" t="s">
        <v>1216</v>
      </c>
      <c r="C69" s="234"/>
      <c r="D69" s="13"/>
      <c r="E69" s="13" t="s">
        <v>234</v>
      </c>
      <c r="F69" s="17">
        <v>-54000</v>
      </c>
      <c r="G69" s="18">
        <v>-211.25</v>
      </c>
      <c r="H69" s="19">
        <v>-7.4000000000000003E-3</v>
      </c>
      <c r="I69" s="21"/>
      <c r="J69" s="21"/>
      <c r="K69" s="3"/>
    </row>
    <row r="70" spans="1:11" ht="13.05" customHeight="1">
      <c r="A70" s="15" t="s">
        <v>1199</v>
      </c>
      <c r="B70" s="234" t="s">
        <v>1200</v>
      </c>
      <c r="C70" s="234"/>
      <c r="D70" s="13"/>
      <c r="E70" s="13" t="s">
        <v>234</v>
      </c>
      <c r="F70" s="17">
        <v>-200000</v>
      </c>
      <c r="G70" s="18">
        <v>-226.5</v>
      </c>
      <c r="H70" s="19">
        <v>-7.9000000000000008E-3</v>
      </c>
      <c r="I70" s="21"/>
      <c r="J70" s="21"/>
      <c r="K70" s="3"/>
    </row>
    <row r="71" spans="1:11" ht="13.05" customHeight="1">
      <c r="A71" s="15" t="s">
        <v>1135</v>
      </c>
      <c r="B71" s="234" t="s">
        <v>1136</v>
      </c>
      <c r="C71" s="234"/>
      <c r="D71" s="13"/>
      <c r="E71" s="13" t="s">
        <v>234</v>
      </c>
      <c r="F71" s="17">
        <v>-21750</v>
      </c>
      <c r="G71" s="18">
        <v>-248.99</v>
      </c>
      <c r="H71" s="19">
        <v>-8.6999999999999994E-3</v>
      </c>
      <c r="I71" s="21"/>
      <c r="J71" s="21"/>
      <c r="K71" s="3"/>
    </row>
    <row r="72" spans="1:11" ht="13.05" customHeight="1">
      <c r="A72" s="15" t="s">
        <v>1133</v>
      </c>
      <c r="B72" s="234" t="s">
        <v>1134</v>
      </c>
      <c r="C72" s="234"/>
      <c r="D72" s="13"/>
      <c r="E72" s="13" t="s">
        <v>234</v>
      </c>
      <c r="F72" s="17">
        <v>-7400</v>
      </c>
      <c r="G72" s="18">
        <v>-251.78</v>
      </c>
      <c r="H72" s="19">
        <v>-8.8000000000000005E-3</v>
      </c>
      <c r="I72" s="21"/>
      <c r="J72" s="21"/>
      <c r="K72" s="3"/>
    </row>
    <row r="73" spans="1:11" ht="13.05" customHeight="1">
      <c r="A73" s="15" t="s">
        <v>1229</v>
      </c>
      <c r="B73" s="234" t="s">
        <v>1230</v>
      </c>
      <c r="C73" s="234"/>
      <c r="D73" s="13"/>
      <c r="E73" s="13" t="s">
        <v>234</v>
      </c>
      <c r="F73" s="17">
        <v>-35100</v>
      </c>
      <c r="G73" s="18">
        <v>-263.95</v>
      </c>
      <c r="H73" s="19">
        <v>-9.1999999999999998E-3</v>
      </c>
      <c r="I73" s="21"/>
      <c r="J73" s="21"/>
      <c r="K73" s="3"/>
    </row>
    <row r="74" spans="1:11" ht="13.05" customHeight="1">
      <c r="A74" s="15" t="s">
        <v>2356</v>
      </c>
      <c r="B74" s="234" t="s">
        <v>2357</v>
      </c>
      <c r="C74" s="234"/>
      <c r="D74" s="13"/>
      <c r="E74" s="13" t="s">
        <v>234</v>
      </c>
      <c r="F74" s="17">
        <v>-26600</v>
      </c>
      <c r="G74" s="18">
        <v>-268.73</v>
      </c>
      <c r="H74" s="19">
        <v>-9.4000000000000004E-3</v>
      </c>
      <c r="I74" s="21"/>
      <c r="J74" s="21"/>
      <c r="K74" s="3"/>
    </row>
    <row r="75" spans="1:11" ht="13.05" customHeight="1">
      <c r="A75" s="15" t="s">
        <v>1159</v>
      </c>
      <c r="B75" s="234" t="s">
        <v>1160</v>
      </c>
      <c r="C75" s="234"/>
      <c r="D75" s="13"/>
      <c r="E75" s="13" t="s">
        <v>234</v>
      </c>
      <c r="F75" s="17">
        <v>-72500</v>
      </c>
      <c r="G75" s="18">
        <v>-276.81</v>
      </c>
      <c r="H75" s="19">
        <v>-9.7000000000000003E-3</v>
      </c>
      <c r="I75" s="21"/>
      <c r="J75" s="21"/>
      <c r="K75" s="3"/>
    </row>
    <row r="76" spans="1:11" ht="13.05" customHeight="1">
      <c r="A76" s="15" t="s">
        <v>2358</v>
      </c>
      <c r="B76" s="234" t="s">
        <v>2359</v>
      </c>
      <c r="C76" s="234"/>
      <c r="D76" s="13"/>
      <c r="E76" s="13" t="s">
        <v>234</v>
      </c>
      <c r="F76" s="17">
        <v>-82500</v>
      </c>
      <c r="G76" s="18">
        <v>-287.14</v>
      </c>
      <c r="H76" s="19">
        <v>-0.01</v>
      </c>
      <c r="I76" s="21"/>
      <c r="J76" s="21"/>
      <c r="K76" s="3"/>
    </row>
    <row r="77" spans="1:11" ht="13.05" customHeight="1">
      <c r="A77" s="15" t="s">
        <v>1149</v>
      </c>
      <c r="B77" s="234" t="s">
        <v>1150</v>
      </c>
      <c r="C77" s="234"/>
      <c r="D77" s="13"/>
      <c r="E77" s="13" t="s">
        <v>234</v>
      </c>
      <c r="F77" s="17">
        <v>-91200</v>
      </c>
      <c r="G77" s="18">
        <v>-396.31</v>
      </c>
      <c r="H77" s="19">
        <v>-1.3899999999999999E-2</v>
      </c>
      <c r="I77" s="21"/>
      <c r="J77" s="21"/>
      <c r="K77" s="3"/>
    </row>
    <row r="78" spans="1:11" ht="13.05" customHeight="1">
      <c r="A78" s="15" t="s">
        <v>1137</v>
      </c>
      <c r="B78" s="234" t="s">
        <v>1138</v>
      </c>
      <c r="C78" s="234"/>
      <c r="D78" s="13"/>
      <c r="E78" s="13" t="s">
        <v>234</v>
      </c>
      <c r="F78" s="17">
        <v>-20475</v>
      </c>
      <c r="G78" s="18">
        <v>-432.72</v>
      </c>
      <c r="H78" s="19">
        <v>-1.5100000000000001E-2</v>
      </c>
      <c r="I78" s="21"/>
      <c r="J78" s="21"/>
      <c r="K78" s="3"/>
    </row>
    <row r="79" spans="1:11" ht="13.05" customHeight="1">
      <c r="A79" s="15" t="s">
        <v>1221</v>
      </c>
      <c r="B79" s="234" t="s">
        <v>1222</v>
      </c>
      <c r="C79" s="234"/>
      <c r="D79" s="13"/>
      <c r="E79" s="13" t="s">
        <v>234</v>
      </c>
      <c r="F79" s="17">
        <v>-44250</v>
      </c>
      <c r="G79" s="18">
        <v>-456.93</v>
      </c>
      <c r="H79" s="19">
        <v>-1.6E-2</v>
      </c>
      <c r="I79" s="21"/>
      <c r="J79" s="21"/>
      <c r="K79" s="3"/>
    </row>
    <row r="80" spans="1:11" ht="13.05" customHeight="1">
      <c r="A80" s="15" t="s">
        <v>2360</v>
      </c>
      <c r="B80" s="234" t="s">
        <v>2361</v>
      </c>
      <c r="C80" s="234"/>
      <c r="D80" s="13"/>
      <c r="E80" s="13" t="s">
        <v>234</v>
      </c>
      <c r="F80" s="17">
        <v>-75050</v>
      </c>
      <c r="G80" s="18">
        <v>-495.89</v>
      </c>
      <c r="H80" s="19">
        <v>-1.7399999999999999E-2</v>
      </c>
      <c r="I80" s="21"/>
      <c r="J80" s="21"/>
      <c r="K80" s="3"/>
    </row>
    <row r="81" spans="1:11" ht="13.05" customHeight="1">
      <c r="A81" s="15" t="s">
        <v>1171</v>
      </c>
      <c r="B81" s="234" t="s">
        <v>1172</v>
      </c>
      <c r="C81" s="234"/>
      <c r="D81" s="13"/>
      <c r="E81" s="13" t="s">
        <v>234</v>
      </c>
      <c r="F81" s="17">
        <v>-38500</v>
      </c>
      <c r="G81" s="18">
        <v>-504.85</v>
      </c>
      <c r="H81" s="19">
        <v>-1.77E-2</v>
      </c>
      <c r="I81" s="21"/>
      <c r="J81" s="21"/>
      <c r="K81" s="3"/>
    </row>
    <row r="82" spans="1:11" ht="13.05" customHeight="1">
      <c r="A82" s="15" t="s">
        <v>1205</v>
      </c>
      <c r="B82" s="234" t="s">
        <v>1206</v>
      </c>
      <c r="C82" s="234"/>
      <c r="D82" s="13"/>
      <c r="E82" s="13" t="s">
        <v>234</v>
      </c>
      <c r="F82" s="17">
        <v>-30400</v>
      </c>
      <c r="G82" s="18">
        <v>-517.96</v>
      </c>
      <c r="H82" s="19">
        <v>-1.8100000000000002E-2</v>
      </c>
      <c r="I82" s="21"/>
      <c r="J82" s="21"/>
      <c r="K82" s="3"/>
    </row>
    <row r="83" spans="1:11" ht="13.05" customHeight="1">
      <c r="A83" s="15" t="s">
        <v>1161</v>
      </c>
      <c r="B83" s="234" t="s">
        <v>1162</v>
      </c>
      <c r="C83" s="234"/>
      <c r="D83" s="13"/>
      <c r="E83" s="13" t="s">
        <v>234</v>
      </c>
      <c r="F83" s="17">
        <v>-308000</v>
      </c>
      <c r="G83" s="18">
        <v>-587.11</v>
      </c>
      <c r="H83" s="19">
        <v>-2.0500000000000001E-2</v>
      </c>
      <c r="I83" s="21"/>
      <c r="J83" s="21"/>
      <c r="K83" s="3"/>
    </row>
    <row r="84" spans="1:11" ht="13.05" customHeight="1">
      <c r="A84" s="15" t="s">
        <v>1153</v>
      </c>
      <c r="B84" s="234" t="s">
        <v>1154</v>
      </c>
      <c r="C84" s="234"/>
      <c r="D84" s="13"/>
      <c r="E84" s="13" t="s">
        <v>234</v>
      </c>
      <c r="F84" s="17">
        <v>-52725</v>
      </c>
      <c r="G84" s="18">
        <v>-1042.1099999999999</v>
      </c>
      <c r="H84" s="19">
        <v>-3.6499999999999998E-2</v>
      </c>
      <c r="I84" s="21"/>
      <c r="J84" s="21"/>
      <c r="K84" s="3"/>
    </row>
    <row r="85" spans="1:11" ht="13.05" customHeight="1">
      <c r="A85" s="3"/>
      <c r="B85" s="235" t="s">
        <v>181</v>
      </c>
      <c r="C85" s="235"/>
      <c r="D85" s="2"/>
      <c r="E85" s="2"/>
      <c r="F85" s="2"/>
      <c r="G85" s="23">
        <v>-6781.39</v>
      </c>
      <c r="H85" s="24">
        <v>-0.23719999999999999</v>
      </c>
      <c r="I85" s="25"/>
      <c r="J85" s="25"/>
      <c r="K85" s="3"/>
    </row>
    <row r="86" spans="1:11" ht="13.05" customHeight="1">
      <c r="A86" s="3"/>
      <c r="B86" s="235" t="s">
        <v>192</v>
      </c>
      <c r="C86" s="235"/>
      <c r="D86" s="26"/>
      <c r="E86" s="2"/>
      <c r="F86" s="26"/>
      <c r="G86" s="23">
        <v>-6781.39</v>
      </c>
      <c r="H86" s="24">
        <v>-0.23719999999999999</v>
      </c>
      <c r="I86" s="25"/>
      <c r="J86" s="25"/>
      <c r="K86" s="3"/>
    </row>
    <row r="87" spans="1:11" ht="13.05" customHeight="1">
      <c r="A87" s="3"/>
      <c r="B87" s="233" t="s">
        <v>110</v>
      </c>
      <c r="C87" s="233"/>
      <c r="D87" s="13"/>
      <c r="E87" s="13"/>
      <c r="F87" s="13"/>
      <c r="G87" s="13"/>
      <c r="H87" s="13"/>
      <c r="I87" s="14"/>
      <c r="J87" s="14"/>
      <c r="K87" s="3"/>
    </row>
    <row r="88" spans="1:11" ht="13.05" customHeight="1">
      <c r="A88" s="3"/>
      <c r="B88" s="233" t="s">
        <v>111</v>
      </c>
      <c r="C88" s="233"/>
      <c r="D88" s="13"/>
      <c r="E88" s="13"/>
      <c r="F88" s="13"/>
      <c r="G88" s="3"/>
      <c r="H88" s="14"/>
      <c r="I88" s="14"/>
      <c r="J88" s="14"/>
      <c r="K88" s="3"/>
    </row>
    <row r="89" spans="1:11" ht="13.05" customHeight="1">
      <c r="A89" s="15" t="s">
        <v>1472</v>
      </c>
      <c r="B89" s="234" t="s">
        <v>1473</v>
      </c>
      <c r="C89" s="234"/>
      <c r="D89" s="13" t="s">
        <v>1474</v>
      </c>
      <c r="E89" s="13" t="s">
        <v>159</v>
      </c>
      <c r="F89" s="17">
        <v>1000000</v>
      </c>
      <c r="G89" s="18">
        <v>1033.51</v>
      </c>
      <c r="H89" s="19">
        <v>3.6200000000000003E-2</v>
      </c>
      <c r="I89" s="20">
        <v>6.5118999999999996E-2</v>
      </c>
      <c r="J89" s="21"/>
      <c r="K89" s="3"/>
    </row>
    <row r="90" spans="1:11" ht="13.05" customHeight="1">
      <c r="A90" s="15" t="s">
        <v>272</v>
      </c>
      <c r="B90" s="234" t="s">
        <v>273</v>
      </c>
      <c r="C90" s="234"/>
      <c r="D90" s="13" t="s">
        <v>274</v>
      </c>
      <c r="E90" s="13" t="s">
        <v>159</v>
      </c>
      <c r="F90" s="17">
        <v>900000</v>
      </c>
      <c r="G90" s="18">
        <v>924.75</v>
      </c>
      <c r="H90" s="19">
        <v>3.2399999999999998E-2</v>
      </c>
      <c r="I90" s="20">
        <v>6.7947999999999995E-2</v>
      </c>
      <c r="J90" s="21"/>
      <c r="K90" s="3"/>
    </row>
    <row r="91" spans="1:11" ht="13.05" customHeight="1">
      <c r="A91" s="15" t="s">
        <v>127</v>
      </c>
      <c r="B91" s="234" t="s">
        <v>128</v>
      </c>
      <c r="C91" s="234"/>
      <c r="D91" s="13" t="s">
        <v>129</v>
      </c>
      <c r="E91" s="13" t="s">
        <v>115</v>
      </c>
      <c r="F91" s="17">
        <v>700</v>
      </c>
      <c r="G91" s="18">
        <v>708.79</v>
      </c>
      <c r="H91" s="19">
        <v>2.4799999999999999E-2</v>
      </c>
      <c r="I91" s="20">
        <v>7.8313999999999995E-2</v>
      </c>
      <c r="J91" s="21"/>
      <c r="K91" s="3"/>
    </row>
    <row r="92" spans="1:11" ht="13.05" customHeight="1">
      <c r="A92" s="15" t="s">
        <v>257</v>
      </c>
      <c r="B92" s="234" t="s">
        <v>258</v>
      </c>
      <c r="C92" s="234"/>
      <c r="D92" s="13" t="s">
        <v>259</v>
      </c>
      <c r="E92" s="13" t="s">
        <v>115</v>
      </c>
      <c r="F92" s="17">
        <v>700</v>
      </c>
      <c r="G92" s="18">
        <v>695.82</v>
      </c>
      <c r="H92" s="19">
        <v>2.4299999999999999E-2</v>
      </c>
      <c r="I92" s="20">
        <v>7.2999999999999995E-2</v>
      </c>
      <c r="J92" s="21"/>
      <c r="K92" s="3"/>
    </row>
    <row r="93" spans="1:11" ht="13.05" customHeight="1">
      <c r="A93" s="15" t="s">
        <v>334</v>
      </c>
      <c r="B93" s="234" t="s">
        <v>335</v>
      </c>
      <c r="C93" s="234"/>
      <c r="D93" s="13" t="s">
        <v>336</v>
      </c>
      <c r="E93" s="13" t="s">
        <v>115</v>
      </c>
      <c r="F93" s="17">
        <v>500</v>
      </c>
      <c r="G93" s="18">
        <v>503.28</v>
      </c>
      <c r="H93" s="19">
        <v>1.7600000000000001E-2</v>
      </c>
      <c r="I93" s="20">
        <v>7.5348999999999999E-2</v>
      </c>
      <c r="J93" s="21"/>
      <c r="K93" s="3"/>
    </row>
    <row r="94" spans="1:11" ht="13.05" customHeight="1">
      <c r="A94" s="15" t="s">
        <v>860</v>
      </c>
      <c r="B94" s="234" t="s">
        <v>861</v>
      </c>
      <c r="C94" s="234"/>
      <c r="D94" s="13" t="s">
        <v>862</v>
      </c>
      <c r="E94" s="13" t="s">
        <v>115</v>
      </c>
      <c r="F94" s="17">
        <v>500</v>
      </c>
      <c r="G94" s="18">
        <v>500.33</v>
      </c>
      <c r="H94" s="19">
        <v>1.7500000000000002E-2</v>
      </c>
      <c r="I94" s="20">
        <v>7.4300000000000005E-2</v>
      </c>
      <c r="J94" s="21"/>
      <c r="K94" s="3"/>
    </row>
    <row r="95" spans="1:11" ht="13.05" customHeight="1">
      <c r="A95" s="15" t="s">
        <v>1923</v>
      </c>
      <c r="B95" s="234" t="s">
        <v>1924</v>
      </c>
      <c r="C95" s="234"/>
      <c r="D95" s="13" t="s">
        <v>1925</v>
      </c>
      <c r="E95" s="13" t="s">
        <v>159</v>
      </c>
      <c r="F95" s="17">
        <v>500000</v>
      </c>
      <c r="G95" s="18">
        <v>498.28</v>
      </c>
      <c r="H95" s="19">
        <v>1.7399999999999999E-2</v>
      </c>
      <c r="I95" s="20">
        <v>6.5513000000000002E-2</v>
      </c>
      <c r="J95" s="21"/>
      <c r="K95" s="3"/>
    </row>
    <row r="96" spans="1:11" ht="13.05" customHeight="1">
      <c r="A96" s="15" t="s">
        <v>896</v>
      </c>
      <c r="B96" s="234" t="s">
        <v>897</v>
      </c>
      <c r="C96" s="234"/>
      <c r="D96" s="13" t="s">
        <v>898</v>
      </c>
      <c r="E96" s="13" t="s">
        <v>133</v>
      </c>
      <c r="F96" s="17">
        <v>500</v>
      </c>
      <c r="G96" s="18">
        <v>498.17</v>
      </c>
      <c r="H96" s="19">
        <v>1.7399999999999999E-2</v>
      </c>
      <c r="I96" s="20">
        <v>8.0299999999999996E-2</v>
      </c>
      <c r="J96" s="21"/>
      <c r="K96" s="3"/>
    </row>
    <row r="97" spans="1:11" ht="13.05" customHeight="1">
      <c r="A97" s="15" t="s">
        <v>322</v>
      </c>
      <c r="B97" s="234" t="s">
        <v>323</v>
      </c>
      <c r="C97" s="234"/>
      <c r="D97" s="13" t="s">
        <v>324</v>
      </c>
      <c r="E97" s="13" t="s">
        <v>115</v>
      </c>
      <c r="F97" s="17">
        <v>400</v>
      </c>
      <c r="G97" s="18">
        <v>399.58</v>
      </c>
      <c r="H97" s="19">
        <v>1.4E-2</v>
      </c>
      <c r="I97" s="20">
        <v>7.9549999999999996E-2</v>
      </c>
      <c r="J97" s="21"/>
      <c r="K97" s="3"/>
    </row>
    <row r="98" spans="1:11" ht="13.05" customHeight="1">
      <c r="A98" s="15" t="s">
        <v>138</v>
      </c>
      <c r="B98" s="234" t="s">
        <v>139</v>
      </c>
      <c r="C98" s="234"/>
      <c r="D98" s="13" t="s">
        <v>140</v>
      </c>
      <c r="E98" s="13" t="s">
        <v>115</v>
      </c>
      <c r="F98" s="17">
        <v>300</v>
      </c>
      <c r="G98" s="18">
        <v>300.77</v>
      </c>
      <c r="H98" s="19">
        <v>1.0500000000000001E-2</v>
      </c>
      <c r="I98" s="20">
        <v>7.2999999999999995E-2</v>
      </c>
      <c r="J98" s="21"/>
      <c r="K98" s="3"/>
    </row>
    <row r="99" spans="1:11" ht="13.05" customHeight="1">
      <c r="A99" s="15" t="s">
        <v>260</v>
      </c>
      <c r="B99" s="234" t="s">
        <v>261</v>
      </c>
      <c r="C99" s="234"/>
      <c r="D99" s="13" t="s">
        <v>262</v>
      </c>
      <c r="E99" s="13" t="s">
        <v>126</v>
      </c>
      <c r="F99" s="17">
        <v>300</v>
      </c>
      <c r="G99" s="18">
        <v>295.67</v>
      </c>
      <c r="H99" s="19">
        <v>1.03E-2</v>
      </c>
      <c r="I99" s="20">
        <v>7.3050000000000004E-2</v>
      </c>
      <c r="J99" s="21"/>
      <c r="K99" s="3"/>
    </row>
    <row r="100" spans="1:11" ht="13.05" customHeight="1">
      <c r="A100" s="15" t="s">
        <v>292</v>
      </c>
      <c r="B100" s="234" t="s">
        <v>293</v>
      </c>
      <c r="C100" s="234"/>
      <c r="D100" s="13" t="s">
        <v>294</v>
      </c>
      <c r="E100" s="13" t="s">
        <v>115</v>
      </c>
      <c r="F100" s="17">
        <v>20</v>
      </c>
      <c r="G100" s="18">
        <v>201.17</v>
      </c>
      <c r="H100" s="19">
        <v>7.0000000000000001E-3</v>
      </c>
      <c r="I100" s="20">
        <v>7.0900000000000005E-2</v>
      </c>
      <c r="J100" s="21"/>
      <c r="K100" s="3"/>
    </row>
    <row r="101" spans="1:11" ht="13.05" customHeight="1">
      <c r="A101" s="15" t="s">
        <v>119</v>
      </c>
      <c r="B101" s="234" t="s">
        <v>120</v>
      </c>
      <c r="C101" s="234"/>
      <c r="D101" s="13" t="s">
        <v>121</v>
      </c>
      <c r="E101" s="13" t="s">
        <v>122</v>
      </c>
      <c r="F101" s="17">
        <v>200</v>
      </c>
      <c r="G101" s="18">
        <v>200.97</v>
      </c>
      <c r="H101" s="19">
        <v>7.0000000000000001E-3</v>
      </c>
      <c r="I101" s="20">
        <v>7.6200000000000004E-2</v>
      </c>
      <c r="J101" s="21"/>
      <c r="K101" s="3"/>
    </row>
    <row r="102" spans="1:11" ht="13.05" customHeight="1">
      <c r="A102" s="15" t="s">
        <v>254</v>
      </c>
      <c r="B102" s="234" t="s">
        <v>255</v>
      </c>
      <c r="C102" s="234"/>
      <c r="D102" s="13" t="s">
        <v>256</v>
      </c>
      <c r="E102" s="13" t="s">
        <v>159</v>
      </c>
      <c r="F102" s="17">
        <v>200000</v>
      </c>
      <c r="G102" s="18">
        <v>200.14</v>
      </c>
      <c r="H102" s="19">
        <v>7.0000000000000001E-3</v>
      </c>
      <c r="I102" s="20">
        <v>6.8914000000000003E-2</v>
      </c>
      <c r="J102" s="21"/>
      <c r="K102" s="3"/>
    </row>
    <row r="103" spans="1:11" ht="13.05" customHeight="1">
      <c r="A103" s="15" t="s">
        <v>116</v>
      </c>
      <c r="B103" s="234" t="s">
        <v>117</v>
      </c>
      <c r="C103" s="234"/>
      <c r="D103" s="13" t="s">
        <v>118</v>
      </c>
      <c r="E103" s="13" t="s">
        <v>115</v>
      </c>
      <c r="F103" s="17">
        <v>20</v>
      </c>
      <c r="G103" s="18">
        <v>199.36</v>
      </c>
      <c r="H103" s="19">
        <v>7.0000000000000001E-3</v>
      </c>
      <c r="I103" s="20">
        <v>7.0799000000000001E-2</v>
      </c>
      <c r="J103" s="21"/>
      <c r="K103" s="3"/>
    </row>
    <row r="104" spans="1:11" ht="13.05" customHeight="1">
      <c r="A104" s="15" t="s">
        <v>175</v>
      </c>
      <c r="B104" s="234" t="s">
        <v>176</v>
      </c>
      <c r="C104" s="234"/>
      <c r="D104" s="13" t="s">
        <v>177</v>
      </c>
      <c r="E104" s="13" t="s">
        <v>115</v>
      </c>
      <c r="F104" s="17">
        <v>200</v>
      </c>
      <c r="G104" s="18">
        <v>198.45</v>
      </c>
      <c r="H104" s="19">
        <v>6.8999999999999999E-3</v>
      </c>
      <c r="I104" s="20">
        <v>8.0100000000000005E-2</v>
      </c>
      <c r="J104" s="21"/>
      <c r="K104" s="3"/>
    </row>
    <row r="105" spans="1:11" ht="13.05" customHeight="1">
      <c r="A105" s="15" t="s">
        <v>123</v>
      </c>
      <c r="B105" s="234" t="s">
        <v>124</v>
      </c>
      <c r="C105" s="234"/>
      <c r="D105" s="13" t="s">
        <v>125</v>
      </c>
      <c r="E105" s="13" t="s">
        <v>126</v>
      </c>
      <c r="F105" s="17">
        <v>200</v>
      </c>
      <c r="G105" s="18">
        <v>197.75</v>
      </c>
      <c r="H105" s="19">
        <v>6.8999999999999999E-3</v>
      </c>
      <c r="I105" s="20">
        <v>7.2950000000000001E-2</v>
      </c>
      <c r="J105" s="21"/>
      <c r="K105" s="3"/>
    </row>
    <row r="106" spans="1:11" ht="13.05" customHeight="1">
      <c r="A106" s="15" t="s">
        <v>857</v>
      </c>
      <c r="B106" s="234" t="s">
        <v>858</v>
      </c>
      <c r="C106" s="234"/>
      <c r="D106" s="13" t="s">
        <v>859</v>
      </c>
      <c r="E106" s="13" t="s">
        <v>133</v>
      </c>
      <c r="F106" s="17">
        <v>16858</v>
      </c>
      <c r="G106" s="18">
        <v>123.98</v>
      </c>
      <c r="H106" s="19">
        <v>4.3E-3</v>
      </c>
      <c r="I106" s="20">
        <v>9.0950000000000003E-2</v>
      </c>
      <c r="J106" s="21"/>
      <c r="K106" s="3"/>
    </row>
    <row r="107" spans="1:11" ht="13.05" customHeight="1">
      <c r="A107" s="15" t="s">
        <v>1926</v>
      </c>
      <c r="B107" s="234" t="s">
        <v>1927</v>
      </c>
      <c r="C107" s="234"/>
      <c r="D107" s="13" t="s">
        <v>1928</v>
      </c>
      <c r="E107" s="13" t="s">
        <v>159</v>
      </c>
      <c r="F107" s="17">
        <v>100000</v>
      </c>
      <c r="G107" s="18">
        <v>100.27</v>
      </c>
      <c r="H107" s="19">
        <v>3.5000000000000001E-3</v>
      </c>
      <c r="I107" s="20">
        <v>6.7377000000000006E-2</v>
      </c>
      <c r="J107" s="21"/>
      <c r="K107" s="3"/>
    </row>
    <row r="108" spans="1:11" ht="13.05" customHeight="1">
      <c r="A108" s="15" t="s">
        <v>141</v>
      </c>
      <c r="B108" s="234" t="s">
        <v>142</v>
      </c>
      <c r="C108" s="234"/>
      <c r="D108" s="13" t="s">
        <v>143</v>
      </c>
      <c r="E108" s="13" t="s">
        <v>115</v>
      </c>
      <c r="F108" s="17">
        <v>10</v>
      </c>
      <c r="G108" s="18">
        <v>99.84</v>
      </c>
      <c r="H108" s="19">
        <v>3.5000000000000001E-3</v>
      </c>
      <c r="I108" s="20">
        <v>7.0348999999999995E-2</v>
      </c>
      <c r="J108" s="21"/>
      <c r="K108" s="3"/>
    </row>
    <row r="109" spans="1:11" ht="13.05" customHeight="1">
      <c r="A109" s="15" t="s">
        <v>325</v>
      </c>
      <c r="B109" s="234" t="s">
        <v>326</v>
      </c>
      <c r="C109" s="234"/>
      <c r="D109" s="13" t="s">
        <v>327</v>
      </c>
      <c r="E109" s="13" t="s">
        <v>159</v>
      </c>
      <c r="F109" s="17">
        <v>100000</v>
      </c>
      <c r="G109" s="18">
        <v>97.05</v>
      </c>
      <c r="H109" s="19">
        <v>3.3999999999999998E-3</v>
      </c>
      <c r="I109" s="20">
        <v>7.1377999999999997E-2</v>
      </c>
      <c r="J109" s="21"/>
      <c r="K109" s="3"/>
    </row>
    <row r="110" spans="1:11" ht="13.05" customHeight="1">
      <c r="A110" s="15" t="s">
        <v>625</v>
      </c>
      <c r="B110" s="234" t="s">
        <v>626</v>
      </c>
      <c r="C110" s="234"/>
      <c r="D110" s="13" t="s">
        <v>627</v>
      </c>
      <c r="E110" s="13" t="s">
        <v>221</v>
      </c>
      <c r="F110" s="17">
        <v>37600</v>
      </c>
      <c r="G110" s="18">
        <v>3.93</v>
      </c>
      <c r="H110" s="19">
        <v>1E-4</v>
      </c>
      <c r="I110" s="20"/>
      <c r="J110" s="21"/>
      <c r="K110" s="3"/>
    </row>
    <row r="111" spans="1:11" ht="13.05" customHeight="1">
      <c r="A111" s="15" t="s">
        <v>2233</v>
      </c>
      <c r="B111" s="234" t="s">
        <v>2234</v>
      </c>
      <c r="C111" s="234"/>
      <c r="D111" s="13" t="s">
        <v>2235</v>
      </c>
      <c r="E111" s="13" t="s">
        <v>2236</v>
      </c>
      <c r="F111" s="17">
        <v>50</v>
      </c>
      <c r="G111" s="21" t="s">
        <v>821</v>
      </c>
      <c r="H111" s="19">
        <v>0</v>
      </c>
      <c r="I111" s="20"/>
      <c r="J111" s="21"/>
      <c r="K111" s="3"/>
    </row>
    <row r="112" spans="1:11" ht="13.05" customHeight="1">
      <c r="A112" s="3"/>
      <c r="B112" s="235" t="s">
        <v>181</v>
      </c>
      <c r="C112" s="235"/>
      <c r="D112" s="2"/>
      <c r="E112" s="2"/>
      <c r="F112" s="2"/>
      <c r="G112" s="23">
        <v>7981.86</v>
      </c>
      <c r="H112" s="24">
        <v>0.27900000000000003</v>
      </c>
      <c r="I112" s="25"/>
      <c r="J112" s="25"/>
      <c r="K112" s="3"/>
    </row>
    <row r="113" spans="1:11" ht="13.05" customHeight="1">
      <c r="A113" s="3"/>
      <c r="B113" s="235" t="s">
        <v>182</v>
      </c>
      <c r="C113" s="235"/>
      <c r="D113" s="2"/>
      <c r="E113" s="2"/>
      <c r="F113" s="2"/>
      <c r="G113" s="25" t="s">
        <v>183</v>
      </c>
      <c r="H113" s="25" t="s">
        <v>183</v>
      </c>
      <c r="I113" s="25"/>
      <c r="J113" s="25"/>
      <c r="K113" s="3"/>
    </row>
    <row r="114" spans="1:11" ht="13.05" customHeight="1">
      <c r="A114" s="3"/>
      <c r="B114" s="235" t="s">
        <v>181</v>
      </c>
      <c r="C114" s="235"/>
      <c r="D114" s="2"/>
      <c r="E114" s="2"/>
      <c r="F114" s="2"/>
      <c r="G114" s="25" t="s">
        <v>183</v>
      </c>
      <c r="H114" s="25" t="s">
        <v>183</v>
      </c>
      <c r="I114" s="25"/>
      <c r="J114" s="25"/>
      <c r="K114" s="3"/>
    </row>
    <row r="115" spans="1:11" ht="13.05" customHeight="1">
      <c r="A115" s="3"/>
      <c r="B115" s="235" t="s">
        <v>192</v>
      </c>
      <c r="C115" s="235"/>
      <c r="D115" s="26"/>
      <c r="E115" s="2"/>
      <c r="F115" s="26"/>
      <c r="G115" s="23">
        <v>7981.86</v>
      </c>
      <c r="H115" s="24">
        <v>0.27900000000000003</v>
      </c>
      <c r="I115" s="25"/>
      <c r="J115" s="25"/>
      <c r="K115" s="3"/>
    </row>
    <row r="116" spans="1:11" ht="13.05" customHeight="1">
      <c r="A116" s="3"/>
      <c r="B116" s="233" t="s">
        <v>235</v>
      </c>
      <c r="C116" s="233"/>
      <c r="D116" s="13"/>
      <c r="E116" s="13"/>
      <c r="F116" s="13"/>
      <c r="G116" s="13"/>
      <c r="H116" s="13"/>
      <c r="I116" s="14"/>
      <c r="J116" s="14"/>
      <c r="K116" s="3"/>
    </row>
    <row r="117" spans="1:11" ht="13.05" customHeight="1">
      <c r="A117" s="15" t="s">
        <v>236</v>
      </c>
      <c r="B117" s="234" t="s">
        <v>237</v>
      </c>
      <c r="C117" s="234"/>
      <c r="D117" s="13"/>
      <c r="E117" s="13" t="s">
        <v>234</v>
      </c>
      <c r="F117" s="17"/>
      <c r="G117" s="18">
        <v>999.76</v>
      </c>
      <c r="H117" s="19">
        <v>3.5000000000000003E-2</v>
      </c>
      <c r="I117" s="20">
        <v>5.2618526812357742E-2</v>
      </c>
      <c r="J117" s="21"/>
      <c r="K117" s="3"/>
    </row>
    <row r="118" spans="1:11" ht="13.05" customHeight="1">
      <c r="A118" s="3"/>
      <c r="B118" s="235" t="s">
        <v>181</v>
      </c>
      <c r="C118" s="235"/>
      <c r="D118" s="2"/>
      <c r="E118" s="2"/>
      <c r="F118" s="2"/>
      <c r="G118" s="23">
        <v>999.76</v>
      </c>
      <c r="H118" s="24">
        <v>3.5000000000000003E-2</v>
      </c>
      <c r="I118" s="25"/>
      <c r="J118" s="25"/>
      <c r="K118" s="3"/>
    </row>
    <row r="119" spans="1:11" ht="13.05" customHeight="1">
      <c r="A119" s="3"/>
      <c r="B119" s="235" t="s">
        <v>182</v>
      </c>
      <c r="C119" s="235"/>
      <c r="D119" s="2"/>
      <c r="E119" s="2"/>
      <c r="F119" s="2"/>
      <c r="G119" s="25" t="s">
        <v>183</v>
      </c>
      <c r="H119" s="25" t="s">
        <v>183</v>
      </c>
      <c r="I119" s="25"/>
      <c r="J119" s="25"/>
      <c r="K119" s="3"/>
    </row>
    <row r="120" spans="1:11" ht="13.05" customHeight="1">
      <c r="A120" s="3"/>
      <c r="B120" s="235" t="s">
        <v>181</v>
      </c>
      <c r="C120" s="235"/>
      <c r="D120" s="2"/>
      <c r="E120" s="2"/>
      <c r="F120" s="2"/>
      <c r="G120" s="25" t="s">
        <v>183</v>
      </c>
      <c r="H120" s="25" t="s">
        <v>183</v>
      </c>
      <c r="I120" s="25"/>
      <c r="J120" s="25"/>
      <c r="K120" s="3"/>
    </row>
    <row r="121" spans="1:11" ht="13.05" customHeight="1">
      <c r="A121" s="3"/>
      <c r="B121" s="235" t="s">
        <v>192</v>
      </c>
      <c r="C121" s="235"/>
      <c r="D121" s="26"/>
      <c r="E121" s="2"/>
      <c r="F121" s="26"/>
      <c r="G121" s="23">
        <v>999.76</v>
      </c>
      <c r="H121" s="24">
        <v>3.5000000000000003E-2</v>
      </c>
      <c r="I121" s="25"/>
      <c r="J121" s="25"/>
      <c r="K121" s="3"/>
    </row>
    <row r="122" spans="1:11" ht="13.05" customHeight="1">
      <c r="A122" s="3"/>
      <c r="B122" s="235" t="s">
        <v>238</v>
      </c>
      <c r="C122" s="235"/>
      <c r="D122" s="13"/>
      <c r="E122" s="2"/>
      <c r="F122" s="13"/>
      <c r="G122" s="27">
        <v>7016.36</v>
      </c>
      <c r="H122" s="24">
        <v>0.24579999999999999</v>
      </c>
      <c r="I122" s="25"/>
      <c r="J122" s="25"/>
      <c r="K122" s="3"/>
    </row>
    <row r="123" spans="1:11" ht="13.05" customHeight="1">
      <c r="A123" s="3"/>
      <c r="B123" s="236" t="s">
        <v>239</v>
      </c>
      <c r="C123" s="236"/>
      <c r="D123" s="29"/>
      <c r="E123" s="29"/>
      <c r="F123" s="29"/>
      <c r="G123" s="30">
        <v>28581.23</v>
      </c>
      <c r="H123" s="31">
        <v>1</v>
      </c>
      <c r="I123" s="32"/>
      <c r="J123" s="32"/>
      <c r="K123" s="3"/>
    </row>
    <row r="124" spans="1:11" ht="13.05" customHeight="1">
      <c r="A124" s="3"/>
      <c r="B124" s="237"/>
      <c r="C124" s="237"/>
      <c r="D124" s="3"/>
      <c r="E124" s="3"/>
      <c r="F124" s="3"/>
      <c r="G124" s="3"/>
      <c r="H124" s="3"/>
      <c r="I124" s="3"/>
      <c r="J124" s="3"/>
      <c r="K124" s="3"/>
    </row>
    <row r="125" spans="1:11" ht="13.05" customHeight="1">
      <c r="A125" s="3"/>
      <c r="B125" s="228"/>
      <c r="C125" s="228"/>
      <c r="D125" s="228"/>
      <c r="E125" s="228"/>
      <c r="F125" s="228"/>
      <c r="G125" s="228"/>
      <c r="H125" s="228"/>
      <c r="I125" s="228"/>
      <c r="J125" s="3"/>
      <c r="K125" s="3"/>
    </row>
    <row r="126" spans="1:11" ht="13.05" customHeight="1">
      <c r="A126" s="3"/>
      <c r="B126" s="228"/>
      <c r="C126" s="228"/>
      <c r="D126" s="228"/>
      <c r="E126" s="228"/>
      <c r="F126" s="228"/>
      <c r="G126" s="228"/>
      <c r="H126" s="228"/>
      <c r="I126" s="228"/>
      <c r="J126" s="3"/>
      <c r="K126" s="3"/>
    </row>
    <row r="127" spans="1:11" ht="13.05" customHeight="1">
      <c r="A127" s="3"/>
      <c r="B127" s="228" t="s">
        <v>234</v>
      </c>
      <c r="C127" s="228"/>
      <c r="D127" s="3"/>
      <c r="E127" s="3"/>
      <c r="F127" s="3"/>
      <c r="G127" s="3"/>
      <c r="H127" s="3"/>
      <c r="I127" s="3"/>
      <c r="J127" s="3"/>
      <c r="K127" s="3"/>
    </row>
    <row r="128" spans="1:11" ht="13.05" customHeight="1">
      <c r="A128" s="3"/>
      <c r="B128" s="228" t="s">
        <v>240</v>
      </c>
      <c r="C128" s="228"/>
      <c r="D128" s="3"/>
      <c r="E128" s="3"/>
      <c r="F128" s="3"/>
      <c r="G128" s="3"/>
      <c r="H128" s="3"/>
      <c r="I128" s="3"/>
      <c r="J128" s="3"/>
      <c r="K128" s="3"/>
    </row>
    <row r="129" spans="1:11" ht="13.05" customHeight="1">
      <c r="A129" s="3"/>
      <c r="B129" s="228" t="s">
        <v>281</v>
      </c>
      <c r="C129" s="228"/>
      <c r="D129" s="3"/>
      <c r="E129" s="3"/>
      <c r="F129" s="3"/>
      <c r="G129" s="3"/>
      <c r="H129" s="3"/>
      <c r="I129" s="3"/>
      <c r="J129" s="3"/>
      <c r="K129" s="3"/>
    </row>
    <row r="130" spans="1:11" ht="13.05" customHeight="1">
      <c r="A130" s="3"/>
      <c r="B130" s="228" t="s">
        <v>2237</v>
      </c>
      <c r="C130" s="228"/>
      <c r="D130" s="3"/>
      <c r="E130" s="3"/>
      <c r="F130" s="3"/>
      <c r="G130" s="3"/>
      <c r="H130" s="3"/>
      <c r="I130" s="3"/>
      <c r="J130" s="3"/>
      <c r="K130" s="3"/>
    </row>
    <row r="131" spans="1:11" ht="13.05" customHeight="1">
      <c r="A131" s="3"/>
      <c r="B131" s="228" t="s">
        <v>242</v>
      </c>
      <c r="C131" s="228"/>
      <c r="D131" s="3"/>
      <c r="E131" s="3"/>
      <c r="F131" s="3"/>
      <c r="G131" s="3"/>
      <c r="H131" s="3"/>
      <c r="I131" s="3"/>
      <c r="J131" s="3"/>
      <c r="K131" s="3"/>
    </row>
    <row r="132" spans="1:11" ht="26.1" customHeight="1">
      <c r="A132" s="3"/>
      <c r="B132" s="228" t="s">
        <v>243</v>
      </c>
      <c r="C132" s="228"/>
      <c r="D132" s="228"/>
      <c r="E132" s="228"/>
      <c r="F132" s="228"/>
      <c r="G132" s="228"/>
      <c r="H132" s="228"/>
      <c r="I132" s="228"/>
      <c r="J132" s="3"/>
      <c r="K132" s="3"/>
    </row>
    <row r="133" spans="1:11" ht="13.05" customHeight="1">
      <c r="A133" s="3"/>
      <c r="B133" s="33" t="s">
        <v>766</v>
      </c>
      <c r="C133" s="3"/>
      <c r="D133" s="3"/>
      <c r="E133" s="3"/>
      <c r="F133" s="3"/>
      <c r="G133" s="3"/>
      <c r="H133" s="3"/>
      <c r="I133" s="3"/>
      <c r="J133" s="3"/>
      <c r="K133" s="3"/>
    </row>
    <row r="134" spans="1:11" ht="40.049999999999997" customHeight="1">
      <c r="A134" s="3"/>
      <c r="B134" s="241" t="s">
        <v>767</v>
      </c>
      <c r="C134" s="241"/>
      <c r="D134" s="34" t="s">
        <v>101</v>
      </c>
      <c r="E134" s="34" t="s">
        <v>768</v>
      </c>
      <c r="F134" s="34" t="s">
        <v>769</v>
      </c>
      <c r="G134" s="34" t="s">
        <v>770</v>
      </c>
      <c r="H134" s="34" t="s">
        <v>771</v>
      </c>
      <c r="I134" s="3"/>
      <c r="J134" s="3"/>
      <c r="K134" s="3"/>
    </row>
    <row r="135" spans="1:11" ht="13.05" customHeight="1">
      <c r="A135" s="3"/>
      <c r="B135" s="242" t="s">
        <v>1264</v>
      </c>
      <c r="C135" s="242"/>
      <c r="D135" s="2" t="s">
        <v>1310</v>
      </c>
      <c r="E135" s="2" t="s">
        <v>515</v>
      </c>
      <c r="F135" s="35">
        <v>52725</v>
      </c>
      <c r="G135" s="36">
        <v>1042.1096250000001</v>
      </c>
      <c r="H135" s="37">
        <v>3.6499999999999998E-2</v>
      </c>
      <c r="I135" s="3"/>
      <c r="J135" s="3"/>
      <c r="K135" s="3"/>
    </row>
    <row r="136" spans="1:11" ht="13.05" customHeight="1">
      <c r="A136" s="3"/>
      <c r="B136" s="242" t="s">
        <v>1264</v>
      </c>
      <c r="C136" s="242"/>
      <c r="D136" s="2" t="s">
        <v>1306</v>
      </c>
      <c r="E136" s="2" t="s">
        <v>722</v>
      </c>
      <c r="F136" s="35">
        <v>308000</v>
      </c>
      <c r="G136" s="36">
        <v>587.1096</v>
      </c>
      <c r="H136" s="37">
        <v>2.0500000000000001E-2</v>
      </c>
      <c r="I136" s="3"/>
      <c r="J136" s="3"/>
      <c r="K136" s="3"/>
    </row>
    <row r="137" spans="1:11" ht="13.05" customHeight="1">
      <c r="A137" s="3"/>
      <c r="B137" s="242" t="s">
        <v>1264</v>
      </c>
      <c r="C137" s="242"/>
      <c r="D137" s="2" t="s">
        <v>1284</v>
      </c>
      <c r="E137" s="2" t="s">
        <v>250</v>
      </c>
      <c r="F137" s="35">
        <v>30400</v>
      </c>
      <c r="G137" s="36">
        <v>517.95519999999999</v>
      </c>
      <c r="H137" s="37">
        <v>1.8100000000000002E-2</v>
      </c>
      <c r="I137" s="3"/>
      <c r="J137" s="3"/>
      <c r="K137" s="3"/>
    </row>
    <row r="138" spans="1:11" ht="13.05" customHeight="1">
      <c r="A138" s="3"/>
      <c r="B138" s="242" t="s">
        <v>1264</v>
      </c>
      <c r="C138" s="242"/>
      <c r="D138" s="2" t="s">
        <v>1301</v>
      </c>
      <c r="E138" s="2" t="s">
        <v>427</v>
      </c>
      <c r="F138" s="35">
        <v>38500</v>
      </c>
      <c r="G138" s="36">
        <v>504.85050000000001</v>
      </c>
      <c r="H138" s="37">
        <v>1.77E-2</v>
      </c>
      <c r="I138" s="3"/>
      <c r="J138" s="3"/>
      <c r="K138" s="3"/>
    </row>
    <row r="139" spans="1:11" ht="13.05" customHeight="1">
      <c r="A139" s="3"/>
      <c r="B139" s="242" t="s">
        <v>1264</v>
      </c>
      <c r="C139" s="242"/>
      <c r="D139" s="2" t="s">
        <v>2362</v>
      </c>
      <c r="E139" s="2" t="s">
        <v>420</v>
      </c>
      <c r="F139" s="35">
        <v>75050</v>
      </c>
      <c r="G139" s="36">
        <v>495.892875</v>
      </c>
      <c r="H139" s="37">
        <v>1.7399999999999999E-2</v>
      </c>
      <c r="I139" s="3"/>
      <c r="J139" s="3"/>
      <c r="K139" s="3"/>
    </row>
    <row r="140" spans="1:11" ht="13.05" customHeight="1">
      <c r="A140" s="3"/>
      <c r="B140" s="242" t="s">
        <v>1264</v>
      </c>
      <c r="C140" s="242"/>
      <c r="D140" s="2" t="s">
        <v>1276</v>
      </c>
      <c r="E140" s="2" t="s">
        <v>389</v>
      </c>
      <c r="F140" s="35">
        <v>44250</v>
      </c>
      <c r="G140" s="36">
        <v>456.9255</v>
      </c>
      <c r="H140" s="37">
        <v>1.6E-2</v>
      </c>
      <c r="I140" s="3"/>
      <c r="J140" s="3"/>
      <c r="K140" s="3"/>
    </row>
    <row r="141" spans="1:11" ht="13.05" customHeight="1">
      <c r="A141" s="3"/>
      <c r="B141" s="242" t="s">
        <v>1264</v>
      </c>
      <c r="C141" s="242"/>
      <c r="D141" s="2" t="s">
        <v>1317</v>
      </c>
      <c r="E141" s="2" t="s">
        <v>420</v>
      </c>
      <c r="F141" s="35">
        <v>20475</v>
      </c>
      <c r="G141" s="36">
        <v>432.71865000000003</v>
      </c>
      <c r="H141" s="37">
        <v>1.5100000000000001E-2</v>
      </c>
      <c r="I141" s="3"/>
      <c r="J141" s="3"/>
      <c r="K141" s="3"/>
    </row>
    <row r="142" spans="1:11" ht="13.05" customHeight="1">
      <c r="A142" s="3"/>
      <c r="B142" s="242" t="s">
        <v>1264</v>
      </c>
      <c r="C142" s="242"/>
      <c r="D142" s="2" t="s">
        <v>1312</v>
      </c>
      <c r="E142" s="2" t="s">
        <v>552</v>
      </c>
      <c r="F142" s="35">
        <v>91200</v>
      </c>
      <c r="G142" s="36">
        <v>396.30959999999999</v>
      </c>
      <c r="H142" s="37">
        <v>1.3899999999999999E-2</v>
      </c>
      <c r="I142" s="3"/>
      <c r="J142" s="3"/>
      <c r="K142" s="3"/>
    </row>
    <row r="143" spans="1:11" ht="13.05" customHeight="1">
      <c r="A143" s="3"/>
      <c r="B143" s="242" t="s">
        <v>1264</v>
      </c>
      <c r="C143" s="242"/>
      <c r="D143" s="2" t="s">
        <v>2363</v>
      </c>
      <c r="E143" s="2" t="s">
        <v>288</v>
      </c>
      <c r="F143" s="35">
        <v>82500</v>
      </c>
      <c r="G143" s="36">
        <v>287.14125000000001</v>
      </c>
      <c r="H143" s="37">
        <v>0.01</v>
      </c>
      <c r="I143" s="3"/>
      <c r="J143" s="3"/>
      <c r="K143" s="3"/>
    </row>
    <row r="144" spans="1:11" ht="13.05" customHeight="1">
      <c r="A144" s="3"/>
      <c r="B144" s="242" t="s">
        <v>1264</v>
      </c>
      <c r="C144" s="242"/>
      <c r="D144" s="2" t="s">
        <v>1307</v>
      </c>
      <c r="E144" s="2" t="s">
        <v>288</v>
      </c>
      <c r="F144" s="35">
        <v>72500</v>
      </c>
      <c r="G144" s="36">
        <v>276.80500000000001</v>
      </c>
      <c r="H144" s="37">
        <v>9.7000000000000003E-3</v>
      </c>
      <c r="I144" s="3"/>
      <c r="J144" s="3"/>
      <c r="K144" s="3"/>
    </row>
    <row r="145" spans="1:11" ht="13.05" customHeight="1">
      <c r="A145" s="3"/>
      <c r="B145" s="242" t="s">
        <v>1264</v>
      </c>
      <c r="C145" s="242"/>
      <c r="D145" s="2" t="s">
        <v>2364</v>
      </c>
      <c r="E145" s="2" t="s">
        <v>389</v>
      </c>
      <c r="F145" s="35">
        <v>26600</v>
      </c>
      <c r="G145" s="36">
        <v>268.72649999999999</v>
      </c>
      <c r="H145" s="37">
        <v>9.4000000000000004E-3</v>
      </c>
      <c r="I145" s="3"/>
      <c r="J145" s="3"/>
      <c r="K145" s="3"/>
    </row>
    <row r="146" spans="1:11" ht="13.05" customHeight="1">
      <c r="A146" s="3"/>
      <c r="B146" s="242" t="s">
        <v>1264</v>
      </c>
      <c r="C146" s="242"/>
      <c r="D146" s="2" t="s">
        <v>1272</v>
      </c>
      <c r="E146" s="2" t="s">
        <v>389</v>
      </c>
      <c r="F146" s="35">
        <v>35100</v>
      </c>
      <c r="G146" s="36">
        <v>263.952</v>
      </c>
      <c r="H146" s="37">
        <v>9.1999999999999998E-3</v>
      </c>
      <c r="I146" s="3"/>
      <c r="J146" s="3"/>
      <c r="K146" s="3"/>
    </row>
    <row r="147" spans="1:11" ht="13.05" customHeight="1">
      <c r="A147" s="3"/>
      <c r="B147" s="242" t="s">
        <v>1264</v>
      </c>
      <c r="C147" s="242"/>
      <c r="D147" s="2" t="s">
        <v>1320</v>
      </c>
      <c r="E147" s="2" t="s">
        <v>536</v>
      </c>
      <c r="F147" s="35">
        <v>7400</v>
      </c>
      <c r="G147" s="36">
        <v>251.77760000000001</v>
      </c>
      <c r="H147" s="37">
        <v>8.8000000000000005E-3</v>
      </c>
      <c r="I147" s="3"/>
      <c r="J147" s="3"/>
      <c r="K147" s="3"/>
    </row>
    <row r="148" spans="1:11" ht="13.05" customHeight="1">
      <c r="A148" s="3"/>
      <c r="B148" s="242" t="s">
        <v>1264</v>
      </c>
      <c r="C148" s="242"/>
      <c r="D148" s="2" t="s">
        <v>1319</v>
      </c>
      <c r="E148" s="2" t="s">
        <v>464</v>
      </c>
      <c r="F148" s="35">
        <v>21750</v>
      </c>
      <c r="G148" s="36">
        <v>248.994</v>
      </c>
      <c r="H148" s="37">
        <v>8.6999999999999994E-3</v>
      </c>
      <c r="I148" s="3"/>
      <c r="J148" s="3"/>
      <c r="K148" s="3"/>
    </row>
    <row r="149" spans="1:11" ht="13.05" customHeight="1">
      <c r="A149" s="3"/>
      <c r="B149" s="242" t="s">
        <v>1264</v>
      </c>
      <c r="C149" s="242"/>
      <c r="D149" s="2" t="s">
        <v>1287</v>
      </c>
      <c r="E149" s="2" t="s">
        <v>389</v>
      </c>
      <c r="F149" s="35">
        <v>200000</v>
      </c>
      <c r="G149" s="36">
        <v>226.5</v>
      </c>
      <c r="H149" s="37">
        <v>7.9000000000000008E-3</v>
      </c>
      <c r="I149" s="3"/>
      <c r="J149" s="3"/>
      <c r="K149" s="3"/>
    </row>
    <row r="150" spans="1:11" ht="13.05" customHeight="1">
      <c r="A150" s="3"/>
      <c r="B150" s="242" t="s">
        <v>1264</v>
      </c>
      <c r="C150" s="242"/>
      <c r="D150" s="2" t="s">
        <v>1279</v>
      </c>
      <c r="E150" s="2" t="s">
        <v>389</v>
      </c>
      <c r="F150" s="35">
        <v>54000</v>
      </c>
      <c r="G150" s="36">
        <v>211.24799999999999</v>
      </c>
      <c r="H150" s="37">
        <v>7.4000000000000003E-3</v>
      </c>
      <c r="I150" s="3"/>
      <c r="J150" s="3"/>
      <c r="K150" s="3"/>
    </row>
    <row r="151" spans="1:11" ht="13.05" customHeight="1">
      <c r="A151" s="3"/>
      <c r="B151" s="242" t="s">
        <v>1264</v>
      </c>
      <c r="C151" s="242"/>
      <c r="D151" s="2" t="s">
        <v>2365</v>
      </c>
      <c r="E151" s="2" t="s">
        <v>403</v>
      </c>
      <c r="F151" s="35">
        <v>9450</v>
      </c>
      <c r="G151" s="36">
        <v>188.39519999999999</v>
      </c>
      <c r="H151" s="37">
        <v>6.6E-3</v>
      </c>
      <c r="I151" s="3"/>
      <c r="J151" s="3"/>
      <c r="K151" s="3"/>
    </row>
    <row r="152" spans="1:11" ht="13.05" customHeight="1">
      <c r="A152" s="3"/>
      <c r="B152" s="242" t="s">
        <v>1264</v>
      </c>
      <c r="C152" s="242"/>
      <c r="D152" s="2" t="s">
        <v>2366</v>
      </c>
      <c r="E152" s="2" t="s">
        <v>678</v>
      </c>
      <c r="F152" s="35">
        <v>2000</v>
      </c>
      <c r="G152" s="36">
        <v>108.52</v>
      </c>
      <c r="H152" s="37">
        <v>3.8E-3</v>
      </c>
      <c r="I152" s="3"/>
      <c r="J152" s="3"/>
      <c r="K152" s="3"/>
    </row>
    <row r="153" spans="1:11" ht="13.05" customHeight="1">
      <c r="A153" s="3"/>
      <c r="B153" s="242" t="s">
        <v>1264</v>
      </c>
      <c r="C153" s="242"/>
      <c r="D153" s="2" t="s">
        <v>1269</v>
      </c>
      <c r="E153" s="2" t="s">
        <v>389</v>
      </c>
      <c r="F153" s="35">
        <v>1250</v>
      </c>
      <c r="G153" s="36">
        <v>15.44</v>
      </c>
      <c r="H153" s="37">
        <v>5.0000000000000001E-4</v>
      </c>
      <c r="I153" s="3"/>
      <c r="J153" s="3"/>
      <c r="K153" s="3"/>
    </row>
    <row r="157" spans="1:11">
      <c r="B157" s="148" t="s">
        <v>2374</v>
      </c>
      <c r="C157" s="149"/>
      <c r="D157" s="149"/>
      <c r="E157" s="85"/>
    </row>
    <row r="158" spans="1:11">
      <c r="B158" s="149" t="s">
        <v>2375</v>
      </c>
      <c r="C158" s="149"/>
      <c r="D158" s="149"/>
      <c r="E158" s="85"/>
    </row>
    <row r="159" spans="1:11">
      <c r="B159" s="153" t="s">
        <v>2376</v>
      </c>
      <c r="C159" s="149"/>
      <c r="D159" s="149"/>
      <c r="E159" s="85"/>
    </row>
    <row r="160" spans="1:11">
      <c r="B160" s="149" t="s">
        <v>2377</v>
      </c>
      <c r="C160" s="149"/>
      <c r="D160" s="149"/>
      <c r="E160" s="85"/>
    </row>
    <row r="161" spans="2:5">
      <c r="B161" s="149" t="s">
        <v>2378</v>
      </c>
      <c r="C161" s="149"/>
      <c r="D161" s="149"/>
      <c r="E161" s="85"/>
    </row>
    <row r="162" spans="2:5">
      <c r="B162" s="149" t="s">
        <v>2379</v>
      </c>
      <c r="C162" s="150"/>
      <c r="D162" s="150"/>
      <c r="E162" s="150"/>
    </row>
    <row r="163" spans="2:5">
      <c r="B163" s="149" t="s">
        <v>2380</v>
      </c>
      <c r="C163" s="149"/>
      <c r="D163" s="149"/>
      <c r="E163" s="85"/>
    </row>
    <row r="164" spans="2:5">
      <c r="B164" s="149" t="s">
        <v>2518</v>
      </c>
      <c r="C164" s="149"/>
      <c r="D164" s="149"/>
      <c r="E164" s="85"/>
    </row>
    <row r="165" spans="2:5">
      <c r="B165" s="149" t="s">
        <v>2507</v>
      </c>
      <c r="C165" s="149"/>
      <c r="D165" s="149"/>
      <c r="E165" s="85"/>
    </row>
    <row r="166" spans="2:5">
      <c r="B166" s="149" t="s">
        <v>2383</v>
      </c>
      <c r="C166" s="149"/>
      <c r="D166" s="149"/>
      <c r="E166" s="85"/>
    </row>
    <row r="167" spans="2:5">
      <c r="B167" s="148" t="s">
        <v>2384</v>
      </c>
      <c r="C167" s="148"/>
      <c r="D167" s="148" t="s">
        <v>2434</v>
      </c>
      <c r="E167" s="148" t="s">
        <v>2385</v>
      </c>
    </row>
    <row r="168" spans="2:5">
      <c r="B168" s="149" t="s">
        <v>2470</v>
      </c>
      <c r="C168" s="149"/>
      <c r="D168" s="97">
        <v>12.805899999999999</v>
      </c>
      <c r="E168" s="97">
        <v>12.9076</v>
      </c>
    </row>
    <row r="169" spans="2:5">
      <c r="B169" s="149" t="s">
        <v>2386</v>
      </c>
      <c r="C169" s="149"/>
      <c r="D169" s="97">
        <v>17.183299999999999</v>
      </c>
      <c r="E169" s="97">
        <v>17.319800000000001</v>
      </c>
    </row>
    <row r="170" spans="2:5">
      <c r="B170" s="149" t="s">
        <v>2471</v>
      </c>
      <c r="C170" s="149"/>
      <c r="D170" s="97">
        <v>13.810600000000001</v>
      </c>
      <c r="E170" s="97">
        <v>13.9339</v>
      </c>
    </row>
    <row r="171" spans="2:5">
      <c r="B171" s="149" t="s">
        <v>2389</v>
      </c>
      <c r="C171" s="149"/>
      <c r="D171" s="97">
        <v>18.5322</v>
      </c>
      <c r="E171" s="97">
        <v>18.697600000000001</v>
      </c>
    </row>
    <row r="172" spans="2:5">
      <c r="B172" s="149"/>
      <c r="C172" s="149"/>
      <c r="D172" s="149"/>
      <c r="E172" s="85"/>
    </row>
    <row r="173" spans="2:5">
      <c r="B173" s="149" t="s">
        <v>2475</v>
      </c>
      <c r="C173" s="149"/>
      <c r="D173" s="149"/>
      <c r="E173" s="85"/>
    </row>
    <row r="174" spans="2:5">
      <c r="B174" s="149" t="s">
        <v>2609</v>
      </c>
      <c r="C174" s="149"/>
      <c r="D174" s="149"/>
      <c r="E174" s="85"/>
    </row>
    <row r="175" spans="2:5">
      <c r="B175" s="149" t="s">
        <v>2393</v>
      </c>
      <c r="C175" s="149"/>
      <c r="D175" s="149"/>
      <c r="E175" s="85"/>
    </row>
    <row r="176" spans="2:5">
      <c r="B176" s="149" t="s">
        <v>2543</v>
      </c>
      <c r="C176" s="149"/>
      <c r="D176" s="149"/>
      <c r="E176" s="85"/>
    </row>
    <row r="177" spans="1:7">
      <c r="B177" s="149" t="s">
        <v>2437</v>
      </c>
      <c r="C177" s="149"/>
      <c r="D177" s="149"/>
      <c r="E177" s="85"/>
    </row>
    <row r="178" spans="1:7">
      <c r="B178" s="149" t="s">
        <v>2395</v>
      </c>
      <c r="C178" s="149"/>
      <c r="D178" s="149"/>
      <c r="E178" s="85"/>
    </row>
    <row r="179" spans="1:7">
      <c r="B179" s="149" t="s">
        <v>2648</v>
      </c>
      <c r="C179" s="149"/>
      <c r="D179" s="149"/>
      <c r="E179" s="85"/>
    </row>
    <row r="180" spans="1:7">
      <c r="B180" s="149" t="s">
        <v>2396</v>
      </c>
      <c r="C180" s="159"/>
      <c r="D180" s="159"/>
      <c r="E180" s="160"/>
    </row>
    <row r="181" spans="1:7">
      <c r="B181" s="149" t="s">
        <v>2397</v>
      </c>
      <c r="C181" s="159"/>
      <c r="D181" s="159"/>
      <c r="E181" s="160"/>
    </row>
    <row r="182" spans="1:7">
      <c r="B182" s="149" t="s">
        <v>2438</v>
      </c>
      <c r="C182" s="159"/>
      <c r="D182" s="159"/>
      <c r="E182" s="160"/>
    </row>
    <row r="183" spans="1:7">
      <c r="B183" s="149" t="s">
        <v>2398</v>
      </c>
      <c r="C183" s="159"/>
      <c r="D183" s="159"/>
      <c r="E183" s="160"/>
    </row>
    <row r="184" spans="1:7">
      <c r="B184" s="149" t="s">
        <v>2399</v>
      </c>
      <c r="C184" s="159"/>
      <c r="D184" s="159"/>
      <c r="E184" s="160"/>
    </row>
    <row r="185" spans="1:7">
      <c r="B185" s="149" t="s">
        <v>2439</v>
      </c>
      <c r="C185" s="159"/>
      <c r="D185" s="159"/>
      <c r="E185" s="160"/>
    </row>
    <row r="187" spans="1:7">
      <c r="A187" s="204" t="s">
        <v>2610</v>
      </c>
      <c r="B187" s="205" t="s">
        <v>2629</v>
      </c>
      <c r="C187" s="206"/>
      <c r="D187" s="207"/>
      <c r="E187" s="207"/>
      <c r="F187" s="207"/>
      <c r="G187" s="207"/>
    </row>
    <row r="188" spans="1:7">
      <c r="B188" s="207"/>
      <c r="C188" s="207"/>
      <c r="D188" s="207"/>
      <c r="E188" s="207"/>
      <c r="F188" s="207"/>
      <c r="G188" s="207"/>
    </row>
    <row r="189" spans="1:7" ht="43.2">
      <c r="B189" s="208" t="s">
        <v>2611</v>
      </c>
      <c r="C189" s="208" t="s">
        <v>2612</v>
      </c>
      <c r="D189" s="209" t="s">
        <v>2613</v>
      </c>
      <c r="E189" s="208" t="s">
        <v>2614</v>
      </c>
      <c r="F189" s="208" t="s">
        <v>2615</v>
      </c>
      <c r="G189" s="208" t="s">
        <v>2616</v>
      </c>
    </row>
    <row r="190" spans="1:7">
      <c r="B190" s="167" t="s">
        <v>683</v>
      </c>
      <c r="C190" s="167" t="s">
        <v>1264</v>
      </c>
      <c r="D190" s="227">
        <v>-29</v>
      </c>
      <c r="E190" s="211">
        <v>1015.7931002298851</v>
      </c>
      <c r="F190" s="211">
        <v>1144.8</v>
      </c>
      <c r="G190" s="212">
        <v>48.77</v>
      </c>
    </row>
    <row r="191" spans="1:7">
      <c r="B191" s="167" t="s">
        <v>794</v>
      </c>
      <c r="C191" s="167" t="s">
        <v>1264</v>
      </c>
      <c r="D191" s="227">
        <v>-16</v>
      </c>
      <c r="E191" s="211">
        <v>5317.375</v>
      </c>
      <c r="F191" s="211">
        <v>5426</v>
      </c>
      <c r="G191" s="212">
        <v>19.21</v>
      </c>
    </row>
    <row r="192" spans="1:7">
      <c r="B192" s="167" t="s">
        <v>646</v>
      </c>
      <c r="C192" s="167" t="s">
        <v>1264</v>
      </c>
      <c r="D192" s="227">
        <v>-111</v>
      </c>
      <c r="E192" s="211">
        <v>1897.4919000474158</v>
      </c>
      <c r="F192" s="211">
        <v>1976.5</v>
      </c>
      <c r="G192" s="212">
        <v>184.36</v>
      </c>
    </row>
    <row r="193" spans="1:7">
      <c r="B193" s="167" t="s">
        <v>2350</v>
      </c>
      <c r="C193" s="167" t="s">
        <v>1264</v>
      </c>
      <c r="D193" s="227">
        <v>-79</v>
      </c>
      <c r="E193" s="211">
        <v>632.98290006662228</v>
      </c>
      <c r="F193" s="211">
        <v>660.75</v>
      </c>
      <c r="G193" s="212">
        <v>102.19</v>
      </c>
    </row>
    <row r="194" spans="1:7">
      <c r="B194" s="167" t="s">
        <v>1023</v>
      </c>
      <c r="C194" s="167" t="s">
        <v>1264</v>
      </c>
      <c r="D194" s="227">
        <v>-63</v>
      </c>
      <c r="E194" s="211">
        <v>2021.3810002442003</v>
      </c>
      <c r="F194" s="211">
        <v>2113.4</v>
      </c>
      <c r="G194" s="212">
        <v>101.06</v>
      </c>
    </row>
    <row r="195" spans="1:7">
      <c r="B195" s="167" t="s">
        <v>1014</v>
      </c>
      <c r="C195" s="167" t="s">
        <v>1264</v>
      </c>
      <c r="D195" s="227">
        <v>-76</v>
      </c>
      <c r="E195" s="211">
        <v>422.17239999999998</v>
      </c>
      <c r="F195" s="211">
        <v>434.55</v>
      </c>
      <c r="G195" s="212">
        <v>136.09</v>
      </c>
    </row>
    <row r="196" spans="1:7">
      <c r="B196" s="167" t="s">
        <v>636</v>
      </c>
      <c r="C196" s="167" t="s">
        <v>1264</v>
      </c>
      <c r="D196" s="227">
        <v>-54</v>
      </c>
      <c r="E196" s="211">
        <v>745.64170000000001</v>
      </c>
      <c r="F196" s="211">
        <v>752</v>
      </c>
      <c r="G196" s="212">
        <v>46.59</v>
      </c>
    </row>
    <row r="197" spans="1:7">
      <c r="A197" s="204"/>
      <c r="B197" s="167" t="s">
        <v>619</v>
      </c>
      <c r="C197" s="167" t="s">
        <v>1264</v>
      </c>
      <c r="D197" s="227">
        <v>-38</v>
      </c>
      <c r="E197" s="211">
        <v>997.76710000000003</v>
      </c>
      <c r="F197" s="211">
        <v>1010.25</v>
      </c>
      <c r="G197" s="212">
        <v>59.39</v>
      </c>
    </row>
    <row r="198" spans="1:7">
      <c r="A198" s="204"/>
      <c r="B198" s="167" t="s">
        <v>658</v>
      </c>
      <c r="C198" s="167" t="s">
        <v>1264</v>
      </c>
      <c r="D198" s="227">
        <v>-27</v>
      </c>
      <c r="E198" s="211">
        <v>385.42410000000001</v>
      </c>
      <c r="F198" s="211">
        <v>391.2</v>
      </c>
      <c r="G198" s="212">
        <v>37.369999999999997</v>
      </c>
    </row>
    <row r="199" spans="1:7">
      <c r="B199" s="167" t="s">
        <v>778</v>
      </c>
      <c r="C199" s="167" t="s">
        <v>1264</v>
      </c>
      <c r="D199" s="227">
        <v>-37</v>
      </c>
      <c r="E199" s="211">
        <v>3163.4865</v>
      </c>
      <c r="F199" s="211">
        <v>3402.4</v>
      </c>
      <c r="G199" s="212">
        <v>47.89</v>
      </c>
    </row>
    <row r="200" spans="1:7">
      <c r="B200" s="167" t="s">
        <v>968</v>
      </c>
      <c r="C200" s="167" t="s">
        <v>1264</v>
      </c>
      <c r="D200" s="227">
        <v>-64</v>
      </c>
      <c r="E200" s="211">
        <v>1782.6141</v>
      </c>
      <c r="F200" s="211">
        <v>1703.8</v>
      </c>
      <c r="G200" s="212">
        <v>103.94</v>
      </c>
    </row>
    <row r="201" spans="1:7">
      <c r="A201" s="204"/>
      <c r="B201" s="167" t="s">
        <v>670</v>
      </c>
      <c r="C201" s="167" t="s">
        <v>1264</v>
      </c>
      <c r="D201" s="227">
        <v>-55</v>
      </c>
      <c r="E201" s="211">
        <v>348.61450000000002</v>
      </c>
      <c r="F201" s="211">
        <v>348.05</v>
      </c>
      <c r="G201" s="212">
        <v>50.8</v>
      </c>
    </row>
    <row r="202" spans="1:7">
      <c r="A202" s="204"/>
      <c r="B202" s="167" t="s">
        <v>695</v>
      </c>
      <c r="C202" s="167" t="s">
        <v>1264</v>
      </c>
      <c r="D202" s="227">
        <v>-25</v>
      </c>
      <c r="E202" s="211">
        <v>109.89360000000001</v>
      </c>
      <c r="F202" s="211">
        <v>113.25</v>
      </c>
      <c r="G202" s="212">
        <v>44.19</v>
      </c>
    </row>
    <row r="203" spans="1:7">
      <c r="A203" s="204"/>
      <c r="B203" s="167" t="s">
        <v>639</v>
      </c>
      <c r="C203" s="167" t="s">
        <v>1264</v>
      </c>
      <c r="D203" s="227">
        <v>-77</v>
      </c>
      <c r="E203" s="211">
        <v>1283.0675000000001</v>
      </c>
      <c r="F203" s="211">
        <v>1311.3</v>
      </c>
      <c r="G203" s="212">
        <v>89.28</v>
      </c>
    </row>
    <row r="204" spans="1:7">
      <c r="A204" s="204"/>
      <c r="B204" s="167" t="s">
        <v>649</v>
      </c>
      <c r="C204" s="167" t="s">
        <v>1264</v>
      </c>
      <c r="D204" s="227">
        <v>-59</v>
      </c>
      <c r="E204" s="211">
        <v>1011.8321999999999</v>
      </c>
      <c r="F204" s="211">
        <v>1032.5999999999999</v>
      </c>
      <c r="G204" s="212">
        <v>80.650000000000006</v>
      </c>
    </row>
    <row r="205" spans="1:7">
      <c r="A205" s="204"/>
      <c r="B205" s="167" t="s">
        <v>661</v>
      </c>
      <c r="C205" s="167" t="s">
        <v>1264</v>
      </c>
      <c r="D205" s="227">
        <v>-27</v>
      </c>
      <c r="E205" s="211">
        <v>1953.0296000000001</v>
      </c>
      <c r="F205" s="211">
        <v>1993.6</v>
      </c>
      <c r="G205" s="212">
        <v>33.35</v>
      </c>
    </row>
    <row r="206" spans="1:7">
      <c r="A206" s="204"/>
      <c r="B206" s="167" t="s">
        <v>1005</v>
      </c>
      <c r="C206" s="167" t="s">
        <v>1264</v>
      </c>
      <c r="D206" s="227">
        <v>-112</v>
      </c>
      <c r="E206" s="211">
        <v>183.3314</v>
      </c>
      <c r="F206" s="211">
        <v>190.62</v>
      </c>
      <c r="G206" s="212">
        <v>106.94</v>
      </c>
    </row>
    <row r="207" spans="1:7">
      <c r="A207" s="204"/>
      <c r="B207" s="167" t="s">
        <v>757</v>
      </c>
      <c r="C207" s="167" t="s">
        <v>1264</v>
      </c>
      <c r="D207" s="227">
        <v>-50</v>
      </c>
      <c r="E207" s="211">
        <v>374.76799999999997</v>
      </c>
      <c r="F207" s="211">
        <v>381.8</v>
      </c>
      <c r="G207" s="212">
        <v>48.95</v>
      </c>
    </row>
    <row r="208" spans="1:7">
      <c r="A208" s="204"/>
      <c r="B208" s="167" t="s">
        <v>737</v>
      </c>
      <c r="C208" s="167" t="s">
        <v>1264</v>
      </c>
      <c r="D208" s="227">
        <v>-2</v>
      </c>
      <c r="E208" s="211">
        <v>1231.7</v>
      </c>
      <c r="F208" s="211">
        <v>1235.2</v>
      </c>
      <c r="G208" s="212">
        <v>2.73</v>
      </c>
    </row>
    <row r="209" spans="1:7">
      <c r="A209" s="204"/>
    </row>
    <row r="210" spans="1:7">
      <c r="B210" s="204" t="s">
        <v>2644</v>
      </c>
      <c r="C210" s="204"/>
      <c r="D210" s="204"/>
      <c r="E210" s="204"/>
      <c r="F210" s="204"/>
    </row>
    <row r="211" spans="1:7">
      <c r="B211" s="204" t="s">
        <v>2630</v>
      </c>
      <c r="C211" s="204"/>
      <c r="D211" s="204"/>
      <c r="E211" s="204"/>
      <c r="F211" s="204"/>
    </row>
    <row r="212" spans="1:7" ht="48">
      <c r="A212" s="204"/>
      <c r="B212" s="213" t="s">
        <v>2617</v>
      </c>
      <c r="C212" s="213" t="s">
        <v>2618</v>
      </c>
      <c r="D212" s="213" t="s">
        <v>2619</v>
      </c>
      <c r="E212" s="213" t="s">
        <v>2620</v>
      </c>
      <c r="F212" s="213" t="s">
        <v>2621</v>
      </c>
    </row>
    <row r="213" spans="1:7">
      <c r="A213" s="204"/>
      <c r="B213" s="214">
        <v>1072</v>
      </c>
      <c r="C213" s="214">
        <v>0</v>
      </c>
      <c r="D213" s="214">
        <v>726240119</v>
      </c>
      <c r="E213" s="214">
        <v>0</v>
      </c>
      <c r="F213" s="214">
        <v>4995321</v>
      </c>
    </row>
    <row r="215" spans="1:7">
      <c r="A215" s="204" t="s">
        <v>2645</v>
      </c>
      <c r="B215" s="205" t="s">
        <v>2631</v>
      </c>
      <c r="C215" s="204"/>
      <c r="D215" s="204"/>
      <c r="E215" s="204"/>
      <c r="F215" s="204"/>
      <c r="G215" s="204"/>
    </row>
    <row r="216" spans="1:7" ht="43.2">
      <c r="A216" s="204"/>
      <c r="B216" s="208" t="s">
        <v>2611</v>
      </c>
      <c r="C216" s="208" t="s">
        <v>2612</v>
      </c>
      <c r="D216" s="209" t="s">
        <v>2613</v>
      </c>
      <c r="E216" s="208" t="s">
        <v>2614</v>
      </c>
      <c r="F216" s="208" t="s">
        <v>2615</v>
      </c>
      <c r="G216" s="208" t="s">
        <v>2616</v>
      </c>
    </row>
    <row r="217" spans="1:7">
      <c r="A217" s="204"/>
      <c r="B217" s="238" t="s">
        <v>2407</v>
      </c>
      <c r="C217" s="239"/>
      <c r="D217" s="239"/>
      <c r="E217" s="239"/>
      <c r="F217" s="239"/>
      <c r="G217" s="240"/>
    </row>
    <row r="218" spans="1:7">
      <c r="A218" s="204"/>
      <c r="B218" s="215"/>
      <c r="C218" s="215"/>
      <c r="D218" s="216"/>
      <c r="E218" s="217"/>
      <c r="F218" s="217"/>
      <c r="G218" s="218"/>
    </row>
    <row r="219" spans="1:7">
      <c r="A219" s="204"/>
      <c r="B219" s="204" t="s">
        <v>2641</v>
      </c>
      <c r="C219" s="204"/>
      <c r="D219" s="204"/>
      <c r="E219" s="204"/>
      <c r="F219" s="204"/>
      <c r="G219" s="204"/>
    </row>
    <row r="220" spans="1:7">
      <c r="A220" s="204"/>
      <c r="B220" s="204" t="s">
        <v>2632</v>
      </c>
      <c r="C220" s="204"/>
      <c r="D220" s="204"/>
      <c r="E220" s="204"/>
      <c r="F220" s="204"/>
      <c r="G220" s="204"/>
    </row>
    <row r="221" spans="1:7" ht="48">
      <c r="B221" s="213" t="s">
        <v>2617</v>
      </c>
      <c r="C221" s="213" t="s">
        <v>2618</v>
      </c>
      <c r="D221" s="213" t="s">
        <v>2619</v>
      </c>
      <c r="E221" s="213" t="s">
        <v>2620</v>
      </c>
      <c r="F221" s="213" t="s">
        <v>2623</v>
      </c>
      <c r="G221" s="204"/>
    </row>
    <row r="222" spans="1:7">
      <c r="A222" s="204"/>
      <c r="B222" s="244" t="s">
        <v>2407</v>
      </c>
      <c r="C222" s="245"/>
      <c r="D222" s="245"/>
      <c r="E222" s="245"/>
      <c r="F222" s="246"/>
      <c r="G222" s="204"/>
    </row>
    <row r="223" spans="1:7">
      <c r="A223" s="204"/>
      <c r="B223" s="204"/>
      <c r="C223" s="204"/>
      <c r="D223" s="204"/>
      <c r="E223" s="204"/>
      <c r="F223" s="204"/>
      <c r="G223" s="204"/>
    </row>
    <row r="224" spans="1:7">
      <c r="A224" s="204" t="s">
        <v>2624</v>
      </c>
      <c r="B224" s="205" t="s">
        <v>2633</v>
      </c>
      <c r="C224" s="204"/>
      <c r="D224" s="204"/>
      <c r="E224" s="204"/>
      <c r="F224" s="204"/>
      <c r="G224" s="204"/>
    </row>
    <row r="225" spans="1:7">
      <c r="B225" s="204" t="s">
        <v>2625</v>
      </c>
      <c r="C225" s="204"/>
      <c r="D225" s="204"/>
      <c r="E225" s="204"/>
      <c r="F225" s="204"/>
      <c r="G225" s="204"/>
    </row>
    <row r="226" spans="1:7">
      <c r="B226" t="s">
        <v>2634</v>
      </c>
      <c r="C226" s="219"/>
      <c r="D226" s="219"/>
      <c r="E226" s="219"/>
      <c r="F226" s="220"/>
      <c r="G226" s="204"/>
    </row>
    <row r="227" spans="1:7">
      <c r="B227" s="204"/>
      <c r="C227" s="204"/>
      <c r="D227" s="204"/>
      <c r="E227" s="204"/>
      <c r="F227" s="204"/>
      <c r="G227" s="204"/>
    </row>
    <row r="228" spans="1:7">
      <c r="A228" s="204" t="s">
        <v>2626</v>
      </c>
      <c r="B228" s="205" t="s">
        <v>2635</v>
      </c>
      <c r="C228" s="204"/>
      <c r="D228" s="204"/>
      <c r="E228" s="204"/>
      <c r="F228" s="204"/>
      <c r="G228" s="204"/>
    </row>
    <row r="229" spans="1:7">
      <c r="B229" t="s">
        <v>2627</v>
      </c>
    </row>
    <row r="230" spans="1:7">
      <c r="B230" t="s">
        <v>2636</v>
      </c>
    </row>
    <row r="232" spans="1:7">
      <c r="A232" t="s">
        <v>2628</v>
      </c>
      <c r="B232" s="205" t="s">
        <v>2637</v>
      </c>
      <c r="C232" s="204"/>
      <c r="D232" s="204"/>
      <c r="E232" s="204"/>
      <c r="F232" s="204"/>
      <c r="G232" s="204"/>
    </row>
    <row r="253" spans="2:2">
      <c r="B253" t="s">
        <v>2649</v>
      </c>
    </row>
  </sheetData>
  <mergeCells count="154">
    <mergeCell ref="B217:G217"/>
    <mergeCell ref="B152:C152"/>
    <mergeCell ref="B153:C153"/>
    <mergeCell ref="B147:C147"/>
    <mergeCell ref="B148:C148"/>
    <mergeCell ref="B149:C149"/>
    <mergeCell ref="B150:C150"/>
    <mergeCell ref="B151:C151"/>
    <mergeCell ref="B142:C142"/>
    <mergeCell ref="B143:C143"/>
    <mergeCell ref="B144:C144"/>
    <mergeCell ref="B145:C145"/>
    <mergeCell ref="B146:C146"/>
    <mergeCell ref="B137:C137"/>
    <mergeCell ref="B138:C138"/>
    <mergeCell ref="B139:C139"/>
    <mergeCell ref="B140:C140"/>
    <mergeCell ref="B141:C141"/>
    <mergeCell ref="B131:C131"/>
    <mergeCell ref="B132:I132"/>
    <mergeCell ref="B134:C134"/>
    <mergeCell ref="B135:C135"/>
    <mergeCell ref="B136:C136"/>
    <mergeCell ref="B126:I126"/>
    <mergeCell ref="B127:C127"/>
    <mergeCell ref="B128:C128"/>
    <mergeCell ref="B129:C129"/>
    <mergeCell ref="B130:C130"/>
    <mergeCell ref="B121:C121"/>
    <mergeCell ref="B122:C122"/>
    <mergeCell ref="B123:C123"/>
    <mergeCell ref="B124:C124"/>
    <mergeCell ref="B125:I125"/>
    <mergeCell ref="B116:C116"/>
    <mergeCell ref="B117:C117"/>
    <mergeCell ref="B118:C118"/>
    <mergeCell ref="B119:C119"/>
    <mergeCell ref="B120:C120"/>
    <mergeCell ref="B111:C111"/>
    <mergeCell ref="B112:C112"/>
    <mergeCell ref="B113:C113"/>
    <mergeCell ref="B114:C114"/>
    <mergeCell ref="B115:C115"/>
    <mergeCell ref="B106:C106"/>
    <mergeCell ref="B107:C107"/>
    <mergeCell ref="B108:C108"/>
    <mergeCell ref="B109:C109"/>
    <mergeCell ref="B110:C110"/>
    <mergeCell ref="B101:C101"/>
    <mergeCell ref="B102:C102"/>
    <mergeCell ref="B103:C103"/>
    <mergeCell ref="B104:C104"/>
    <mergeCell ref="B105:C105"/>
    <mergeCell ref="B96:C96"/>
    <mergeCell ref="B97:C97"/>
    <mergeCell ref="B98:C98"/>
    <mergeCell ref="B99:C99"/>
    <mergeCell ref="B100:C100"/>
    <mergeCell ref="B91:C91"/>
    <mergeCell ref="B92:C92"/>
    <mergeCell ref="B93:C93"/>
    <mergeCell ref="B94:C94"/>
    <mergeCell ref="B95:C95"/>
    <mergeCell ref="B86:C86"/>
    <mergeCell ref="B87:C87"/>
    <mergeCell ref="B88:C88"/>
    <mergeCell ref="B89:C89"/>
    <mergeCell ref="B90:C90"/>
    <mergeCell ref="B81:C81"/>
    <mergeCell ref="B82:C82"/>
    <mergeCell ref="B83:C83"/>
    <mergeCell ref="B84:C84"/>
    <mergeCell ref="B85:C85"/>
    <mergeCell ref="B76:C76"/>
    <mergeCell ref="B77:C77"/>
    <mergeCell ref="B78:C78"/>
    <mergeCell ref="B79:C79"/>
    <mergeCell ref="B80:C80"/>
    <mergeCell ref="B71:C71"/>
    <mergeCell ref="B72:C72"/>
    <mergeCell ref="B73:C73"/>
    <mergeCell ref="B74:C74"/>
    <mergeCell ref="B75:C75"/>
    <mergeCell ref="B66:C66"/>
    <mergeCell ref="B67:C67"/>
    <mergeCell ref="B68:C68"/>
    <mergeCell ref="B69:C69"/>
    <mergeCell ref="B70:C70"/>
    <mergeCell ref="B61:C61"/>
    <mergeCell ref="B62:C62"/>
    <mergeCell ref="B63:C63"/>
    <mergeCell ref="B64:C64"/>
    <mergeCell ref="B65:C65"/>
    <mergeCell ref="B56:C56"/>
    <mergeCell ref="B57:C57"/>
    <mergeCell ref="B58:C58"/>
    <mergeCell ref="B59:C59"/>
    <mergeCell ref="B60:C60"/>
    <mergeCell ref="B51:C51"/>
    <mergeCell ref="B52:C52"/>
    <mergeCell ref="B53:C53"/>
    <mergeCell ref="B54:C54"/>
    <mergeCell ref="B55:C55"/>
    <mergeCell ref="B47:C47"/>
    <mergeCell ref="B48:C48"/>
    <mergeCell ref="B49:C49"/>
    <mergeCell ref="B50:C50"/>
    <mergeCell ref="B41:C41"/>
    <mergeCell ref="B42:C42"/>
    <mergeCell ref="B43:C43"/>
    <mergeCell ref="B44:C44"/>
    <mergeCell ref="B45:C45"/>
    <mergeCell ref="B38:C38"/>
    <mergeCell ref="B39:C39"/>
    <mergeCell ref="B40:C40"/>
    <mergeCell ref="B31:C31"/>
    <mergeCell ref="B32:C32"/>
    <mergeCell ref="B33:C33"/>
    <mergeCell ref="B34:C34"/>
    <mergeCell ref="B35:C35"/>
    <mergeCell ref="B46:C46"/>
    <mergeCell ref="B29:C29"/>
    <mergeCell ref="B30:C30"/>
    <mergeCell ref="B21:C21"/>
    <mergeCell ref="B22:C22"/>
    <mergeCell ref="B23:C23"/>
    <mergeCell ref="B24:C24"/>
    <mergeCell ref="B25:C25"/>
    <mergeCell ref="B36:C36"/>
    <mergeCell ref="B37:C37"/>
    <mergeCell ref="B222:F222"/>
    <mergeCell ref="B6:C6"/>
    <mergeCell ref="B7:C7"/>
    <mergeCell ref="B8:C8"/>
    <mergeCell ref="B9:C9"/>
    <mergeCell ref="B10:C10"/>
    <mergeCell ref="B1:C1"/>
    <mergeCell ref="B2:C2"/>
    <mergeCell ref="B3:C3"/>
    <mergeCell ref="B4:C4"/>
    <mergeCell ref="B5:C5"/>
    <mergeCell ref="B16:C16"/>
    <mergeCell ref="B17:C17"/>
    <mergeCell ref="B18:C18"/>
    <mergeCell ref="B19:C19"/>
    <mergeCell ref="B20:C20"/>
    <mergeCell ref="B11:C11"/>
    <mergeCell ref="B12:C12"/>
    <mergeCell ref="B13:C13"/>
    <mergeCell ref="B14:C14"/>
    <mergeCell ref="B15:C15"/>
    <mergeCell ref="B26:C26"/>
    <mergeCell ref="B27:C27"/>
    <mergeCell ref="B28:C28"/>
  </mergeCells>
  <pageMargins left="0" right="0" top="0" bottom="0" header="0" footer="0"/>
  <pageSetup orientation="landscape"/>
  <headerFooter>
    <oddFooter xml:space="preserve">&amp;C_x000D_&amp;1#&amp;"Aptos"&amp;10&amp;K000000  For internal use only </odd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outlinePr summaryBelow="0"/>
  </sheetPr>
  <dimension ref="A1:J129"/>
  <sheetViews>
    <sheetView topLeftCell="A107" workbookViewId="0">
      <selection activeCell="G119" sqref="G119"/>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96</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244</v>
      </c>
      <c r="E4" s="10" t="s">
        <v>104</v>
      </c>
      <c r="F4" s="10" t="s">
        <v>105</v>
      </c>
      <c r="G4" s="10" t="s">
        <v>106</v>
      </c>
      <c r="H4" s="10" t="s">
        <v>107</v>
      </c>
      <c r="I4" s="10" t="s">
        <v>108</v>
      </c>
      <c r="J4" s="11" t="s">
        <v>109</v>
      </c>
    </row>
    <row r="5" spans="1:10" ht="13.05" customHeight="1">
      <c r="A5" s="3"/>
      <c r="B5" s="12" t="s">
        <v>245</v>
      </c>
      <c r="C5" s="13"/>
      <c r="D5" s="13"/>
      <c r="E5" s="13"/>
      <c r="F5" s="13"/>
      <c r="G5" s="13"/>
      <c r="H5" s="14"/>
      <c r="I5" s="14"/>
      <c r="J5" s="3"/>
    </row>
    <row r="6" spans="1:10" ht="13.05" customHeight="1">
      <c r="A6" s="3"/>
      <c r="B6" s="12" t="s">
        <v>381</v>
      </c>
      <c r="C6" s="13"/>
      <c r="D6" s="13"/>
      <c r="E6" s="13"/>
      <c r="F6" s="3"/>
      <c r="G6" s="14"/>
      <c r="H6" s="14"/>
      <c r="I6" s="14"/>
      <c r="J6" s="3"/>
    </row>
    <row r="7" spans="1:10" ht="13.05" customHeight="1">
      <c r="A7" s="15" t="s">
        <v>386</v>
      </c>
      <c r="B7" s="16" t="s">
        <v>387</v>
      </c>
      <c r="C7" s="13" t="s">
        <v>388</v>
      </c>
      <c r="D7" s="13" t="s">
        <v>389</v>
      </c>
      <c r="E7" s="17">
        <v>1850000</v>
      </c>
      <c r="F7" s="18">
        <v>6638.73</v>
      </c>
      <c r="G7" s="19">
        <v>3.6299999999999999E-2</v>
      </c>
      <c r="H7" s="21"/>
      <c r="I7" s="21"/>
      <c r="J7" s="3"/>
    </row>
    <row r="8" spans="1:10" ht="13.05" customHeight="1">
      <c r="A8" s="15" t="s">
        <v>774</v>
      </c>
      <c r="B8" s="16" t="s">
        <v>775</v>
      </c>
      <c r="C8" s="13" t="s">
        <v>776</v>
      </c>
      <c r="D8" s="13" t="s">
        <v>729</v>
      </c>
      <c r="E8" s="17">
        <v>126000</v>
      </c>
      <c r="F8" s="18">
        <v>5469.41</v>
      </c>
      <c r="G8" s="19">
        <v>2.9899999999999999E-2</v>
      </c>
      <c r="H8" s="21"/>
      <c r="I8" s="21"/>
      <c r="J8" s="3"/>
    </row>
    <row r="9" spans="1:10" ht="13.05" customHeight="1">
      <c r="A9" s="15" t="s">
        <v>618</v>
      </c>
      <c r="B9" s="16" t="s">
        <v>619</v>
      </c>
      <c r="C9" s="13" t="s">
        <v>620</v>
      </c>
      <c r="D9" s="13" t="s">
        <v>389</v>
      </c>
      <c r="E9" s="17">
        <v>522000</v>
      </c>
      <c r="F9" s="18">
        <v>5284.99</v>
      </c>
      <c r="G9" s="19">
        <v>2.8899999999999999E-2</v>
      </c>
      <c r="H9" s="21"/>
      <c r="I9" s="21"/>
      <c r="J9" s="3"/>
    </row>
    <row r="10" spans="1:10" ht="13.05" customHeight="1">
      <c r="A10" s="15" t="s">
        <v>638</v>
      </c>
      <c r="B10" s="16" t="s">
        <v>639</v>
      </c>
      <c r="C10" s="13" t="s">
        <v>640</v>
      </c>
      <c r="D10" s="13" t="s">
        <v>427</v>
      </c>
      <c r="E10" s="17">
        <v>396000</v>
      </c>
      <c r="F10" s="18">
        <v>5178.8900000000003</v>
      </c>
      <c r="G10" s="19">
        <v>2.8299999999999999E-2</v>
      </c>
      <c r="H10" s="21"/>
      <c r="I10" s="21"/>
      <c r="J10" s="3"/>
    </row>
    <row r="11" spans="1:10" ht="13.05" customHeight="1">
      <c r="A11" s="15" t="s">
        <v>635</v>
      </c>
      <c r="B11" s="16" t="s">
        <v>636</v>
      </c>
      <c r="C11" s="13" t="s">
        <v>637</v>
      </c>
      <c r="D11" s="13" t="s">
        <v>389</v>
      </c>
      <c r="E11" s="17">
        <v>675000</v>
      </c>
      <c r="F11" s="18">
        <v>5050.01</v>
      </c>
      <c r="G11" s="19">
        <v>2.76E-2</v>
      </c>
      <c r="H11" s="21"/>
      <c r="I11" s="21"/>
      <c r="J11" s="3"/>
    </row>
    <row r="12" spans="1:10" ht="13.05" customHeight="1">
      <c r="A12" s="15" t="s">
        <v>382</v>
      </c>
      <c r="B12" s="16" t="s">
        <v>383</v>
      </c>
      <c r="C12" s="13" t="s">
        <v>384</v>
      </c>
      <c r="D12" s="13" t="s">
        <v>385</v>
      </c>
      <c r="E12" s="17">
        <v>1206000</v>
      </c>
      <c r="F12" s="18">
        <v>4908.42</v>
      </c>
      <c r="G12" s="19">
        <v>2.6800000000000001E-2</v>
      </c>
      <c r="H12" s="21"/>
      <c r="I12" s="21"/>
      <c r="J12" s="3"/>
    </row>
    <row r="13" spans="1:10" ht="13.05" customHeight="1">
      <c r="A13" s="15" t="s">
        <v>468</v>
      </c>
      <c r="B13" s="16" t="s">
        <v>469</v>
      </c>
      <c r="C13" s="13" t="s">
        <v>470</v>
      </c>
      <c r="D13" s="13" t="s">
        <v>399</v>
      </c>
      <c r="E13" s="17">
        <v>360000</v>
      </c>
      <c r="F13" s="18">
        <v>4834.8</v>
      </c>
      <c r="G13" s="19">
        <v>2.64E-2</v>
      </c>
      <c r="H13" s="21"/>
      <c r="I13" s="21"/>
      <c r="J13" s="3"/>
    </row>
    <row r="14" spans="1:10" ht="13.05" customHeight="1">
      <c r="A14" s="15" t="s">
        <v>641</v>
      </c>
      <c r="B14" s="16" t="s">
        <v>642</v>
      </c>
      <c r="C14" s="13" t="s">
        <v>643</v>
      </c>
      <c r="D14" s="13" t="s">
        <v>644</v>
      </c>
      <c r="E14" s="17">
        <v>117000</v>
      </c>
      <c r="F14" s="18">
        <v>4608.51</v>
      </c>
      <c r="G14" s="19">
        <v>2.52E-2</v>
      </c>
      <c r="H14" s="21"/>
      <c r="I14" s="21"/>
      <c r="J14" s="3"/>
    </row>
    <row r="15" spans="1:10" ht="13.05" customHeight="1">
      <c r="A15" s="15" t="s">
        <v>435</v>
      </c>
      <c r="B15" s="16" t="s">
        <v>436</v>
      </c>
      <c r="C15" s="13" t="s">
        <v>437</v>
      </c>
      <c r="D15" s="13" t="s">
        <v>438</v>
      </c>
      <c r="E15" s="17">
        <v>60631</v>
      </c>
      <c r="F15" s="18">
        <v>4588.25</v>
      </c>
      <c r="G15" s="19">
        <v>2.5100000000000001E-2</v>
      </c>
      <c r="H15" s="21"/>
      <c r="I15" s="21"/>
      <c r="J15" s="3"/>
    </row>
    <row r="16" spans="1:10" ht="13.05" customHeight="1">
      <c r="A16" s="15" t="s">
        <v>645</v>
      </c>
      <c r="B16" s="16" t="s">
        <v>646</v>
      </c>
      <c r="C16" s="13" t="s">
        <v>647</v>
      </c>
      <c r="D16" s="13" t="s">
        <v>515</v>
      </c>
      <c r="E16" s="17">
        <v>225000</v>
      </c>
      <c r="F16" s="18">
        <v>4437</v>
      </c>
      <c r="G16" s="19">
        <v>2.4299999999999999E-2</v>
      </c>
      <c r="H16" s="21"/>
      <c r="I16" s="21"/>
      <c r="J16" s="3"/>
    </row>
    <row r="17" spans="1:10" ht="13.05" customHeight="1">
      <c r="A17" s="15" t="s">
        <v>520</v>
      </c>
      <c r="B17" s="16" t="s">
        <v>521</v>
      </c>
      <c r="C17" s="13" t="s">
        <v>522</v>
      </c>
      <c r="D17" s="13" t="s">
        <v>523</v>
      </c>
      <c r="E17" s="17">
        <v>80000</v>
      </c>
      <c r="F17" s="18">
        <v>4415.2</v>
      </c>
      <c r="G17" s="19">
        <v>2.41E-2</v>
      </c>
      <c r="H17" s="21"/>
      <c r="I17" s="21"/>
      <c r="J17" s="3"/>
    </row>
    <row r="18" spans="1:10" ht="13.05" customHeight="1">
      <c r="A18" s="15" t="s">
        <v>697</v>
      </c>
      <c r="B18" s="16" t="s">
        <v>698</v>
      </c>
      <c r="C18" s="13" t="s">
        <v>699</v>
      </c>
      <c r="D18" s="13" t="s">
        <v>566</v>
      </c>
      <c r="E18" s="17">
        <v>90000</v>
      </c>
      <c r="F18" s="18">
        <v>4387.68</v>
      </c>
      <c r="G18" s="19">
        <v>2.4E-2</v>
      </c>
      <c r="H18" s="21"/>
      <c r="I18" s="21"/>
      <c r="J18" s="3"/>
    </row>
    <row r="19" spans="1:10" ht="13.05" customHeight="1">
      <c r="A19" s="15" t="s">
        <v>537</v>
      </c>
      <c r="B19" s="16" t="s">
        <v>538</v>
      </c>
      <c r="C19" s="13" t="s">
        <v>539</v>
      </c>
      <c r="D19" s="13" t="s">
        <v>288</v>
      </c>
      <c r="E19" s="17">
        <v>1450000</v>
      </c>
      <c r="F19" s="18">
        <v>4319.55</v>
      </c>
      <c r="G19" s="19">
        <v>2.3599999999999999E-2</v>
      </c>
      <c r="H19" s="21"/>
      <c r="I19" s="21"/>
      <c r="J19" s="3"/>
    </row>
    <row r="20" spans="1:10" ht="13.05" customHeight="1">
      <c r="A20" s="15" t="s">
        <v>688</v>
      </c>
      <c r="B20" s="16" t="s">
        <v>689</v>
      </c>
      <c r="C20" s="13" t="s">
        <v>690</v>
      </c>
      <c r="D20" s="13" t="s">
        <v>536</v>
      </c>
      <c r="E20" s="17">
        <v>55000</v>
      </c>
      <c r="F20" s="18">
        <v>4308.43</v>
      </c>
      <c r="G20" s="19">
        <v>2.3599999999999999E-2</v>
      </c>
      <c r="H20" s="21"/>
      <c r="I20" s="21"/>
      <c r="J20" s="3"/>
    </row>
    <row r="21" spans="1:10" ht="13.05" customHeight="1">
      <c r="A21" s="15" t="s">
        <v>1407</v>
      </c>
      <c r="B21" s="16" t="s">
        <v>1408</v>
      </c>
      <c r="C21" s="13" t="s">
        <v>1409</v>
      </c>
      <c r="D21" s="13" t="s">
        <v>464</v>
      </c>
      <c r="E21" s="17">
        <v>410000</v>
      </c>
      <c r="F21" s="18">
        <v>4291.47</v>
      </c>
      <c r="G21" s="19">
        <v>2.35E-2</v>
      </c>
      <c r="H21" s="21"/>
      <c r="I21" s="21"/>
      <c r="J21" s="3"/>
    </row>
    <row r="22" spans="1:10" ht="13.05" customHeight="1">
      <c r="A22" s="15" t="s">
        <v>777</v>
      </c>
      <c r="B22" s="16" t="s">
        <v>778</v>
      </c>
      <c r="C22" s="13" t="s">
        <v>779</v>
      </c>
      <c r="D22" s="13" t="s">
        <v>536</v>
      </c>
      <c r="E22" s="17">
        <v>125000</v>
      </c>
      <c r="F22" s="18">
        <v>4248.13</v>
      </c>
      <c r="G22" s="19">
        <v>2.3199999999999998E-2</v>
      </c>
      <c r="H22" s="21"/>
      <c r="I22" s="21"/>
      <c r="J22" s="3"/>
    </row>
    <row r="23" spans="1:10" ht="13.05" customHeight="1">
      <c r="A23" s="15" t="s">
        <v>648</v>
      </c>
      <c r="B23" s="16" t="s">
        <v>649</v>
      </c>
      <c r="C23" s="13" t="s">
        <v>650</v>
      </c>
      <c r="D23" s="13" t="s">
        <v>389</v>
      </c>
      <c r="E23" s="17">
        <v>400000</v>
      </c>
      <c r="F23" s="18">
        <v>4109.6000000000004</v>
      </c>
      <c r="G23" s="19">
        <v>2.2499999999999999E-2</v>
      </c>
      <c r="H23" s="21"/>
      <c r="I23" s="21"/>
      <c r="J23" s="3"/>
    </row>
    <row r="24" spans="1:10" ht="13.05" customHeight="1">
      <c r="A24" s="15" t="s">
        <v>475</v>
      </c>
      <c r="B24" s="16" t="s">
        <v>476</v>
      </c>
      <c r="C24" s="13" t="s">
        <v>477</v>
      </c>
      <c r="D24" s="13" t="s">
        <v>478</v>
      </c>
      <c r="E24" s="17">
        <v>261000</v>
      </c>
      <c r="F24" s="18">
        <v>3912.39</v>
      </c>
      <c r="G24" s="19">
        <v>2.1399999999999999E-2</v>
      </c>
      <c r="H24" s="21"/>
      <c r="I24" s="21"/>
      <c r="J24" s="3"/>
    </row>
    <row r="25" spans="1:10" ht="13.05" customHeight="1">
      <c r="A25" s="15" t="s">
        <v>739</v>
      </c>
      <c r="B25" s="16" t="s">
        <v>740</v>
      </c>
      <c r="C25" s="13" t="s">
        <v>741</v>
      </c>
      <c r="D25" s="13" t="s">
        <v>508</v>
      </c>
      <c r="E25" s="17">
        <v>1000000</v>
      </c>
      <c r="F25" s="18">
        <v>3878.5</v>
      </c>
      <c r="G25" s="19">
        <v>2.12E-2</v>
      </c>
      <c r="H25" s="21"/>
      <c r="I25" s="21"/>
      <c r="J25" s="3"/>
    </row>
    <row r="26" spans="1:10" ht="13.05" customHeight="1">
      <c r="A26" s="15" t="s">
        <v>632</v>
      </c>
      <c r="B26" s="16" t="s">
        <v>633</v>
      </c>
      <c r="C26" s="13" t="s">
        <v>634</v>
      </c>
      <c r="D26" s="13" t="s">
        <v>389</v>
      </c>
      <c r="E26" s="17">
        <v>270000</v>
      </c>
      <c r="F26" s="18">
        <v>3875.58</v>
      </c>
      <c r="G26" s="19">
        <v>2.12E-2</v>
      </c>
      <c r="H26" s="21"/>
      <c r="I26" s="21"/>
      <c r="J26" s="3"/>
    </row>
    <row r="27" spans="1:10" ht="13.05" customHeight="1">
      <c r="A27" s="15" t="s">
        <v>845</v>
      </c>
      <c r="B27" s="16" t="s">
        <v>846</v>
      </c>
      <c r="C27" s="13" t="s">
        <v>847</v>
      </c>
      <c r="D27" s="13" t="s">
        <v>403</v>
      </c>
      <c r="E27" s="17">
        <v>160000</v>
      </c>
      <c r="F27" s="18">
        <v>3864</v>
      </c>
      <c r="G27" s="19">
        <v>2.1100000000000001E-2</v>
      </c>
      <c r="H27" s="21"/>
      <c r="I27" s="21"/>
      <c r="J27" s="3"/>
    </row>
    <row r="28" spans="1:10" ht="13.05" customHeight="1">
      <c r="A28" s="15" t="s">
        <v>808</v>
      </c>
      <c r="B28" s="16" t="s">
        <v>809</v>
      </c>
      <c r="C28" s="13" t="s">
        <v>810</v>
      </c>
      <c r="D28" s="13" t="s">
        <v>478</v>
      </c>
      <c r="E28" s="17">
        <v>200000</v>
      </c>
      <c r="F28" s="18">
        <v>3764</v>
      </c>
      <c r="G28" s="19">
        <v>2.06E-2</v>
      </c>
      <c r="H28" s="21"/>
      <c r="I28" s="21"/>
      <c r="J28" s="3"/>
    </row>
    <row r="29" spans="1:10" ht="13.05" customHeight="1">
      <c r="A29" s="15" t="s">
        <v>736</v>
      </c>
      <c r="B29" s="16" t="s">
        <v>737</v>
      </c>
      <c r="C29" s="13" t="s">
        <v>738</v>
      </c>
      <c r="D29" s="13" t="s">
        <v>389</v>
      </c>
      <c r="E29" s="17">
        <v>300000</v>
      </c>
      <c r="F29" s="18">
        <v>3688.5</v>
      </c>
      <c r="G29" s="19">
        <v>2.0199999999999999E-2</v>
      </c>
      <c r="H29" s="21"/>
      <c r="I29" s="21"/>
      <c r="J29" s="3"/>
    </row>
    <row r="30" spans="1:10" ht="13.05" customHeight="1">
      <c r="A30" s="15" t="s">
        <v>479</v>
      </c>
      <c r="B30" s="16" t="s">
        <v>480</v>
      </c>
      <c r="C30" s="13" t="s">
        <v>481</v>
      </c>
      <c r="D30" s="13" t="s">
        <v>416</v>
      </c>
      <c r="E30" s="17">
        <v>135000</v>
      </c>
      <c r="F30" s="18">
        <v>3634.47</v>
      </c>
      <c r="G30" s="19">
        <v>1.9900000000000001E-2</v>
      </c>
      <c r="H30" s="21"/>
      <c r="I30" s="21"/>
      <c r="J30" s="3"/>
    </row>
    <row r="31" spans="1:10" ht="13.05" customHeight="1">
      <c r="A31" s="15" t="s">
        <v>465</v>
      </c>
      <c r="B31" s="16" t="s">
        <v>466</v>
      </c>
      <c r="C31" s="13" t="s">
        <v>467</v>
      </c>
      <c r="D31" s="13" t="s">
        <v>389</v>
      </c>
      <c r="E31" s="17">
        <v>1053000</v>
      </c>
      <c r="F31" s="18">
        <v>3606</v>
      </c>
      <c r="G31" s="19">
        <v>1.9699999999999999E-2</v>
      </c>
      <c r="H31" s="21"/>
      <c r="I31" s="21"/>
      <c r="J31" s="3"/>
    </row>
    <row r="32" spans="1:10" ht="13.05" customHeight="1">
      <c r="A32" s="15" t="s">
        <v>793</v>
      </c>
      <c r="B32" s="16" t="s">
        <v>794</v>
      </c>
      <c r="C32" s="13" t="s">
        <v>795</v>
      </c>
      <c r="D32" s="13" t="s">
        <v>678</v>
      </c>
      <c r="E32" s="17">
        <v>65000</v>
      </c>
      <c r="F32" s="18">
        <v>3520.73</v>
      </c>
      <c r="G32" s="19">
        <v>1.9300000000000001E-2</v>
      </c>
      <c r="H32" s="21"/>
      <c r="I32" s="21"/>
      <c r="J32" s="3"/>
    </row>
    <row r="33" spans="1:10" ht="13.05" customHeight="1">
      <c r="A33" s="15" t="s">
        <v>660</v>
      </c>
      <c r="B33" s="16" t="s">
        <v>661</v>
      </c>
      <c r="C33" s="13" t="s">
        <v>662</v>
      </c>
      <c r="D33" s="13" t="s">
        <v>403</v>
      </c>
      <c r="E33" s="17">
        <v>175000</v>
      </c>
      <c r="F33" s="18">
        <v>3483.38</v>
      </c>
      <c r="G33" s="19">
        <v>1.9E-2</v>
      </c>
      <c r="H33" s="21"/>
      <c r="I33" s="21"/>
      <c r="J33" s="3"/>
    </row>
    <row r="34" spans="1:10" ht="13.05" customHeight="1">
      <c r="A34" s="15" t="s">
        <v>1037</v>
      </c>
      <c r="B34" s="16" t="s">
        <v>1038</v>
      </c>
      <c r="C34" s="13" t="s">
        <v>1039</v>
      </c>
      <c r="D34" s="13" t="s">
        <v>450</v>
      </c>
      <c r="E34" s="17">
        <v>2250000</v>
      </c>
      <c r="F34" s="18">
        <v>3391.88</v>
      </c>
      <c r="G34" s="19">
        <v>1.8499999999999999E-2</v>
      </c>
      <c r="H34" s="21"/>
      <c r="I34" s="21"/>
      <c r="J34" s="3"/>
    </row>
    <row r="35" spans="1:10" ht="13.05" customHeight="1">
      <c r="A35" s="15" t="s">
        <v>428</v>
      </c>
      <c r="B35" s="16" t="s">
        <v>429</v>
      </c>
      <c r="C35" s="13" t="s">
        <v>430</v>
      </c>
      <c r="D35" s="13" t="s">
        <v>431</v>
      </c>
      <c r="E35" s="17">
        <v>60000</v>
      </c>
      <c r="F35" s="18">
        <v>3329.4</v>
      </c>
      <c r="G35" s="19">
        <v>1.8200000000000001E-2</v>
      </c>
      <c r="H35" s="21"/>
      <c r="I35" s="21"/>
      <c r="J35" s="3"/>
    </row>
    <row r="36" spans="1:10" ht="13.05" customHeight="1">
      <c r="A36" s="15" t="s">
        <v>424</v>
      </c>
      <c r="B36" s="16" t="s">
        <v>425</v>
      </c>
      <c r="C36" s="13" t="s">
        <v>426</v>
      </c>
      <c r="D36" s="13" t="s">
        <v>427</v>
      </c>
      <c r="E36" s="17">
        <v>850000</v>
      </c>
      <c r="F36" s="18">
        <v>3312.88</v>
      </c>
      <c r="G36" s="19">
        <v>1.8100000000000002E-2</v>
      </c>
      <c r="H36" s="21"/>
      <c r="I36" s="21"/>
      <c r="J36" s="3"/>
    </row>
    <row r="37" spans="1:10" ht="13.05" customHeight="1">
      <c r="A37" s="15" t="s">
        <v>654</v>
      </c>
      <c r="B37" s="16" t="s">
        <v>655</v>
      </c>
      <c r="C37" s="13" t="s">
        <v>656</v>
      </c>
      <c r="D37" s="13" t="s">
        <v>431</v>
      </c>
      <c r="E37" s="17">
        <v>270000</v>
      </c>
      <c r="F37" s="18">
        <v>3051.27</v>
      </c>
      <c r="G37" s="19">
        <v>1.67E-2</v>
      </c>
      <c r="H37" s="21"/>
      <c r="I37" s="21"/>
      <c r="J37" s="3"/>
    </row>
    <row r="38" spans="1:10" ht="13.05" customHeight="1">
      <c r="A38" s="15" t="s">
        <v>802</v>
      </c>
      <c r="B38" s="16" t="s">
        <v>803</v>
      </c>
      <c r="C38" s="13" t="s">
        <v>804</v>
      </c>
      <c r="D38" s="13" t="s">
        <v>523</v>
      </c>
      <c r="E38" s="17">
        <v>60000</v>
      </c>
      <c r="F38" s="18">
        <v>2999.4</v>
      </c>
      <c r="G38" s="19">
        <v>1.6400000000000001E-2</v>
      </c>
      <c r="H38" s="21"/>
      <c r="I38" s="21"/>
      <c r="J38" s="3"/>
    </row>
    <row r="39" spans="1:10" ht="13.05" customHeight="1">
      <c r="A39" s="15" t="s">
        <v>1034</v>
      </c>
      <c r="B39" s="16" t="s">
        <v>1035</v>
      </c>
      <c r="C39" s="13" t="s">
        <v>1036</v>
      </c>
      <c r="D39" s="13" t="s">
        <v>792</v>
      </c>
      <c r="E39" s="17">
        <v>400000</v>
      </c>
      <c r="F39" s="18">
        <v>2954.2</v>
      </c>
      <c r="G39" s="19">
        <v>1.6199999999999999E-2</v>
      </c>
      <c r="H39" s="21"/>
      <c r="I39" s="21"/>
      <c r="J39" s="3"/>
    </row>
    <row r="40" spans="1:10" ht="13.05" customHeight="1">
      <c r="A40" s="15" t="s">
        <v>1358</v>
      </c>
      <c r="B40" s="16" t="s">
        <v>1359</v>
      </c>
      <c r="C40" s="13" t="s">
        <v>1360</v>
      </c>
      <c r="D40" s="13" t="s">
        <v>416</v>
      </c>
      <c r="E40" s="17">
        <v>250000</v>
      </c>
      <c r="F40" s="18">
        <v>2838.25</v>
      </c>
      <c r="G40" s="19">
        <v>1.55E-2</v>
      </c>
      <c r="H40" s="21"/>
      <c r="I40" s="21"/>
      <c r="J40" s="3"/>
    </row>
    <row r="41" spans="1:10" ht="13.05" customHeight="1">
      <c r="A41" s="15" t="s">
        <v>482</v>
      </c>
      <c r="B41" s="16" t="s">
        <v>483</v>
      </c>
      <c r="C41" s="13" t="s">
        <v>484</v>
      </c>
      <c r="D41" s="13" t="s">
        <v>288</v>
      </c>
      <c r="E41" s="17">
        <v>3600000</v>
      </c>
      <c r="F41" s="18">
        <v>2834.28</v>
      </c>
      <c r="G41" s="19">
        <v>1.55E-2</v>
      </c>
      <c r="H41" s="21"/>
      <c r="I41" s="21"/>
      <c r="J41" s="3"/>
    </row>
    <row r="42" spans="1:10" ht="13.05" customHeight="1">
      <c r="A42" s="15" t="s">
        <v>657</v>
      </c>
      <c r="B42" s="16" t="s">
        <v>658</v>
      </c>
      <c r="C42" s="13" t="s">
        <v>659</v>
      </c>
      <c r="D42" s="13" t="s">
        <v>389</v>
      </c>
      <c r="E42" s="17">
        <v>720000</v>
      </c>
      <c r="F42" s="18">
        <v>2810.16</v>
      </c>
      <c r="G42" s="19">
        <v>1.54E-2</v>
      </c>
      <c r="H42" s="21"/>
      <c r="I42" s="21"/>
      <c r="J42" s="3"/>
    </row>
    <row r="43" spans="1:10" ht="13.05" customHeight="1">
      <c r="A43" s="15" t="s">
        <v>666</v>
      </c>
      <c r="B43" s="16" t="s">
        <v>667</v>
      </c>
      <c r="C43" s="13" t="s">
        <v>668</v>
      </c>
      <c r="D43" s="13" t="s">
        <v>431</v>
      </c>
      <c r="E43" s="17">
        <v>158723</v>
      </c>
      <c r="F43" s="18">
        <v>2620.9899999999998</v>
      </c>
      <c r="G43" s="19">
        <v>1.43E-2</v>
      </c>
      <c r="H43" s="21"/>
      <c r="I43" s="21"/>
      <c r="J43" s="3"/>
    </row>
    <row r="44" spans="1:10" ht="13.05" customHeight="1">
      <c r="A44" s="15" t="s">
        <v>509</v>
      </c>
      <c r="B44" s="16" t="s">
        <v>510</v>
      </c>
      <c r="C44" s="13" t="s">
        <v>511</v>
      </c>
      <c r="D44" s="13" t="s">
        <v>438</v>
      </c>
      <c r="E44" s="17">
        <v>38500</v>
      </c>
      <c r="F44" s="18">
        <v>2596.83</v>
      </c>
      <c r="G44" s="19">
        <v>1.4200000000000001E-2</v>
      </c>
      <c r="H44" s="21"/>
      <c r="I44" s="21"/>
      <c r="J44" s="3"/>
    </row>
    <row r="45" spans="1:10" ht="13.05" customHeight="1">
      <c r="A45" s="15" t="s">
        <v>390</v>
      </c>
      <c r="B45" s="16" t="s">
        <v>391</v>
      </c>
      <c r="C45" s="13" t="s">
        <v>392</v>
      </c>
      <c r="D45" s="13" t="s">
        <v>385</v>
      </c>
      <c r="E45" s="17">
        <v>60000</v>
      </c>
      <c r="F45" s="18">
        <v>2593.98</v>
      </c>
      <c r="G45" s="19">
        <v>1.4200000000000001E-2</v>
      </c>
      <c r="H45" s="21"/>
      <c r="I45" s="21"/>
      <c r="J45" s="3"/>
    </row>
    <row r="46" spans="1:10" ht="13.05" customHeight="1">
      <c r="A46" s="15" t="s">
        <v>1456</v>
      </c>
      <c r="B46" s="16" t="s">
        <v>1457</v>
      </c>
      <c r="C46" s="13" t="s">
        <v>1458</v>
      </c>
      <c r="D46" s="13" t="s">
        <v>403</v>
      </c>
      <c r="E46" s="17">
        <v>72500</v>
      </c>
      <c r="F46" s="18">
        <v>2512.27</v>
      </c>
      <c r="G46" s="19">
        <v>1.37E-2</v>
      </c>
      <c r="H46" s="21"/>
      <c r="I46" s="21"/>
      <c r="J46" s="3"/>
    </row>
    <row r="47" spans="1:10" ht="13.05" customHeight="1">
      <c r="A47" s="15" t="s">
        <v>567</v>
      </c>
      <c r="B47" s="16" t="s">
        <v>568</v>
      </c>
      <c r="C47" s="13" t="s">
        <v>569</v>
      </c>
      <c r="D47" s="13" t="s">
        <v>570</v>
      </c>
      <c r="E47" s="17">
        <v>5608000</v>
      </c>
      <c r="F47" s="18">
        <v>2433.87</v>
      </c>
      <c r="G47" s="19">
        <v>1.3299999999999999E-2</v>
      </c>
      <c r="H47" s="21"/>
      <c r="I47" s="21"/>
      <c r="J47" s="3"/>
    </row>
    <row r="48" spans="1:10" ht="13.05" customHeight="1">
      <c r="A48" s="15" t="s">
        <v>780</v>
      </c>
      <c r="B48" s="16" t="s">
        <v>781</v>
      </c>
      <c r="C48" s="13" t="s">
        <v>782</v>
      </c>
      <c r="D48" s="13" t="s">
        <v>438</v>
      </c>
      <c r="E48" s="17">
        <v>150000</v>
      </c>
      <c r="F48" s="18">
        <v>2417.1</v>
      </c>
      <c r="G48" s="19">
        <v>1.32E-2</v>
      </c>
      <c r="H48" s="21"/>
      <c r="I48" s="21"/>
      <c r="J48" s="3"/>
    </row>
    <row r="49" spans="1:10" ht="13.05" customHeight="1">
      <c r="A49" s="15" t="s">
        <v>2224</v>
      </c>
      <c r="B49" s="16" t="s">
        <v>2225</v>
      </c>
      <c r="C49" s="13" t="s">
        <v>2226</v>
      </c>
      <c r="D49" s="13" t="s">
        <v>577</v>
      </c>
      <c r="E49" s="17">
        <v>495000</v>
      </c>
      <c r="F49" s="18">
        <v>2328.98</v>
      </c>
      <c r="G49" s="19">
        <v>1.2699999999999999E-2</v>
      </c>
      <c r="H49" s="21"/>
      <c r="I49" s="21"/>
      <c r="J49" s="3"/>
    </row>
    <row r="50" spans="1:10" ht="13.05" customHeight="1">
      <c r="A50" s="15" t="s">
        <v>1690</v>
      </c>
      <c r="B50" s="16" t="s">
        <v>1691</v>
      </c>
      <c r="C50" s="13" t="s">
        <v>1692</v>
      </c>
      <c r="D50" s="13" t="s">
        <v>552</v>
      </c>
      <c r="E50" s="17">
        <v>41185</v>
      </c>
      <c r="F50" s="18">
        <v>2242.11</v>
      </c>
      <c r="G50" s="19">
        <v>1.23E-2</v>
      </c>
      <c r="H50" s="21"/>
      <c r="I50" s="21"/>
      <c r="J50" s="3"/>
    </row>
    <row r="51" spans="1:10" ht="13.05" customHeight="1">
      <c r="A51" s="15" t="s">
        <v>1702</v>
      </c>
      <c r="B51" s="16" t="s">
        <v>1703</v>
      </c>
      <c r="C51" s="13" t="s">
        <v>1704</v>
      </c>
      <c r="D51" s="13" t="s">
        <v>450</v>
      </c>
      <c r="E51" s="17">
        <v>180000</v>
      </c>
      <c r="F51" s="18">
        <v>2124.9</v>
      </c>
      <c r="G51" s="19">
        <v>1.1599999999999999E-2</v>
      </c>
      <c r="H51" s="21"/>
      <c r="I51" s="21"/>
      <c r="J51" s="3"/>
    </row>
    <row r="52" spans="1:10" ht="13.05" customHeight="1">
      <c r="A52" s="15" t="s">
        <v>1058</v>
      </c>
      <c r="B52" s="16" t="s">
        <v>1059</v>
      </c>
      <c r="C52" s="13" t="s">
        <v>1060</v>
      </c>
      <c r="D52" s="13" t="s">
        <v>438</v>
      </c>
      <c r="E52" s="17">
        <v>11500</v>
      </c>
      <c r="F52" s="18">
        <v>2114.9699999999998</v>
      </c>
      <c r="G52" s="19">
        <v>1.1599999999999999E-2</v>
      </c>
      <c r="H52" s="21"/>
      <c r="I52" s="21"/>
      <c r="J52" s="3"/>
    </row>
    <row r="53" spans="1:10" ht="13.05" customHeight="1">
      <c r="A53" s="15" t="s">
        <v>1459</v>
      </c>
      <c r="B53" s="16" t="s">
        <v>1460</v>
      </c>
      <c r="C53" s="13" t="s">
        <v>1461</v>
      </c>
      <c r="D53" s="13" t="s">
        <v>566</v>
      </c>
      <c r="E53" s="17">
        <v>117000</v>
      </c>
      <c r="F53" s="18">
        <v>1967</v>
      </c>
      <c r="G53" s="19">
        <v>1.0800000000000001E-2</v>
      </c>
      <c r="H53" s="21"/>
      <c r="I53" s="21"/>
      <c r="J53" s="3"/>
    </row>
    <row r="54" spans="1:10" ht="13.05" customHeight="1">
      <c r="A54" s="15" t="s">
        <v>830</v>
      </c>
      <c r="B54" s="16" t="s">
        <v>831</v>
      </c>
      <c r="C54" s="13" t="s">
        <v>832</v>
      </c>
      <c r="D54" s="13" t="s">
        <v>389</v>
      </c>
      <c r="E54" s="17">
        <v>855000</v>
      </c>
      <c r="F54" s="18">
        <v>1488.81</v>
      </c>
      <c r="G54" s="19">
        <v>8.0999999999999996E-3</v>
      </c>
      <c r="H54" s="21"/>
      <c r="I54" s="21"/>
      <c r="J54" s="3"/>
    </row>
    <row r="55" spans="1:10" ht="13.05" customHeight="1">
      <c r="A55" s="15" t="s">
        <v>443</v>
      </c>
      <c r="B55" s="16" t="s">
        <v>444</v>
      </c>
      <c r="C55" s="13" t="s">
        <v>445</v>
      </c>
      <c r="D55" s="13" t="s">
        <v>446</v>
      </c>
      <c r="E55" s="17">
        <v>400000</v>
      </c>
      <c r="F55" s="18">
        <v>1400.2</v>
      </c>
      <c r="G55" s="19">
        <v>7.7000000000000002E-3</v>
      </c>
      <c r="H55" s="21"/>
      <c r="I55" s="21"/>
      <c r="J55" s="3"/>
    </row>
    <row r="56" spans="1:10" ht="13.05" customHeight="1">
      <c r="A56" s="15" t="s">
        <v>556</v>
      </c>
      <c r="B56" s="16" t="s">
        <v>557</v>
      </c>
      <c r="C56" s="13" t="s">
        <v>558</v>
      </c>
      <c r="D56" s="13" t="s">
        <v>559</v>
      </c>
      <c r="E56" s="17">
        <v>67500</v>
      </c>
      <c r="F56" s="18">
        <v>960.53</v>
      </c>
      <c r="G56" s="19">
        <v>5.3E-3</v>
      </c>
      <c r="H56" s="21"/>
      <c r="I56" s="21"/>
      <c r="J56" s="3"/>
    </row>
    <row r="57" spans="1:10" ht="13.05" customHeight="1">
      <c r="A57" s="3"/>
      <c r="B57" s="22" t="s">
        <v>181</v>
      </c>
      <c r="C57" s="2"/>
      <c r="D57" s="2"/>
      <c r="E57" s="2"/>
      <c r="F57" s="23">
        <v>175630.88</v>
      </c>
      <c r="G57" s="24">
        <v>0.96040000000000003</v>
      </c>
      <c r="H57" s="25"/>
      <c r="I57" s="25"/>
      <c r="J57" s="3"/>
    </row>
    <row r="58" spans="1:10" ht="13.05" customHeight="1">
      <c r="A58" s="3"/>
      <c r="B58" s="22" t="s">
        <v>624</v>
      </c>
      <c r="C58" s="2"/>
      <c r="D58" s="2"/>
      <c r="E58" s="2"/>
      <c r="F58" s="25" t="s">
        <v>183</v>
      </c>
      <c r="G58" s="25" t="s">
        <v>183</v>
      </c>
      <c r="H58" s="25"/>
      <c r="I58" s="25"/>
      <c r="J58" s="3"/>
    </row>
    <row r="59" spans="1:10" ht="13.05" customHeight="1">
      <c r="A59" s="3"/>
      <c r="B59" s="22" t="s">
        <v>181</v>
      </c>
      <c r="C59" s="2"/>
      <c r="D59" s="2"/>
      <c r="E59" s="2"/>
      <c r="F59" s="25" t="s">
        <v>183</v>
      </c>
      <c r="G59" s="25" t="s">
        <v>183</v>
      </c>
      <c r="H59" s="25"/>
      <c r="I59" s="25"/>
      <c r="J59" s="3"/>
    </row>
    <row r="60" spans="1:10" ht="13.05" customHeight="1">
      <c r="A60" s="3"/>
      <c r="B60" s="22" t="s">
        <v>192</v>
      </c>
      <c r="C60" s="26"/>
      <c r="D60" s="2"/>
      <c r="E60" s="26"/>
      <c r="F60" s="23">
        <v>175630.88</v>
      </c>
      <c r="G60" s="24">
        <v>0.96040000000000003</v>
      </c>
      <c r="H60" s="25"/>
      <c r="I60" s="25"/>
      <c r="J60" s="3"/>
    </row>
    <row r="61" spans="1:10" ht="13.05" customHeight="1">
      <c r="A61" s="3"/>
      <c r="B61" s="12" t="s">
        <v>193</v>
      </c>
      <c r="C61" s="13"/>
      <c r="D61" s="13"/>
      <c r="E61" s="13"/>
      <c r="F61" s="13"/>
      <c r="G61" s="13"/>
      <c r="H61" s="14"/>
      <c r="I61" s="14"/>
      <c r="J61" s="3"/>
    </row>
    <row r="62" spans="1:10" ht="13.05" customHeight="1">
      <c r="A62" s="3"/>
      <c r="B62" s="12" t="s">
        <v>628</v>
      </c>
      <c r="C62" s="13"/>
      <c r="D62" s="13"/>
      <c r="E62" s="13"/>
      <c r="F62" s="3"/>
      <c r="G62" s="14"/>
      <c r="H62" s="14"/>
      <c r="I62" s="14"/>
      <c r="J62" s="3"/>
    </row>
    <row r="63" spans="1:10" ht="13.05" customHeight="1">
      <c r="A63" s="15" t="s">
        <v>1462</v>
      </c>
      <c r="B63" s="16" t="s">
        <v>1463</v>
      </c>
      <c r="C63" s="13" t="s">
        <v>1464</v>
      </c>
      <c r="D63" s="13" t="s">
        <v>159</v>
      </c>
      <c r="E63" s="17">
        <v>1500000</v>
      </c>
      <c r="F63" s="18">
        <v>1489.97</v>
      </c>
      <c r="G63" s="19">
        <v>8.0999999999999996E-3</v>
      </c>
      <c r="H63" s="20">
        <v>5.2269000000000003E-2</v>
      </c>
      <c r="I63" s="21"/>
      <c r="J63" s="3"/>
    </row>
    <row r="64" spans="1:10" ht="13.05" customHeight="1">
      <c r="A64" s="3"/>
      <c r="B64" s="22" t="s">
        <v>181</v>
      </c>
      <c r="C64" s="2"/>
      <c r="D64" s="2"/>
      <c r="E64" s="2"/>
      <c r="F64" s="23">
        <v>1489.97</v>
      </c>
      <c r="G64" s="24">
        <v>8.0999999999999996E-3</v>
      </c>
      <c r="H64" s="25"/>
      <c r="I64" s="25"/>
      <c r="J64" s="3"/>
    </row>
    <row r="65" spans="1:10" ht="13.05" customHeight="1">
      <c r="A65" s="3"/>
      <c r="B65" s="22" t="s">
        <v>192</v>
      </c>
      <c r="C65" s="26"/>
      <c r="D65" s="2"/>
      <c r="E65" s="26"/>
      <c r="F65" s="23">
        <v>1489.97</v>
      </c>
      <c r="G65" s="24">
        <v>8.0999999999999996E-3</v>
      </c>
      <c r="H65" s="25"/>
      <c r="I65" s="25"/>
      <c r="J65" s="3"/>
    </row>
    <row r="66" spans="1:10" ht="13.05" customHeight="1">
      <c r="A66" s="3"/>
      <c r="B66" s="12" t="s">
        <v>235</v>
      </c>
      <c r="C66" s="13"/>
      <c r="D66" s="13"/>
      <c r="E66" s="13"/>
      <c r="F66" s="13"/>
      <c r="G66" s="13"/>
      <c r="H66" s="14"/>
      <c r="I66" s="14"/>
      <c r="J66" s="3"/>
    </row>
    <row r="67" spans="1:10" ht="13.05" customHeight="1">
      <c r="A67" s="15" t="s">
        <v>236</v>
      </c>
      <c r="B67" s="16" t="s">
        <v>237</v>
      </c>
      <c r="C67" s="13"/>
      <c r="D67" s="13" t="s">
        <v>234</v>
      </c>
      <c r="E67" s="17"/>
      <c r="F67" s="18">
        <v>5323.13</v>
      </c>
      <c r="G67" s="19">
        <v>2.9100000000000001E-2</v>
      </c>
      <c r="H67" s="20">
        <v>5.2618517682095134E-2</v>
      </c>
      <c r="I67" s="21"/>
      <c r="J67" s="3"/>
    </row>
    <row r="68" spans="1:10" ht="13.05" customHeight="1">
      <c r="A68" s="3"/>
      <c r="B68" s="22" t="s">
        <v>181</v>
      </c>
      <c r="C68" s="2"/>
      <c r="D68" s="2"/>
      <c r="E68" s="2"/>
      <c r="F68" s="23">
        <v>5323.13</v>
      </c>
      <c r="G68" s="24">
        <v>2.9100000000000001E-2</v>
      </c>
      <c r="H68" s="25"/>
      <c r="I68" s="25"/>
      <c r="J68" s="3"/>
    </row>
    <row r="69" spans="1:10" ht="13.05" customHeight="1">
      <c r="A69" s="3"/>
      <c r="B69" s="22" t="s">
        <v>192</v>
      </c>
      <c r="C69" s="26"/>
      <c r="D69" s="2"/>
      <c r="E69" s="26"/>
      <c r="F69" s="23">
        <v>5323.13</v>
      </c>
      <c r="G69" s="24">
        <v>2.9100000000000001E-2</v>
      </c>
      <c r="H69" s="25"/>
      <c r="I69" s="25"/>
      <c r="J69" s="3"/>
    </row>
    <row r="70" spans="1:10" ht="13.05" customHeight="1">
      <c r="A70" s="3"/>
      <c r="B70" s="22" t="s">
        <v>238</v>
      </c>
      <c r="C70" s="13"/>
      <c r="D70" s="2"/>
      <c r="E70" s="13"/>
      <c r="F70" s="27">
        <v>428.11</v>
      </c>
      <c r="G70" s="24">
        <v>2.3999999999999998E-3</v>
      </c>
      <c r="H70" s="25"/>
      <c r="I70" s="25"/>
      <c r="J70" s="3"/>
    </row>
    <row r="71" spans="1:10" ht="13.05" customHeight="1">
      <c r="A71" s="3"/>
      <c r="B71" s="28" t="s">
        <v>239</v>
      </c>
      <c r="C71" s="29"/>
      <c r="D71" s="29"/>
      <c r="E71" s="29"/>
      <c r="F71" s="30">
        <v>182872.09</v>
      </c>
      <c r="G71" s="31">
        <v>1</v>
      </c>
      <c r="H71" s="32"/>
      <c r="I71" s="32"/>
      <c r="J71" s="3"/>
    </row>
    <row r="72" spans="1:10" ht="13.05" customHeight="1">
      <c r="A72" s="3"/>
      <c r="B72" s="6"/>
      <c r="C72" s="3"/>
      <c r="D72" s="3"/>
      <c r="E72" s="3"/>
      <c r="F72" s="3"/>
      <c r="G72" s="3"/>
      <c r="H72" s="3"/>
      <c r="I72" s="3"/>
      <c r="J72" s="3"/>
    </row>
    <row r="73" spans="1:10" ht="13.05" customHeight="1">
      <c r="A73" s="3"/>
      <c r="B73" s="228"/>
      <c r="C73" s="228"/>
      <c r="D73" s="228"/>
      <c r="E73" s="228"/>
      <c r="F73" s="228"/>
      <c r="G73" s="228"/>
      <c r="H73" s="228"/>
      <c r="I73" s="3"/>
      <c r="J73" s="3"/>
    </row>
    <row r="74" spans="1:10" ht="13.05" customHeight="1">
      <c r="A74" s="3"/>
      <c r="B74" s="228"/>
      <c r="C74" s="228"/>
      <c r="D74" s="228"/>
      <c r="E74" s="228"/>
      <c r="F74" s="228"/>
      <c r="G74" s="228"/>
      <c r="H74" s="228"/>
      <c r="I74" s="3"/>
      <c r="J74" s="3"/>
    </row>
    <row r="75" spans="1:10" ht="13.05" customHeight="1">
      <c r="A75" s="3"/>
      <c r="B75" s="4" t="s">
        <v>234</v>
      </c>
      <c r="C75" s="3"/>
      <c r="D75" s="3"/>
      <c r="E75" s="3"/>
      <c r="F75" s="3"/>
      <c r="G75" s="3"/>
      <c r="H75" s="3"/>
      <c r="I75" s="3"/>
      <c r="J75" s="3"/>
    </row>
    <row r="76" spans="1:10" ht="13.05" customHeight="1">
      <c r="A76" s="3"/>
      <c r="B76" s="4" t="s">
        <v>242</v>
      </c>
      <c r="C76" s="3"/>
      <c r="D76" s="3"/>
      <c r="E76" s="3"/>
      <c r="F76" s="3"/>
      <c r="G76" s="3"/>
      <c r="H76" s="3"/>
      <c r="I76" s="3"/>
      <c r="J76" s="3"/>
    </row>
    <row r="77" spans="1:10" ht="26.1" customHeight="1">
      <c r="A77" s="3"/>
      <c r="B77" s="228" t="s">
        <v>243</v>
      </c>
      <c r="C77" s="228"/>
      <c r="D77" s="228"/>
      <c r="E77" s="228"/>
      <c r="F77" s="228"/>
      <c r="G77" s="228"/>
      <c r="H77" s="228"/>
      <c r="I77" s="3"/>
      <c r="J77" s="3"/>
    </row>
    <row r="81" spans="2:5">
      <c r="B81" s="148" t="s">
        <v>2374</v>
      </c>
      <c r="C81" s="149"/>
      <c r="D81" s="149"/>
      <c r="E81" s="85"/>
    </row>
    <row r="82" spans="2:5">
      <c r="B82" s="149" t="s">
        <v>2375</v>
      </c>
      <c r="C82" s="149"/>
      <c r="D82" s="149"/>
      <c r="E82" s="85"/>
    </row>
    <row r="83" spans="2:5">
      <c r="B83" s="153" t="s">
        <v>2376</v>
      </c>
      <c r="C83" s="149"/>
      <c r="D83" s="149"/>
      <c r="E83" s="85"/>
    </row>
    <row r="84" spans="2:5">
      <c r="B84" s="149" t="s">
        <v>2377</v>
      </c>
      <c r="C84" s="149"/>
      <c r="D84" s="149"/>
      <c r="E84" s="85"/>
    </row>
    <row r="85" spans="2:5">
      <c r="B85" s="149" t="s">
        <v>2378</v>
      </c>
      <c r="C85" s="149"/>
      <c r="D85" s="149"/>
      <c r="E85" s="85"/>
    </row>
    <row r="86" spans="2:5">
      <c r="B86" s="149" t="s">
        <v>2379</v>
      </c>
      <c r="C86" s="150"/>
      <c r="D86" s="150"/>
      <c r="E86" s="150"/>
    </row>
    <row r="87" spans="2:5">
      <c r="B87" s="149" t="s">
        <v>2380</v>
      </c>
      <c r="C87" s="149"/>
      <c r="D87" s="149"/>
      <c r="E87" s="85"/>
    </row>
    <row r="88" spans="2:5">
      <c r="B88" s="149" t="s">
        <v>2381</v>
      </c>
      <c r="C88" s="149"/>
      <c r="D88" s="149"/>
      <c r="E88" s="85"/>
    </row>
    <row r="89" spans="2:5">
      <c r="B89" s="149" t="s">
        <v>2382</v>
      </c>
      <c r="C89" s="149"/>
      <c r="D89" s="149"/>
      <c r="E89" s="85"/>
    </row>
    <row r="90" spans="2:5">
      <c r="B90" s="149" t="s">
        <v>2383</v>
      </c>
      <c r="C90" s="149"/>
      <c r="D90" s="149"/>
      <c r="E90" s="85"/>
    </row>
    <row r="91" spans="2:5">
      <c r="B91" s="148" t="s">
        <v>2384</v>
      </c>
      <c r="C91" s="148"/>
      <c r="D91" s="148" t="s">
        <v>2434</v>
      </c>
      <c r="E91" s="148" t="s">
        <v>2385</v>
      </c>
    </row>
    <row r="92" spans="2:5">
      <c r="B92" s="149" t="s">
        <v>2470</v>
      </c>
      <c r="C92" s="149"/>
      <c r="D92" s="97">
        <v>17.778700000000001</v>
      </c>
      <c r="E92" s="97">
        <v>18.1722</v>
      </c>
    </row>
    <row r="93" spans="2:5">
      <c r="B93" s="149" t="s">
        <v>2386</v>
      </c>
      <c r="C93" s="149"/>
      <c r="D93" s="97">
        <v>26.956499999999998</v>
      </c>
      <c r="E93" s="97">
        <v>27.553100000000001</v>
      </c>
    </row>
    <row r="94" spans="2:5">
      <c r="B94" s="149" t="s">
        <v>2471</v>
      </c>
      <c r="C94" s="149"/>
      <c r="D94" s="97">
        <v>20.554300000000001</v>
      </c>
      <c r="E94" s="97">
        <v>21.0318</v>
      </c>
    </row>
    <row r="95" spans="2:5">
      <c r="B95" s="149" t="s">
        <v>2389</v>
      </c>
      <c r="C95" s="149"/>
      <c r="D95" s="97">
        <v>29.311199999999999</v>
      </c>
      <c r="E95" s="97">
        <v>29.992100000000001</v>
      </c>
    </row>
    <row r="96" spans="2:5">
      <c r="B96" s="149"/>
      <c r="C96" s="149"/>
      <c r="D96" s="149"/>
      <c r="E96" s="85"/>
    </row>
    <row r="97" spans="2:5">
      <c r="B97" s="149" t="s">
        <v>2475</v>
      </c>
      <c r="C97" s="149"/>
      <c r="D97" s="149"/>
      <c r="E97" s="85"/>
    </row>
    <row r="98" spans="2:5">
      <c r="B98" s="149" t="s">
        <v>2436</v>
      </c>
      <c r="C98" s="149"/>
      <c r="D98" s="149"/>
      <c r="E98" s="85"/>
    </row>
    <row r="99" spans="2:5">
      <c r="B99" s="149" t="s">
        <v>2393</v>
      </c>
      <c r="C99" s="149"/>
      <c r="D99" s="149"/>
      <c r="E99" s="85"/>
    </row>
    <row r="100" spans="2:5">
      <c r="B100" s="149" t="s">
        <v>2544</v>
      </c>
      <c r="C100" s="149"/>
      <c r="D100" s="149"/>
      <c r="E100" s="85"/>
    </row>
    <row r="101" spans="2:5">
      <c r="B101" s="149" t="s">
        <v>2437</v>
      </c>
      <c r="C101" s="149"/>
      <c r="D101" s="149"/>
      <c r="E101" s="85"/>
    </row>
    <row r="102" spans="2:5">
      <c r="B102" s="149" t="s">
        <v>2395</v>
      </c>
      <c r="C102" s="149"/>
      <c r="D102" s="149"/>
      <c r="E102" s="85"/>
    </row>
    <row r="103" spans="2:5">
      <c r="B103" s="149" t="s">
        <v>2648</v>
      </c>
      <c r="C103" s="149"/>
      <c r="D103" s="149"/>
      <c r="E103" s="85"/>
    </row>
    <row r="104" spans="2:5">
      <c r="B104" s="149" t="s">
        <v>2396</v>
      </c>
      <c r="C104" s="149"/>
      <c r="D104" s="149"/>
      <c r="E104" s="85"/>
    </row>
    <row r="105" spans="2:5">
      <c r="B105" s="149" t="s">
        <v>2397</v>
      </c>
      <c r="C105" s="149"/>
      <c r="D105" s="149"/>
      <c r="E105" s="85"/>
    </row>
    <row r="106" spans="2:5">
      <c r="B106" s="149" t="s">
        <v>2438</v>
      </c>
      <c r="C106" s="149"/>
      <c r="D106" s="149"/>
      <c r="E106" s="85"/>
    </row>
    <row r="107" spans="2:5">
      <c r="B107" s="149" t="s">
        <v>2398</v>
      </c>
      <c r="C107" s="149"/>
      <c r="D107" s="149"/>
      <c r="E107" s="85"/>
    </row>
    <row r="108" spans="2:5">
      <c r="B108" s="149" t="s">
        <v>2399</v>
      </c>
      <c r="C108" s="149"/>
      <c r="D108" s="149"/>
      <c r="E108" s="85"/>
    </row>
    <row r="109" spans="2:5">
      <c r="B109" s="149" t="s">
        <v>2439</v>
      </c>
      <c r="C109" s="149"/>
      <c r="D109" s="149"/>
      <c r="E109" s="85"/>
    </row>
    <row r="129" spans="2:2">
      <c r="B129" t="s">
        <v>2649</v>
      </c>
    </row>
  </sheetData>
  <mergeCells count="3">
    <mergeCell ref="B73:H73"/>
    <mergeCell ref="B74:H74"/>
    <mergeCell ref="B77:H77"/>
  </mergeCells>
  <pageMargins left="0" right="0" top="0" bottom="0" header="0" footer="0"/>
  <pageSetup orientation="landscape"/>
  <headerFooter>
    <oddFooter xml:space="preserve">&amp;C_x000D_&amp;1#&amp;"Aptos"&amp;10&amp;K000000  For internal use only </odd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outlinePr summaryBelow="0"/>
  </sheetPr>
  <dimension ref="A1:J167"/>
  <sheetViews>
    <sheetView topLeftCell="A145" workbookViewId="0">
      <selection activeCell="B171" sqref="B171"/>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98</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244</v>
      </c>
      <c r="E4" s="10" t="s">
        <v>104</v>
      </c>
      <c r="F4" s="10" t="s">
        <v>105</v>
      </c>
      <c r="G4" s="10" t="s">
        <v>106</v>
      </c>
      <c r="H4" s="10" t="s">
        <v>107</v>
      </c>
      <c r="I4" s="10" t="s">
        <v>108</v>
      </c>
      <c r="J4" s="11" t="s">
        <v>109</v>
      </c>
    </row>
    <row r="5" spans="1:10" ht="13.05" customHeight="1">
      <c r="A5" s="3"/>
      <c r="B5" s="12" t="s">
        <v>245</v>
      </c>
      <c r="C5" s="13"/>
      <c r="D5" s="13"/>
      <c r="E5" s="13"/>
      <c r="F5" s="13"/>
      <c r="G5" s="13"/>
      <c r="H5" s="14"/>
      <c r="I5" s="14"/>
      <c r="J5" s="3"/>
    </row>
    <row r="6" spans="1:10" ht="13.05" customHeight="1">
      <c r="A6" s="3"/>
      <c r="B6" s="12" t="s">
        <v>381</v>
      </c>
      <c r="C6" s="13"/>
      <c r="D6" s="13"/>
      <c r="E6" s="13"/>
      <c r="F6" s="3"/>
      <c r="G6" s="14"/>
      <c r="H6" s="14"/>
      <c r="I6" s="14"/>
      <c r="J6" s="3"/>
    </row>
    <row r="7" spans="1:10" ht="13.05" customHeight="1">
      <c r="A7" s="15" t="s">
        <v>632</v>
      </c>
      <c r="B7" s="16" t="s">
        <v>633</v>
      </c>
      <c r="C7" s="13" t="s">
        <v>634</v>
      </c>
      <c r="D7" s="13" t="s">
        <v>389</v>
      </c>
      <c r="E7" s="17">
        <v>225000</v>
      </c>
      <c r="F7" s="18">
        <v>3229.65</v>
      </c>
      <c r="G7" s="19">
        <v>5.7299999999999997E-2</v>
      </c>
      <c r="H7" s="21"/>
      <c r="I7" s="21"/>
      <c r="J7" s="3"/>
    </row>
    <row r="8" spans="1:10" ht="13.05" customHeight="1">
      <c r="A8" s="15" t="s">
        <v>410</v>
      </c>
      <c r="B8" s="16" t="s">
        <v>411</v>
      </c>
      <c r="C8" s="13" t="s">
        <v>412</v>
      </c>
      <c r="D8" s="13" t="s">
        <v>385</v>
      </c>
      <c r="E8" s="17">
        <v>9180</v>
      </c>
      <c r="F8" s="18">
        <v>2953.67</v>
      </c>
      <c r="G8" s="19">
        <v>5.2400000000000002E-2</v>
      </c>
      <c r="H8" s="21"/>
      <c r="I8" s="21"/>
      <c r="J8" s="3"/>
    </row>
    <row r="9" spans="1:10" ht="13.05" customHeight="1">
      <c r="A9" s="15" t="s">
        <v>638</v>
      </c>
      <c r="B9" s="16" t="s">
        <v>639</v>
      </c>
      <c r="C9" s="13" t="s">
        <v>640</v>
      </c>
      <c r="D9" s="13" t="s">
        <v>427</v>
      </c>
      <c r="E9" s="17">
        <v>222000</v>
      </c>
      <c r="F9" s="18">
        <v>2903.32</v>
      </c>
      <c r="G9" s="19">
        <v>5.1499999999999997E-2</v>
      </c>
      <c r="H9" s="21"/>
      <c r="I9" s="21"/>
      <c r="J9" s="3"/>
    </row>
    <row r="10" spans="1:10" ht="13.05" customHeight="1">
      <c r="A10" s="15" t="s">
        <v>635</v>
      </c>
      <c r="B10" s="16" t="s">
        <v>636</v>
      </c>
      <c r="C10" s="13" t="s">
        <v>637</v>
      </c>
      <c r="D10" s="13" t="s">
        <v>389</v>
      </c>
      <c r="E10" s="17">
        <v>342000</v>
      </c>
      <c r="F10" s="18">
        <v>2558.67</v>
      </c>
      <c r="G10" s="19">
        <v>4.5400000000000003E-2</v>
      </c>
      <c r="H10" s="21"/>
      <c r="I10" s="21"/>
      <c r="J10" s="3"/>
    </row>
    <row r="11" spans="1:10" ht="13.05" customHeight="1">
      <c r="A11" s="15" t="s">
        <v>641</v>
      </c>
      <c r="B11" s="16" t="s">
        <v>642</v>
      </c>
      <c r="C11" s="13" t="s">
        <v>643</v>
      </c>
      <c r="D11" s="13" t="s">
        <v>644</v>
      </c>
      <c r="E11" s="17">
        <v>58500</v>
      </c>
      <c r="F11" s="18">
        <v>2304.2600000000002</v>
      </c>
      <c r="G11" s="19">
        <v>4.0899999999999999E-2</v>
      </c>
      <c r="H11" s="21"/>
      <c r="I11" s="21"/>
      <c r="J11" s="3"/>
    </row>
    <row r="12" spans="1:10" ht="13.05" customHeight="1">
      <c r="A12" s="15" t="s">
        <v>660</v>
      </c>
      <c r="B12" s="16" t="s">
        <v>661</v>
      </c>
      <c r="C12" s="13" t="s">
        <v>662</v>
      </c>
      <c r="D12" s="13" t="s">
        <v>403</v>
      </c>
      <c r="E12" s="17">
        <v>94500</v>
      </c>
      <c r="F12" s="18">
        <v>1881.02</v>
      </c>
      <c r="G12" s="19">
        <v>3.3399999999999999E-2</v>
      </c>
      <c r="H12" s="21"/>
      <c r="I12" s="21"/>
      <c r="J12" s="3"/>
    </row>
    <row r="13" spans="1:10" ht="13.05" customHeight="1">
      <c r="A13" s="15" t="s">
        <v>382</v>
      </c>
      <c r="B13" s="16" t="s">
        <v>383</v>
      </c>
      <c r="C13" s="13" t="s">
        <v>384</v>
      </c>
      <c r="D13" s="13" t="s">
        <v>385</v>
      </c>
      <c r="E13" s="17">
        <v>360000</v>
      </c>
      <c r="F13" s="18">
        <v>1465.2</v>
      </c>
      <c r="G13" s="19">
        <v>2.5999999999999999E-2</v>
      </c>
      <c r="H13" s="21"/>
      <c r="I13" s="21"/>
      <c r="J13" s="3"/>
    </row>
    <row r="14" spans="1:10" ht="13.05" customHeight="1">
      <c r="A14" s="15" t="s">
        <v>663</v>
      </c>
      <c r="B14" s="16" t="s">
        <v>664</v>
      </c>
      <c r="C14" s="13" t="s">
        <v>665</v>
      </c>
      <c r="D14" s="13" t="s">
        <v>403</v>
      </c>
      <c r="E14" s="17">
        <v>18000</v>
      </c>
      <c r="F14" s="18">
        <v>1450.08</v>
      </c>
      <c r="G14" s="19">
        <v>2.5700000000000001E-2</v>
      </c>
      <c r="H14" s="21"/>
      <c r="I14" s="21"/>
      <c r="J14" s="3"/>
    </row>
    <row r="15" spans="1:10" ht="13.05" customHeight="1">
      <c r="A15" s="15" t="s">
        <v>533</v>
      </c>
      <c r="B15" s="16" t="s">
        <v>534</v>
      </c>
      <c r="C15" s="13" t="s">
        <v>535</v>
      </c>
      <c r="D15" s="13" t="s">
        <v>536</v>
      </c>
      <c r="E15" s="17">
        <v>31500</v>
      </c>
      <c r="F15" s="18">
        <v>1358.63</v>
      </c>
      <c r="G15" s="19">
        <v>2.41E-2</v>
      </c>
      <c r="H15" s="21"/>
      <c r="I15" s="21"/>
      <c r="J15" s="3"/>
    </row>
    <row r="16" spans="1:10" ht="13.05" customHeight="1">
      <c r="A16" s="15" t="s">
        <v>648</v>
      </c>
      <c r="B16" s="16" t="s">
        <v>649</v>
      </c>
      <c r="C16" s="13" t="s">
        <v>650</v>
      </c>
      <c r="D16" s="13" t="s">
        <v>389</v>
      </c>
      <c r="E16" s="17">
        <v>130500</v>
      </c>
      <c r="F16" s="18">
        <v>1340.76</v>
      </c>
      <c r="G16" s="19">
        <v>2.3800000000000002E-2</v>
      </c>
      <c r="H16" s="21"/>
      <c r="I16" s="21"/>
      <c r="J16" s="3"/>
    </row>
    <row r="17" spans="1:10" ht="13.05" customHeight="1">
      <c r="A17" s="15" t="s">
        <v>645</v>
      </c>
      <c r="B17" s="16" t="s">
        <v>646</v>
      </c>
      <c r="C17" s="13" t="s">
        <v>647</v>
      </c>
      <c r="D17" s="13" t="s">
        <v>515</v>
      </c>
      <c r="E17" s="17">
        <v>63000</v>
      </c>
      <c r="F17" s="18">
        <v>1242.3599999999999</v>
      </c>
      <c r="G17" s="19">
        <v>2.1999999999999999E-2</v>
      </c>
      <c r="H17" s="21"/>
      <c r="I17" s="21"/>
      <c r="J17" s="3"/>
    </row>
    <row r="18" spans="1:10" ht="13.05" customHeight="1">
      <c r="A18" s="15" t="s">
        <v>657</v>
      </c>
      <c r="B18" s="16" t="s">
        <v>658</v>
      </c>
      <c r="C18" s="13" t="s">
        <v>659</v>
      </c>
      <c r="D18" s="13" t="s">
        <v>389</v>
      </c>
      <c r="E18" s="17">
        <v>315000</v>
      </c>
      <c r="F18" s="18">
        <v>1229.45</v>
      </c>
      <c r="G18" s="19">
        <v>2.18E-2</v>
      </c>
      <c r="H18" s="21"/>
      <c r="I18" s="21"/>
      <c r="J18" s="3"/>
    </row>
    <row r="19" spans="1:10" ht="13.05" customHeight="1">
      <c r="A19" s="15" t="s">
        <v>675</v>
      </c>
      <c r="B19" s="16" t="s">
        <v>676</v>
      </c>
      <c r="C19" s="13" t="s">
        <v>677</v>
      </c>
      <c r="D19" s="13" t="s">
        <v>678</v>
      </c>
      <c r="E19" s="17">
        <v>81000</v>
      </c>
      <c r="F19" s="18">
        <v>1222.78</v>
      </c>
      <c r="G19" s="19">
        <v>2.1700000000000001E-2</v>
      </c>
      <c r="H19" s="21"/>
      <c r="I19" s="21"/>
      <c r="J19" s="3"/>
    </row>
    <row r="20" spans="1:10" ht="13.05" customHeight="1">
      <c r="A20" s="15" t="s">
        <v>428</v>
      </c>
      <c r="B20" s="16" t="s">
        <v>429</v>
      </c>
      <c r="C20" s="13" t="s">
        <v>430</v>
      </c>
      <c r="D20" s="13" t="s">
        <v>431</v>
      </c>
      <c r="E20" s="17">
        <v>20700</v>
      </c>
      <c r="F20" s="18">
        <v>1148.6400000000001</v>
      </c>
      <c r="G20" s="19">
        <v>2.0400000000000001E-2</v>
      </c>
      <c r="H20" s="21"/>
      <c r="I20" s="21"/>
      <c r="J20" s="3"/>
    </row>
    <row r="21" spans="1:10" ht="13.05" customHeight="1">
      <c r="A21" s="15" t="s">
        <v>651</v>
      </c>
      <c r="B21" s="16" t="s">
        <v>652</v>
      </c>
      <c r="C21" s="13" t="s">
        <v>653</v>
      </c>
      <c r="D21" s="13" t="s">
        <v>460</v>
      </c>
      <c r="E21" s="17">
        <v>378000</v>
      </c>
      <c r="F21" s="18">
        <v>1143.26</v>
      </c>
      <c r="G21" s="19">
        <v>2.0299999999999999E-2</v>
      </c>
      <c r="H21" s="21"/>
      <c r="I21" s="21"/>
      <c r="J21" s="3"/>
    </row>
    <row r="22" spans="1:10" ht="13.05" customHeight="1">
      <c r="A22" s="15" t="s">
        <v>654</v>
      </c>
      <c r="B22" s="16" t="s">
        <v>655</v>
      </c>
      <c r="C22" s="13" t="s">
        <v>656</v>
      </c>
      <c r="D22" s="13" t="s">
        <v>431</v>
      </c>
      <c r="E22" s="17">
        <v>100000</v>
      </c>
      <c r="F22" s="18">
        <v>1130.0999999999999</v>
      </c>
      <c r="G22" s="19">
        <v>2.01E-2</v>
      </c>
      <c r="H22" s="21"/>
      <c r="I22" s="21"/>
      <c r="J22" s="3"/>
    </row>
    <row r="23" spans="1:10" ht="13.05" customHeight="1">
      <c r="A23" s="15" t="s">
        <v>688</v>
      </c>
      <c r="B23" s="16" t="s">
        <v>689</v>
      </c>
      <c r="C23" s="13" t="s">
        <v>690</v>
      </c>
      <c r="D23" s="13" t="s">
        <v>536</v>
      </c>
      <c r="E23" s="17">
        <v>13500</v>
      </c>
      <c r="F23" s="18">
        <v>1057.52</v>
      </c>
      <c r="G23" s="19">
        <v>1.8800000000000001E-2</v>
      </c>
      <c r="H23" s="21"/>
      <c r="I23" s="21"/>
      <c r="J23" s="3"/>
    </row>
    <row r="24" spans="1:10" ht="13.05" customHeight="1">
      <c r="A24" s="15" t="s">
        <v>1431</v>
      </c>
      <c r="B24" s="16" t="s">
        <v>1432</v>
      </c>
      <c r="C24" s="13" t="s">
        <v>1433</v>
      </c>
      <c r="D24" s="13" t="s">
        <v>792</v>
      </c>
      <c r="E24" s="17">
        <v>121686</v>
      </c>
      <c r="F24" s="18">
        <v>998.8</v>
      </c>
      <c r="G24" s="19">
        <v>1.77E-2</v>
      </c>
      <c r="H24" s="21"/>
      <c r="I24" s="21"/>
      <c r="J24" s="3"/>
    </row>
    <row r="25" spans="1:10" ht="13.05" customHeight="1">
      <c r="A25" s="15" t="s">
        <v>386</v>
      </c>
      <c r="B25" s="16" t="s">
        <v>387</v>
      </c>
      <c r="C25" s="13" t="s">
        <v>388</v>
      </c>
      <c r="D25" s="13" t="s">
        <v>389</v>
      </c>
      <c r="E25" s="17">
        <v>270000</v>
      </c>
      <c r="F25" s="18">
        <v>968.9</v>
      </c>
      <c r="G25" s="19">
        <v>1.72E-2</v>
      </c>
      <c r="H25" s="21"/>
      <c r="I25" s="21"/>
      <c r="J25" s="3"/>
    </row>
    <row r="26" spans="1:10" ht="13.05" customHeight="1">
      <c r="A26" s="15" t="s">
        <v>485</v>
      </c>
      <c r="B26" s="16" t="s">
        <v>486</v>
      </c>
      <c r="C26" s="13" t="s">
        <v>487</v>
      </c>
      <c r="D26" s="13" t="s">
        <v>450</v>
      </c>
      <c r="E26" s="17">
        <v>37800</v>
      </c>
      <c r="F26" s="18">
        <v>913.97</v>
      </c>
      <c r="G26" s="19">
        <v>1.6199999999999999E-2</v>
      </c>
      <c r="H26" s="21"/>
      <c r="I26" s="21"/>
      <c r="J26" s="3"/>
    </row>
    <row r="27" spans="1:10" ht="13.05" customHeight="1">
      <c r="A27" s="15" t="s">
        <v>417</v>
      </c>
      <c r="B27" s="16" t="s">
        <v>418</v>
      </c>
      <c r="C27" s="13" t="s">
        <v>419</v>
      </c>
      <c r="D27" s="13" t="s">
        <v>420</v>
      </c>
      <c r="E27" s="17">
        <v>46800</v>
      </c>
      <c r="F27" s="18">
        <v>886.06</v>
      </c>
      <c r="G27" s="19">
        <v>1.5699999999999999E-2</v>
      </c>
      <c r="H27" s="21"/>
      <c r="I27" s="21"/>
      <c r="J27" s="3"/>
    </row>
    <row r="28" spans="1:10" ht="13.05" customHeight="1">
      <c r="A28" s="15" t="s">
        <v>509</v>
      </c>
      <c r="B28" s="16" t="s">
        <v>510</v>
      </c>
      <c r="C28" s="13" t="s">
        <v>511</v>
      </c>
      <c r="D28" s="13" t="s">
        <v>438</v>
      </c>
      <c r="E28" s="17">
        <v>12600</v>
      </c>
      <c r="F28" s="18">
        <v>849.87</v>
      </c>
      <c r="G28" s="19">
        <v>1.5100000000000001E-2</v>
      </c>
      <c r="H28" s="21"/>
      <c r="I28" s="21"/>
      <c r="J28" s="3"/>
    </row>
    <row r="29" spans="1:10" ht="13.05" customHeight="1">
      <c r="A29" s="15" t="s">
        <v>1628</v>
      </c>
      <c r="B29" s="16" t="s">
        <v>1629</v>
      </c>
      <c r="C29" s="13" t="s">
        <v>1630</v>
      </c>
      <c r="D29" s="13" t="s">
        <v>385</v>
      </c>
      <c r="E29" s="17">
        <v>10800</v>
      </c>
      <c r="F29" s="18">
        <v>786.73</v>
      </c>
      <c r="G29" s="19">
        <v>1.4E-2</v>
      </c>
      <c r="H29" s="21"/>
      <c r="I29" s="21"/>
      <c r="J29" s="3"/>
    </row>
    <row r="30" spans="1:10" ht="13.05" customHeight="1">
      <c r="A30" s="15" t="s">
        <v>590</v>
      </c>
      <c r="B30" s="16" t="s">
        <v>591</v>
      </c>
      <c r="C30" s="13" t="s">
        <v>592</v>
      </c>
      <c r="D30" s="13" t="s">
        <v>431</v>
      </c>
      <c r="E30" s="17">
        <v>7020</v>
      </c>
      <c r="F30" s="18">
        <v>785.26</v>
      </c>
      <c r="G30" s="19">
        <v>1.3899999999999999E-2</v>
      </c>
      <c r="H30" s="21"/>
      <c r="I30" s="21"/>
      <c r="J30" s="3"/>
    </row>
    <row r="31" spans="1:10" ht="13.05" customHeight="1">
      <c r="A31" s="15" t="s">
        <v>710</v>
      </c>
      <c r="B31" s="16" t="s">
        <v>711</v>
      </c>
      <c r="C31" s="13" t="s">
        <v>712</v>
      </c>
      <c r="D31" s="13" t="s">
        <v>536</v>
      </c>
      <c r="E31" s="17">
        <v>5400</v>
      </c>
      <c r="F31" s="18">
        <v>768.64</v>
      </c>
      <c r="G31" s="19">
        <v>1.3599999999999999E-2</v>
      </c>
      <c r="H31" s="21"/>
      <c r="I31" s="21"/>
      <c r="J31" s="3"/>
    </row>
    <row r="32" spans="1:10" ht="13.05" customHeight="1">
      <c r="A32" s="15" t="s">
        <v>505</v>
      </c>
      <c r="B32" s="16" t="s">
        <v>506</v>
      </c>
      <c r="C32" s="13" t="s">
        <v>507</v>
      </c>
      <c r="D32" s="13" t="s">
        <v>508</v>
      </c>
      <c r="E32" s="17">
        <v>335000</v>
      </c>
      <c r="F32" s="18">
        <v>767.69</v>
      </c>
      <c r="G32" s="19">
        <v>1.3599999999999999E-2</v>
      </c>
      <c r="H32" s="21"/>
      <c r="I32" s="21"/>
      <c r="J32" s="3"/>
    </row>
    <row r="33" spans="1:10" ht="13.05" customHeight="1">
      <c r="A33" s="15" t="s">
        <v>685</v>
      </c>
      <c r="B33" s="16" t="s">
        <v>686</v>
      </c>
      <c r="C33" s="13" t="s">
        <v>687</v>
      </c>
      <c r="D33" s="13" t="s">
        <v>446</v>
      </c>
      <c r="E33" s="17">
        <v>135000</v>
      </c>
      <c r="F33" s="18">
        <v>727.92</v>
      </c>
      <c r="G33" s="19">
        <v>1.29E-2</v>
      </c>
      <c r="H33" s="21"/>
      <c r="I33" s="21"/>
      <c r="J33" s="3"/>
    </row>
    <row r="34" spans="1:10" ht="13.05" customHeight="1">
      <c r="A34" s="15" t="s">
        <v>733</v>
      </c>
      <c r="B34" s="16" t="s">
        <v>734</v>
      </c>
      <c r="C34" s="13" t="s">
        <v>735</v>
      </c>
      <c r="D34" s="13" t="s">
        <v>464</v>
      </c>
      <c r="E34" s="17">
        <v>34200</v>
      </c>
      <c r="F34" s="18">
        <v>693.95</v>
      </c>
      <c r="G34" s="19">
        <v>1.23E-2</v>
      </c>
      <c r="H34" s="21"/>
      <c r="I34" s="21"/>
      <c r="J34" s="3"/>
    </row>
    <row r="35" spans="1:10" ht="13.05" customHeight="1">
      <c r="A35" s="15" t="s">
        <v>716</v>
      </c>
      <c r="B35" s="16" t="s">
        <v>717</v>
      </c>
      <c r="C35" s="13" t="s">
        <v>718</v>
      </c>
      <c r="D35" s="13" t="s">
        <v>403</v>
      </c>
      <c r="E35" s="17">
        <v>13500</v>
      </c>
      <c r="F35" s="18">
        <v>691.58</v>
      </c>
      <c r="G35" s="19">
        <v>1.23E-2</v>
      </c>
      <c r="H35" s="21"/>
      <c r="I35" s="21"/>
      <c r="J35" s="3"/>
    </row>
    <row r="36" spans="1:10" ht="13.05" customHeight="1">
      <c r="A36" s="15" t="s">
        <v>439</v>
      </c>
      <c r="B36" s="16" t="s">
        <v>440</v>
      </c>
      <c r="C36" s="13" t="s">
        <v>441</v>
      </c>
      <c r="D36" s="13" t="s">
        <v>442</v>
      </c>
      <c r="E36" s="17">
        <v>72000</v>
      </c>
      <c r="F36" s="18">
        <v>680.4</v>
      </c>
      <c r="G36" s="19">
        <v>1.21E-2</v>
      </c>
      <c r="H36" s="21"/>
      <c r="I36" s="21"/>
      <c r="J36" s="3"/>
    </row>
    <row r="37" spans="1:10" ht="13.05" customHeight="1">
      <c r="A37" s="15" t="s">
        <v>730</v>
      </c>
      <c r="B37" s="16" t="s">
        <v>731</v>
      </c>
      <c r="C37" s="13" t="s">
        <v>732</v>
      </c>
      <c r="D37" s="13" t="s">
        <v>497</v>
      </c>
      <c r="E37" s="17">
        <v>153000</v>
      </c>
      <c r="F37" s="18">
        <v>668.3</v>
      </c>
      <c r="G37" s="19">
        <v>1.1900000000000001E-2</v>
      </c>
      <c r="H37" s="21"/>
      <c r="I37" s="21"/>
      <c r="J37" s="3"/>
    </row>
    <row r="38" spans="1:10" ht="13.05" customHeight="1">
      <c r="A38" s="15" t="s">
        <v>1361</v>
      </c>
      <c r="B38" s="16" t="s">
        <v>1362</v>
      </c>
      <c r="C38" s="13" t="s">
        <v>1363</v>
      </c>
      <c r="D38" s="13" t="s">
        <v>792</v>
      </c>
      <c r="E38" s="17">
        <v>135000</v>
      </c>
      <c r="F38" s="18">
        <v>667.71</v>
      </c>
      <c r="G38" s="19">
        <v>1.18E-2</v>
      </c>
      <c r="H38" s="21"/>
      <c r="I38" s="21"/>
      <c r="J38" s="3"/>
    </row>
    <row r="39" spans="1:10" ht="13.05" customHeight="1">
      <c r="A39" s="15" t="s">
        <v>540</v>
      </c>
      <c r="B39" s="16" t="s">
        <v>541</v>
      </c>
      <c r="C39" s="13" t="s">
        <v>542</v>
      </c>
      <c r="D39" s="13" t="s">
        <v>450</v>
      </c>
      <c r="E39" s="17">
        <v>1620</v>
      </c>
      <c r="F39" s="18">
        <v>665.58</v>
      </c>
      <c r="G39" s="19">
        <v>1.18E-2</v>
      </c>
      <c r="H39" s="21"/>
      <c r="I39" s="21"/>
      <c r="J39" s="3"/>
    </row>
    <row r="40" spans="1:10" ht="13.05" customHeight="1">
      <c r="A40" s="15" t="s">
        <v>1358</v>
      </c>
      <c r="B40" s="16" t="s">
        <v>1359</v>
      </c>
      <c r="C40" s="13" t="s">
        <v>1360</v>
      </c>
      <c r="D40" s="13" t="s">
        <v>416</v>
      </c>
      <c r="E40" s="17">
        <v>58500</v>
      </c>
      <c r="F40" s="18">
        <v>664.15</v>
      </c>
      <c r="G40" s="19">
        <v>1.18E-2</v>
      </c>
      <c r="H40" s="21"/>
      <c r="I40" s="21"/>
      <c r="J40" s="3"/>
    </row>
    <row r="41" spans="1:10" ht="13.05" customHeight="1">
      <c r="A41" s="15" t="s">
        <v>736</v>
      </c>
      <c r="B41" s="16" t="s">
        <v>737</v>
      </c>
      <c r="C41" s="13" t="s">
        <v>738</v>
      </c>
      <c r="D41" s="13" t="s">
        <v>389</v>
      </c>
      <c r="E41" s="17">
        <v>54000</v>
      </c>
      <c r="F41" s="18">
        <v>663.93</v>
      </c>
      <c r="G41" s="19">
        <v>1.18E-2</v>
      </c>
      <c r="H41" s="21"/>
      <c r="I41" s="21"/>
      <c r="J41" s="3"/>
    </row>
    <row r="42" spans="1:10" ht="13.05" customHeight="1">
      <c r="A42" s="15" t="s">
        <v>615</v>
      </c>
      <c r="B42" s="16" t="s">
        <v>616</v>
      </c>
      <c r="C42" s="13" t="s">
        <v>617</v>
      </c>
      <c r="D42" s="13" t="s">
        <v>552</v>
      </c>
      <c r="E42" s="17">
        <v>166541</v>
      </c>
      <c r="F42" s="18">
        <v>662.83</v>
      </c>
      <c r="G42" s="19">
        <v>1.18E-2</v>
      </c>
      <c r="H42" s="21"/>
      <c r="I42" s="21"/>
      <c r="J42" s="3"/>
    </row>
    <row r="43" spans="1:10" ht="13.05" customHeight="1">
      <c r="A43" s="15" t="s">
        <v>609</v>
      </c>
      <c r="B43" s="16" t="s">
        <v>610</v>
      </c>
      <c r="C43" s="13" t="s">
        <v>611</v>
      </c>
      <c r="D43" s="13" t="s">
        <v>399</v>
      </c>
      <c r="E43" s="17">
        <v>475000</v>
      </c>
      <c r="F43" s="18">
        <v>660.11</v>
      </c>
      <c r="G43" s="19">
        <v>1.17E-2</v>
      </c>
      <c r="H43" s="21"/>
      <c r="I43" s="21"/>
      <c r="J43" s="3"/>
    </row>
    <row r="44" spans="1:10" ht="13.05" customHeight="1">
      <c r="A44" s="15" t="s">
        <v>697</v>
      </c>
      <c r="B44" s="16" t="s">
        <v>698</v>
      </c>
      <c r="C44" s="13" t="s">
        <v>699</v>
      </c>
      <c r="D44" s="13" t="s">
        <v>566</v>
      </c>
      <c r="E44" s="17">
        <v>13500</v>
      </c>
      <c r="F44" s="18">
        <v>658.15</v>
      </c>
      <c r="G44" s="19">
        <v>1.17E-2</v>
      </c>
      <c r="H44" s="21"/>
      <c r="I44" s="21"/>
      <c r="J44" s="3"/>
    </row>
    <row r="45" spans="1:10" ht="13.05" customHeight="1">
      <c r="A45" s="15" t="s">
        <v>672</v>
      </c>
      <c r="B45" s="16" t="s">
        <v>673</v>
      </c>
      <c r="C45" s="13" t="s">
        <v>674</v>
      </c>
      <c r="D45" s="13" t="s">
        <v>464</v>
      </c>
      <c r="E45" s="17">
        <v>180000</v>
      </c>
      <c r="F45" s="18">
        <v>657.72</v>
      </c>
      <c r="G45" s="19">
        <v>1.17E-2</v>
      </c>
      <c r="H45" s="21"/>
      <c r="I45" s="21"/>
      <c r="J45" s="3"/>
    </row>
    <row r="46" spans="1:10" ht="13.05" customHeight="1">
      <c r="A46" s="15" t="s">
        <v>482</v>
      </c>
      <c r="B46" s="16" t="s">
        <v>483</v>
      </c>
      <c r="C46" s="13" t="s">
        <v>484</v>
      </c>
      <c r="D46" s="13" t="s">
        <v>288</v>
      </c>
      <c r="E46" s="17">
        <v>828000</v>
      </c>
      <c r="F46" s="18">
        <v>651.88</v>
      </c>
      <c r="G46" s="19">
        <v>1.1599999999999999E-2</v>
      </c>
      <c r="H46" s="21"/>
      <c r="I46" s="21"/>
      <c r="J46" s="3"/>
    </row>
    <row r="47" spans="1:10" ht="13.05" customHeight="1">
      <c r="A47" s="15" t="s">
        <v>679</v>
      </c>
      <c r="B47" s="16" t="s">
        <v>680</v>
      </c>
      <c r="C47" s="13" t="s">
        <v>681</v>
      </c>
      <c r="D47" s="13" t="s">
        <v>431</v>
      </c>
      <c r="E47" s="17">
        <v>27000</v>
      </c>
      <c r="F47" s="18">
        <v>638.71</v>
      </c>
      <c r="G47" s="19">
        <v>1.1299999999999999E-2</v>
      </c>
      <c r="H47" s="21"/>
      <c r="I47" s="21"/>
      <c r="J47" s="3"/>
    </row>
    <row r="48" spans="1:10" ht="13.05" customHeight="1">
      <c r="A48" s="15" t="s">
        <v>488</v>
      </c>
      <c r="B48" s="16" t="s">
        <v>489</v>
      </c>
      <c r="C48" s="13" t="s">
        <v>490</v>
      </c>
      <c r="D48" s="13" t="s">
        <v>389</v>
      </c>
      <c r="E48" s="17">
        <v>2790000</v>
      </c>
      <c r="F48" s="18">
        <v>635.28</v>
      </c>
      <c r="G48" s="19">
        <v>1.1299999999999999E-2</v>
      </c>
      <c r="H48" s="21"/>
      <c r="I48" s="21"/>
      <c r="J48" s="3"/>
    </row>
    <row r="49" spans="1:10" ht="13.05" customHeight="1">
      <c r="A49" s="15" t="s">
        <v>707</v>
      </c>
      <c r="B49" s="16" t="s">
        <v>708</v>
      </c>
      <c r="C49" s="13" t="s">
        <v>709</v>
      </c>
      <c r="D49" s="13" t="s">
        <v>706</v>
      </c>
      <c r="E49" s="17">
        <v>225000</v>
      </c>
      <c r="F49" s="18">
        <v>632.25</v>
      </c>
      <c r="G49" s="19">
        <v>1.12E-2</v>
      </c>
      <c r="H49" s="21"/>
      <c r="I49" s="21"/>
      <c r="J49" s="3"/>
    </row>
    <row r="50" spans="1:10" ht="13.05" customHeight="1">
      <c r="A50" s="15" t="s">
        <v>739</v>
      </c>
      <c r="B50" s="16" t="s">
        <v>740</v>
      </c>
      <c r="C50" s="13" t="s">
        <v>741</v>
      </c>
      <c r="D50" s="13" t="s">
        <v>508</v>
      </c>
      <c r="E50" s="17">
        <v>162000</v>
      </c>
      <c r="F50" s="18">
        <v>628.32000000000005</v>
      </c>
      <c r="G50" s="19">
        <v>1.11E-2</v>
      </c>
      <c r="H50" s="21"/>
      <c r="I50" s="21"/>
      <c r="J50" s="3"/>
    </row>
    <row r="51" spans="1:10" ht="13.05" customHeight="1">
      <c r="A51" s="15" t="s">
        <v>596</v>
      </c>
      <c r="B51" s="16" t="s">
        <v>597</v>
      </c>
      <c r="C51" s="13" t="s">
        <v>598</v>
      </c>
      <c r="D51" s="13" t="s">
        <v>450</v>
      </c>
      <c r="E51" s="17">
        <v>441000</v>
      </c>
      <c r="F51" s="18">
        <v>620.53</v>
      </c>
      <c r="G51" s="19">
        <v>1.0999999999999999E-2</v>
      </c>
      <c r="H51" s="21"/>
      <c r="I51" s="21"/>
      <c r="J51" s="3"/>
    </row>
    <row r="52" spans="1:10" ht="13.05" customHeight="1">
      <c r="A52" s="15" t="s">
        <v>563</v>
      </c>
      <c r="B52" s="16" t="s">
        <v>564</v>
      </c>
      <c r="C52" s="13" t="s">
        <v>565</v>
      </c>
      <c r="D52" s="13" t="s">
        <v>566</v>
      </c>
      <c r="E52" s="17">
        <v>41400</v>
      </c>
      <c r="F52" s="18">
        <v>617.07000000000005</v>
      </c>
      <c r="G52" s="19">
        <v>1.09E-2</v>
      </c>
      <c r="H52" s="21"/>
      <c r="I52" s="21"/>
      <c r="J52" s="3"/>
    </row>
    <row r="53" spans="1:10" ht="13.05" customHeight="1">
      <c r="A53" s="15" t="s">
        <v>567</v>
      </c>
      <c r="B53" s="16" t="s">
        <v>568</v>
      </c>
      <c r="C53" s="13" t="s">
        <v>569</v>
      </c>
      <c r="D53" s="13" t="s">
        <v>570</v>
      </c>
      <c r="E53" s="17">
        <v>1350000</v>
      </c>
      <c r="F53" s="18">
        <v>585.9</v>
      </c>
      <c r="G53" s="19">
        <v>1.04E-2</v>
      </c>
      <c r="H53" s="21"/>
      <c r="I53" s="21"/>
      <c r="J53" s="3"/>
    </row>
    <row r="54" spans="1:10" ht="13.05" customHeight="1">
      <c r="A54" s="15" t="s">
        <v>666</v>
      </c>
      <c r="B54" s="16" t="s">
        <v>667</v>
      </c>
      <c r="C54" s="13" t="s">
        <v>668</v>
      </c>
      <c r="D54" s="13" t="s">
        <v>431</v>
      </c>
      <c r="E54" s="17">
        <v>35000</v>
      </c>
      <c r="F54" s="18">
        <v>577.96</v>
      </c>
      <c r="G54" s="19">
        <v>1.03E-2</v>
      </c>
      <c r="H54" s="21"/>
      <c r="I54" s="21"/>
      <c r="J54" s="3"/>
    </row>
    <row r="55" spans="1:10" ht="13.05" customHeight="1">
      <c r="A55" s="15" t="s">
        <v>1064</v>
      </c>
      <c r="B55" s="16" t="s">
        <v>1065</v>
      </c>
      <c r="C55" s="13" t="s">
        <v>1066</v>
      </c>
      <c r="D55" s="13" t="s">
        <v>608</v>
      </c>
      <c r="E55" s="17">
        <v>27000</v>
      </c>
      <c r="F55" s="18">
        <v>560.54999999999995</v>
      </c>
      <c r="G55" s="19">
        <v>9.9000000000000008E-3</v>
      </c>
      <c r="H55" s="21"/>
      <c r="I55" s="21"/>
      <c r="J55" s="3"/>
    </row>
    <row r="56" spans="1:10" ht="13.05" customHeight="1">
      <c r="A56" s="15" t="s">
        <v>1428</v>
      </c>
      <c r="B56" s="16" t="s">
        <v>1429</v>
      </c>
      <c r="C56" s="13" t="s">
        <v>1430</v>
      </c>
      <c r="D56" s="13" t="s">
        <v>566</v>
      </c>
      <c r="E56" s="17">
        <v>19000</v>
      </c>
      <c r="F56" s="18">
        <v>558.37</v>
      </c>
      <c r="G56" s="19">
        <v>9.9000000000000008E-3</v>
      </c>
      <c r="H56" s="21"/>
      <c r="I56" s="21"/>
      <c r="J56" s="3"/>
    </row>
    <row r="57" spans="1:10" ht="13.05" customHeight="1">
      <c r="A57" s="15" t="s">
        <v>742</v>
      </c>
      <c r="B57" s="16" t="s">
        <v>743</v>
      </c>
      <c r="C57" s="13" t="s">
        <v>744</v>
      </c>
      <c r="D57" s="13" t="s">
        <v>729</v>
      </c>
      <c r="E57" s="17">
        <v>126000</v>
      </c>
      <c r="F57" s="18">
        <v>557.29999999999995</v>
      </c>
      <c r="G57" s="19">
        <v>9.9000000000000008E-3</v>
      </c>
      <c r="H57" s="21"/>
      <c r="I57" s="21"/>
      <c r="J57" s="3"/>
    </row>
    <row r="58" spans="1:10" ht="13.05" customHeight="1">
      <c r="A58" s="15" t="s">
        <v>1025</v>
      </c>
      <c r="B58" s="16" t="s">
        <v>1026</v>
      </c>
      <c r="C58" s="13" t="s">
        <v>1027</v>
      </c>
      <c r="D58" s="13" t="s">
        <v>478</v>
      </c>
      <c r="E58" s="17">
        <v>90000</v>
      </c>
      <c r="F58" s="18">
        <v>493.65</v>
      </c>
      <c r="G58" s="19">
        <v>8.8000000000000005E-3</v>
      </c>
      <c r="H58" s="21"/>
      <c r="I58" s="21"/>
      <c r="J58" s="3"/>
    </row>
    <row r="59" spans="1:10" ht="13.05" customHeight="1">
      <c r="A59" s="15" t="s">
        <v>723</v>
      </c>
      <c r="B59" s="16" t="s">
        <v>724</v>
      </c>
      <c r="C59" s="13" t="s">
        <v>725</v>
      </c>
      <c r="D59" s="13" t="s">
        <v>288</v>
      </c>
      <c r="E59" s="17">
        <v>171000</v>
      </c>
      <c r="F59" s="18">
        <v>486.07</v>
      </c>
      <c r="G59" s="19">
        <v>8.6E-3</v>
      </c>
      <c r="H59" s="21"/>
      <c r="I59" s="21"/>
      <c r="J59" s="3"/>
    </row>
    <row r="60" spans="1:10" ht="13.05" customHeight="1">
      <c r="A60" s="15" t="s">
        <v>1379</v>
      </c>
      <c r="B60" s="16" t="s">
        <v>1380</v>
      </c>
      <c r="C60" s="13" t="s">
        <v>1381</v>
      </c>
      <c r="D60" s="13" t="s">
        <v>403</v>
      </c>
      <c r="E60" s="17">
        <v>7470</v>
      </c>
      <c r="F60" s="18">
        <v>360.35</v>
      </c>
      <c r="G60" s="19">
        <v>6.4000000000000003E-3</v>
      </c>
      <c r="H60" s="21"/>
      <c r="I60" s="21"/>
      <c r="J60" s="3"/>
    </row>
    <row r="61" spans="1:10" ht="13.05" customHeight="1">
      <c r="A61" s="15" t="s">
        <v>964</v>
      </c>
      <c r="B61" s="16" t="s">
        <v>965</v>
      </c>
      <c r="C61" s="13" t="s">
        <v>966</v>
      </c>
      <c r="D61" s="13" t="s">
        <v>431</v>
      </c>
      <c r="E61" s="17">
        <v>6300</v>
      </c>
      <c r="F61" s="18">
        <v>231.39</v>
      </c>
      <c r="G61" s="19">
        <v>4.1000000000000003E-3</v>
      </c>
      <c r="H61" s="21"/>
      <c r="I61" s="21"/>
      <c r="J61" s="3"/>
    </row>
    <row r="62" spans="1:10" ht="13.05" customHeight="1">
      <c r="A62" s="15" t="s">
        <v>836</v>
      </c>
      <c r="B62" s="16" t="s">
        <v>837</v>
      </c>
      <c r="C62" s="13" t="s">
        <v>838</v>
      </c>
      <c r="D62" s="13" t="s">
        <v>431</v>
      </c>
      <c r="E62" s="17">
        <v>6004</v>
      </c>
      <c r="F62" s="18">
        <v>48.76</v>
      </c>
      <c r="G62" s="19">
        <v>8.9999999999999998E-4</v>
      </c>
      <c r="H62" s="21"/>
      <c r="I62" s="21"/>
      <c r="J62" s="3"/>
    </row>
    <row r="63" spans="1:10" ht="13.05" customHeight="1">
      <c r="A63" s="3"/>
      <c r="B63" s="22" t="s">
        <v>181</v>
      </c>
      <c r="C63" s="2"/>
      <c r="D63" s="2"/>
      <c r="E63" s="2"/>
      <c r="F63" s="23">
        <v>54991.96</v>
      </c>
      <c r="G63" s="24">
        <v>0.9758</v>
      </c>
      <c r="H63" s="25"/>
      <c r="I63" s="25"/>
      <c r="J63" s="3"/>
    </row>
    <row r="64" spans="1:10" ht="13.05" customHeight="1">
      <c r="A64" s="3"/>
      <c r="B64" s="22" t="s">
        <v>624</v>
      </c>
      <c r="C64" s="2"/>
      <c r="D64" s="2"/>
      <c r="E64" s="2"/>
      <c r="F64" s="25" t="s">
        <v>183</v>
      </c>
      <c r="G64" s="25" t="s">
        <v>183</v>
      </c>
      <c r="H64" s="25"/>
      <c r="I64" s="25"/>
      <c r="J64" s="3"/>
    </row>
    <row r="65" spans="1:10" ht="13.05" customHeight="1">
      <c r="A65" s="3"/>
      <c r="B65" s="22" t="s">
        <v>181</v>
      </c>
      <c r="C65" s="2"/>
      <c r="D65" s="2"/>
      <c r="E65" s="2"/>
      <c r="F65" s="25" t="s">
        <v>183</v>
      </c>
      <c r="G65" s="25" t="s">
        <v>183</v>
      </c>
      <c r="H65" s="25"/>
      <c r="I65" s="25"/>
      <c r="J65" s="3"/>
    </row>
    <row r="66" spans="1:10" ht="13.05" customHeight="1">
      <c r="A66" s="3"/>
      <c r="B66" s="22" t="s">
        <v>192</v>
      </c>
      <c r="C66" s="26"/>
      <c r="D66" s="2"/>
      <c r="E66" s="26"/>
      <c r="F66" s="23">
        <v>54991.96</v>
      </c>
      <c r="G66" s="24">
        <v>0.9758</v>
      </c>
      <c r="H66" s="25"/>
      <c r="I66" s="25"/>
      <c r="J66" s="3"/>
    </row>
    <row r="67" spans="1:10" ht="13.05" customHeight="1">
      <c r="A67" s="3"/>
      <c r="B67" s="12" t="s">
        <v>193</v>
      </c>
      <c r="C67" s="13"/>
      <c r="D67" s="13"/>
      <c r="E67" s="13"/>
      <c r="F67" s="13"/>
      <c r="G67" s="13"/>
      <c r="H67" s="14"/>
      <c r="I67" s="14"/>
      <c r="J67" s="3"/>
    </row>
    <row r="68" spans="1:10" ht="13.05" customHeight="1">
      <c r="A68" s="3"/>
      <c r="B68" s="12" t="s">
        <v>628</v>
      </c>
      <c r="C68" s="13"/>
      <c r="D68" s="13"/>
      <c r="E68" s="13"/>
      <c r="F68" s="3"/>
      <c r="G68" s="14"/>
      <c r="H68" s="14"/>
      <c r="I68" s="14"/>
      <c r="J68" s="3"/>
    </row>
    <row r="69" spans="1:10" ht="13.05" customHeight="1">
      <c r="A69" s="15" t="s">
        <v>629</v>
      </c>
      <c r="B69" s="16" t="s">
        <v>630</v>
      </c>
      <c r="C69" s="13" t="s">
        <v>631</v>
      </c>
      <c r="D69" s="13" t="s">
        <v>159</v>
      </c>
      <c r="E69" s="17">
        <v>500000</v>
      </c>
      <c r="F69" s="18">
        <v>490.38</v>
      </c>
      <c r="G69" s="19">
        <v>8.6999999999999994E-3</v>
      </c>
      <c r="H69" s="20">
        <v>5.4664999999999998E-2</v>
      </c>
      <c r="I69" s="21"/>
      <c r="J69" s="3"/>
    </row>
    <row r="70" spans="1:10" ht="13.05" customHeight="1">
      <c r="A70" s="3"/>
      <c r="B70" s="22" t="s">
        <v>181</v>
      </c>
      <c r="C70" s="2"/>
      <c r="D70" s="2"/>
      <c r="E70" s="2"/>
      <c r="F70" s="23">
        <v>490.38</v>
      </c>
      <c r="G70" s="24">
        <v>8.6999999999999994E-3</v>
      </c>
      <c r="H70" s="25"/>
      <c r="I70" s="25"/>
      <c r="J70" s="3"/>
    </row>
    <row r="71" spans="1:10" ht="13.05" customHeight="1">
      <c r="A71" s="3"/>
      <c r="B71" s="22" t="s">
        <v>192</v>
      </c>
      <c r="C71" s="26"/>
      <c r="D71" s="2"/>
      <c r="E71" s="26"/>
      <c r="F71" s="23">
        <v>490.38</v>
      </c>
      <c r="G71" s="24">
        <v>8.6999999999999994E-3</v>
      </c>
      <c r="H71" s="25"/>
      <c r="I71" s="25"/>
      <c r="J71" s="3"/>
    </row>
    <row r="72" spans="1:10" ht="13.05" customHeight="1">
      <c r="A72" s="3"/>
      <c r="B72" s="12" t="s">
        <v>235</v>
      </c>
      <c r="C72" s="13"/>
      <c r="D72" s="13"/>
      <c r="E72" s="13"/>
      <c r="F72" s="13"/>
      <c r="G72" s="13"/>
      <c r="H72" s="14"/>
      <c r="I72" s="14"/>
      <c r="J72" s="3"/>
    </row>
    <row r="73" spans="1:10" ht="13.05" customHeight="1">
      <c r="A73" s="15" t="s">
        <v>236</v>
      </c>
      <c r="B73" s="16" t="s">
        <v>237</v>
      </c>
      <c r="C73" s="13"/>
      <c r="D73" s="13" t="s">
        <v>234</v>
      </c>
      <c r="E73" s="17"/>
      <c r="F73" s="18">
        <v>919.61</v>
      </c>
      <c r="G73" s="19">
        <v>1.6299999999999999E-2</v>
      </c>
      <c r="H73" s="20">
        <v>5.2618504899727483E-2</v>
      </c>
      <c r="I73" s="21"/>
      <c r="J73" s="3"/>
    </row>
    <row r="74" spans="1:10" ht="13.05" customHeight="1">
      <c r="A74" s="3"/>
      <c r="B74" s="22" t="s">
        <v>181</v>
      </c>
      <c r="C74" s="2"/>
      <c r="D74" s="2"/>
      <c r="E74" s="2"/>
      <c r="F74" s="23">
        <v>919.61</v>
      </c>
      <c r="G74" s="24">
        <v>1.6299999999999999E-2</v>
      </c>
      <c r="H74" s="25"/>
      <c r="I74" s="25"/>
      <c r="J74" s="3"/>
    </row>
    <row r="75" spans="1:10" ht="13.05" customHeight="1">
      <c r="A75" s="3"/>
      <c r="B75" s="22" t="s">
        <v>192</v>
      </c>
      <c r="C75" s="26"/>
      <c r="D75" s="2"/>
      <c r="E75" s="26"/>
      <c r="F75" s="23">
        <v>919.61</v>
      </c>
      <c r="G75" s="24">
        <v>1.6299999999999999E-2</v>
      </c>
      <c r="H75" s="25"/>
      <c r="I75" s="25"/>
      <c r="J75" s="3"/>
    </row>
    <row r="76" spans="1:10" ht="13.05" customHeight="1">
      <c r="A76" s="3"/>
      <c r="B76" s="22" t="s">
        <v>238</v>
      </c>
      <c r="C76" s="13"/>
      <c r="D76" s="2"/>
      <c r="E76" s="13"/>
      <c r="F76" s="27">
        <v>-43.25</v>
      </c>
      <c r="G76" s="24">
        <v>-8.0000000000000004E-4</v>
      </c>
      <c r="H76" s="25"/>
      <c r="I76" s="25"/>
      <c r="J76" s="3"/>
    </row>
    <row r="77" spans="1:10" ht="13.05" customHeight="1">
      <c r="A77" s="3"/>
      <c r="B77" s="28" t="s">
        <v>239</v>
      </c>
      <c r="C77" s="29"/>
      <c r="D77" s="29"/>
      <c r="E77" s="29"/>
      <c r="F77" s="30">
        <v>56358.7</v>
      </c>
      <c r="G77" s="31">
        <v>1</v>
      </c>
      <c r="H77" s="32"/>
      <c r="I77" s="32"/>
      <c r="J77" s="3"/>
    </row>
    <row r="78" spans="1:10" ht="13.05" customHeight="1">
      <c r="A78" s="3"/>
      <c r="B78" s="6"/>
      <c r="C78" s="3"/>
      <c r="D78" s="3"/>
      <c r="E78" s="3"/>
      <c r="F78" s="3"/>
      <c r="G78" s="3"/>
      <c r="H78" s="3"/>
      <c r="I78" s="3"/>
      <c r="J78" s="3"/>
    </row>
    <row r="79" spans="1:10" ht="13.05" customHeight="1">
      <c r="A79" s="3"/>
      <c r="B79" s="228"/>
      <c r="C79" s="228"/>
      <c r="D79" s="228"/>
      <c r="E79" s="228"/>
      <c r="F79" s="228"/>
      <c r="G79" s="228"/>
      <c r="H79" s="228"/>
      <c r="I79" s="3"/>
      <c r="J79" s="3"/>
    </row>
    <row r="80" spans="1:10" ht="13.05" customHeight="1">
      <c r="A80" s="3"/>
      <c r="B80" s="228"/>
      <c r="C80" s="228"/>
      <c r="D80" s="228"/>
      <c r="E80" s="228"/>
      <c r="F80" s="228"/>
      <c r="G80" s="228"/>
      <c r="H80" s="228"/>
      <c r="I80" s="3"/>
      <c r="J80" s="3"/>
    </row>
    <row r="81" spans="1:10" ht="13.05" customHeight="1">
      <c r="A81" s="3"/>
      <c r="B81" s="4" t="s">
        <v>234</v>
      </c>
      <c r="C81" s="3"/>
      <c r="D81" s="3"/>
      <c r="E81" s="3"/>
      <c r="F81" s="3"/>
      <c r="G81" s="3"/>
      <c r="H81" s="3"/>
      <c r="I81" s="3"/>
      <c r="J81" s="3"/>
    </row>
    <row r="82" spans="1:10" ht="13.05" customHeight="1">
      <c r="A82" s="3"/>
      <c r="B82" s="4" t="s">
        <v>242</v>
      </c>
      <c r="C82" s="3"/>
      <c r="D82" s="3"/>
      <c r="E82" s="3"/>
      <c r="F82" s="3"/>
      <c r="G82" s="3"/>
      <c r="H82" s="3"/>
      <c r="I82" s="3"/>
      <c r="J82" s="3"/>
    </row>
    <row r="83" spans="1:10" ht="26.1" customHeight="1">
      <c r="A83" s="3"/>
      <c r="B83" s="228" t="s">
        <v>243</v>
      </c>
      <c r="C83" s="228"/>
      <c r="D83" s="228"/>
      <c r="E83" s="228"/>
      <c r="F83" s="228"/>
      <c r="G83" s="228"/>
      <c r="H83" s="228"/>
      <c r="I83" s="3"/>
      <c r="J83" s="3"/>
    </row>
    <row r="87" spans="1:10">
      <c r="B87" s="148" t="s">
        <v>2374</v>
      </c>
      <c r="C87" s="149"/>
      <c r="D87" s="149"/>
      <c r="E87" s="85"/>
    </row>
    <row r="88" spans="1:10">
      <c r="B88" s="149" t="s">
        <v>2375</v>
      </c>
      <c r="C88" s="149"/>
      <c r="D88" s="149"/>
      <c r="E88" s="85"/>
    </row>
    <row r="89" spans="1:10">
      <c r="B89" s="153" t="s">
        <v>2376</v>
      </c>
      <c r="C89" s="149"/>
      <c r="D89" s="149"/>
      <c r="E89" s="85"/>
    </row>
    <row r="90" spans="1:10">
      <c r="B90" s="149" t="s">
        <v>2377</v>
      </c>
      <c r="C90" s="149"/>
      <c r="D90" s="149"/>
      <c r="E90" s="85"/>
    </row>
    <row r="91" spans="1:10">
      <c r="B91" s="149" t="s">
        <v>2378</v>
      </c>
      <c r="C91" s="149"/>
      <c r="D91" s="149"/>
      <c r="E91" s="85"/>
    </row>
    <row r="92" spans="1:10">
      <c r="B92" s="149" t="s">
        <v>2379</v>
      </c>
      <c r="C92" s="150"/>
      <c r="D92" s="150"/>
      <c r="E92" s="150"/>
    </row>
    <row r="93" spans="1:10">
      <c r="B93" s="149" t="s">
        <v>2380</v>
      </c>
      <c r="C93" s="149"/>
      <c r="D93" s="149"/>
      <c r="E93" s="85"/>
    </row>
    <row r="94" spans="1:10">
      <c r="B94" s="149" t="s">
        <v>2381</v>
      </c>
      <c r="C94" s="149"/>
      <c r="D94" s="149"/>
      <c r="E94" s="85"/>
    </row>
    <row r="95" spans="1:10">
      <c r="B95" s="149" t="s">
        <v>2382</v>
      </c>
      <c r="C95" s="149"/>
      <c r="D95" s="149"/>
      <c r="E95" s="85"/>
    </row>
    <row r="96" spans="1:10">
      <c r="B96" s="149" t="s">
        <v>2383</v>
      </c>
      <c r="C96" s="149"/>
      <c r="D96" s="149"/>
      <c r="E96" s="85"/>
    </row>
    <row r="97" spans="2:5">
      <c r="B97" s="148" t="s">
        <v>2384</v>
      </c>
      <c r="C97" s="148"/>
      <c r="D97" s="148" t="s">
        <v>2434</v>
      </c>
      <c r="E97" s="148" t="s">
        <v>2385</v>
      </c>
    </row>
    <row r="98" spans="2:5">
      <c r="B98" s="149" t="s">
        <v>2470</v>
      </c>
      <c r="C98" s="149"/>
      <c r="D98" s="97">
        <v>13.1623</v>
      </c>
      <c r="E98" s="97">
        <v>13.412699999999999</v>
      </c>
    </row>
    <row r="99" spans="2:5">
      <c r="B99" s="149" t="s">
        <v>2386</v>
      </c>
      <c r="C99" s="149"/>
      <c r="D99" s="97">
        <v>15.7563</v>
      </c>
      <c r="E99" s="97">
        <v>16.056000000000001</v>
      </c>
    </row>
    <row r="100" spans="2:5">
      <c r="B100" s="149" t="s">
        <v>2471</v>
      </c>
      <c r="C100" s="149"/>
      <c r="D100" s="97">
        <v>14.1165</v>
      </c>
      <c r="E100" s="97">
        <v>14.402900000000001</v>
      </c>
    </row>
    <row r="101" spans="2:5">
      <c r="B101" s="149" t="s">
        <v>2389</v>
      </c>
      <c r="C101" s="149"/>
      <c r="D101" s="97">
        <v>16.897300000000001</v>
      </c>
      <c r="E101" s="97">
        <v>17.239999999999998</v>
      </c>
    </row>
    <row r="102" spans="2:5">
      <c r="B102" s="149"/>
      <c r="C102" s="149"/>
      <c r="D102" s="149"/>
      <c r="E102" s="85"/>
    </row>
    <row r="103" spans="2:5">
      <c r="B103" s="149" t="s">
        <v>2475</v>
      </c>
      <c r="C103" s="149"/>
      <c r="D103" s="149"/>
      <c r="E103" s="85"/>
    </row>
    <row r="104" spans="2:5">
      <c r="B104" s="149" t="s">
        <v>2436</v>
      </c>
      <c r="C104" s="149"/>
      <c r="D104" s="149"/>
      <c r="E104" s="85"/>
    </row>
    <row r="105" spans="2:5">
      <c r="B105" s="149" t="s">
        <v>2393</v>
      </c>
      <c r="C105" s="149"/>
      <c r="D105" s="149"/>
      <c r="E105" s="85"/>
    </row>
    <row r="106" spans="2:5">
      <c r="B106" s="149" t="s">
        <v>2545</v>
      </c>
      <c r="C106" s="149"/>
      <c r="D106" s="149"/>
      <c r="E106" s="85"/>
    </row>
    <row r="107" spans="2:5">
      <c r="B107" s="149" t="s">
        <v>2437</v>
      </c>
      <c r="C107" s="149"/>
      <c r="D107" s="149"/>
      <c r="E107" s="85"/>
    </row>
    <row r="108" spans="2:5">
      <c r="B108" s="149" t="s">
        <v>2395</v>
      </c>
      <c r="C108" s="149"/>
      <c r="D108" s="149"/>
      <c r="E108" s="85"/>
    </row>
    <row r="109" spans="2:5">
      <c r="B109" s="149" t="s">
        <v>2648</v>
      </c>
      <c r="C109" s="149"/>
      <c r="D109" s="149"/>
      <c r="E109" s="85"/>
    </row>
    <row r="110" spans="2:5">
      <c r="B110" s="149" t="s">
        <v>2396</v>
      </c>
      <c r="C110" s="149"/>
      <c r="D110" s="149"/>
      <c r="E110" s="85"/>
    </row>
    <row r="111" spans="2:5">
      <c r="B111" s="149" t="s">
        <v>2397</v>
      </c>
      <c r="C111" s="149"/>
      <c r="D111" s="149"/>
      <c r="E111" s="85"/>
    </row>
    <row r="112" spans="2:5">
      <c r="B112" s="149" t="s">
        <v>2438</v>
      </c>
      <c r="C112" s="149"/>
      <c r="D112" s="149"/>
      <c r="E112" s="85"/>
    </row>
    <row r="113" spans="1:7">
      <c r="B113" s="149" t="s">
        <v>2398</v>
      </c>
      <c r="C113" s="149"/>
      <c r="D113" s="149"/>
      <c r="E113" s="85"/>
    </row>
    <row r="114" spans="1:7">
      <c r="B114" s="149" t="s">
        <v>2399</v>
      </c>
      <c r="C114" s="149"/>
      <c r="D114" s="149"/>
      <c r="E114" s="85"/>
    </row>
    <row r="115" spans="1:7">
      <c r="B115" s="149" t="s">
        <v>2439</v>
      </c>
      <c r="C115" s="149"/>
      <c r="D115" s="149"/>
      <c r="E115" s="85"/>
    </row>
    <row r="117" spans="1:7">
      <c r="A117" s="204" t="s">
        <v>2610</v>
      </c>
      <c r="B117" s="205" t="s">
        <v>2629</v>
      </c>
      <c r="C117" s="206"/>
      <c r="D117" s="207"/>
      <c r="E117" s="207"/>
      <c r="F117" s="207"/>
      <c r="G117" s="207"/>
    </row>
    <row r="118" spans="1:7">
      <c r="B118" s="207"/>
      <c r="C118" s="207"/>
      <c r="D118" s="207"/>
      <c r="E118" s="207"/>
      <c r="F118" s="207"/>
      <c r="G118" s="207"/>
    </row>
    <row r="119" spans="1:7" ht="28.8">
      <c r="B119" s="208" t="s">
        <v>2611</v>
      </c>
      <c r="C119" s="208" t="s">
        <v>2612</v>
      </c>
      <c r="D119" s="209" t="s">
        <v>2613</v>
      </c>
      <c r="E119" s="208" t="s">
        <v>2614</v>
      </c>
      <c r="F119" s="208" t="s">
        <v>2615</v>
      </c>
      <c r="G119" s="208" t="s">
        <v>2616</v>
      </c>
    </row>
    <row r="120" spans="1:7">
      <c r="B120" s="238" t="s">
        <v>2407</v>
      </c>
      <c r="C120" s="239"/>
      <c r="D120" s="239"/>
      <c r="E120" s="239"/>
      <c r="F120" s="239"/>
      <c r="G120" s="240"/>
    </row>
    <row r="122" spans="1:7">
      <c r="B122" s="204" t="s">
        <v>2639</v>
      </c>
      <c r="C122" s="204"/>
      <c r="D122" s="204"/>
      <c r="E122" s="204"/>
      <c r="F122" s="204"/>
    </row>
    <row r="123" spans="1:7">
      <c r="B123" s="204" t="s">
        <v>2630</v>
      </c>
      <c r="C123" s="204"/>
      <c r="D123" s="204"/>
      <c r="E123" s="204"/>
      <c r="F123" s="204"/>
    </row>
    <row r="124" spans="1:7" ht="48">
      <c r="B124" s="213" t="s">
        <v>2617</v>
      </c>
      <c r="C124" s="213" t="s">
        <v>2618</v>
      </c>
      <c r="D124" s="213" t="s">
        <v>2619</v>
      </c>
      <c r="E124" s="213" t="s">
        <v>2620</v>
      </c>
      <c r="F124" s="213" t="s">
        <v>2621</v>
      </c>
    </row>
    <row r="125" spans="1:7">
      <c r="B125" s="244" t="s">
        <v>2407</v>
      </c>
      <c r="C125" s="245"/>
      <c r="D125" s="245"/>
      <c r="E125" s="245"/>
      <c r="F125" s="246"/>
    </row>
    <row r="127" spans="1:7">
      <c r="A127" s="204" t="s">
        <v>2622</v>
      </c>
      <c r="B127" s="205" t="s">
        <v>2631</v>
      </c>
      <c r="C127" s="204"/>
      <c r="D127" s="204"/>
      <c r="E127" s="204"/>
      <c r="F127" s="204"/>
      <c r="G127" s="204"/>
    </row>
    <row r="128" spans="1:7" ht="28.8">
      <c r="A128" s="204"/>
      <c r="B128" s="208" t="s">
        <v>2611</v>
      </c>
      <c r="C128" s="208" t="s">
        <v>2612</v>
      </c>
      <c r="D128" s="209" t="s">
        <v>2613</v>
      </c>
      <c r="E128" s="208" t="s">
        <v>2614</v>
      </c>
      <c r="F128" s="208" t="s">
        <v>2615</v>
      </c>
      <c r="G128" s="208" t="s">
        <v>2616</v>
      </c>
    </row>
    <row r="129" spans="1:7">
      <c r="B129" s="238" t="s">
        <v>2407</v>
      </c>
      <c r="C129" s="239"/>
      <c r="D129" s="239"/>
      <c r="E129" s="239"/>
      <c r="F129" s="239"/>
      <c r="G129" s="240"/>
    </row>
    <row r="130" spans="1:7">
      <c r="B130" s="215"/>
      <c r="C130" s="215"/>
      <c r="D130" s="216"/>
      <c r="E130" s="217"/>
      <c r="F130" s="217"/>
      <c r="G130" s="218"/>
    </row>
    <row r="131" spans="1:7">
      <c r="A131" s="204"/>
      <c r="B131" s="204" t="s">
        <v>2641</v>
      </c>
      <c r="C131" s="204"/>
      <c r="D131" s="204"/>
      <c r="E131" s="204"/>
      <c r="F131" s="204"/>
      <c r="G131" s="204"/>
    </row>
    <row r="132" spans="1:7">
      <c r="A132" s="204"/>
      <c r="B132" s="204" t="s">
        <v>2632</v>
      </c>
      <c r="C132" s="204"/>
      <c r="D132" s="204"/>
      <c r="E132" s="204"/>
      <c r="F132" s="204"/>
      <c r="G132" s="204"/>
    </row>
    <row r="133" spans="1:7" ht="48">
      <c r="A133" s="204"/>
      <c r="B133" s="213" t="s">
        <v>2617</v>
      </c>
      <c r="C133" s="213" t="s">
        <v>2618</v>
      </c>
      <c r="D133" s="213" t="s">
        <v>2619</v>
      </c>
      <c r="E133" s="213" t="s">
        <v>2620</v>
      </c>
      <c r="F133" s="213" t="s">
        <v>2623</v>
      </c>
      <c r="G133" s="204"/>
    </row>
    <row r="134" spans="1:7">
      <c r="A134" s="204"/>
      <c r="B134" s="214">
        <v>0</v>
      </c>
      <c r="C134" s="214">
        <v>125</v>
      </c>
      <c r="D134" s="214">
        <v>0</v>
      </c>
      <c r="E134" s="214">
        <v>76711725</v>
      </c>
      <c r="F134" s="214">
        <v>-3143588</v>
      </c>
      <c r="G134" s="204"/>
    </row>
    <row r="135" spans="1:7">
      <c r="A135" s="204"/>
      <c r="B135" s="204"/>
      <c r="C135" s="204"/>
      <c r="D135" s="204"/>
      <c r="E135" s="204"/>
      <c r="F135" s="204"/>
      <c r="G135" s="204"/>
    </row>
    <row r="136" spans="1:7">
      <c r="A136" s="204" t="s">
        <v>2624</v>
      </c>
      <c r="B136" s="205" t="s">
        <v>2633</v>
      </c>
      <c r="C136" s="204"/>
      <c r="D136" s="204"/>
      <c r="E136" s="204"/>
      <c r="F136" s="204"/>
      <c r="G136" s="204"/>
    </row>
    <row r="137" spans="1:7">
      <c r="A137" s="204"/>
      <c r="B137" s="204" t="s">
        <v>2625</v>
      </c>
      <c r="C137" s="204"/>
      <c r="D137" s="204"/>
      <c r="E137" s="204"/>
      <c r="F137" s="204"/>
      <c r="G137" s="204"/>
    </row>
    <row r="138" spans="1:7">
      <c r="A138" s="204"/>
      <c r="B138" t="s">
        <v>2634</v>
      </c>
      <c r="C138" s="219"/>
      <c r="D138" s="219"/>
      <c r="E138" s="219"/>
      <c r="F138" s="220"/>
      <c r="G138" s="204"/>
    </row>
    <row r="139" spans="1:7">
      <c r="A139" s="204"/>
      <c r="B139" s="204"/>
      <c r="C139" s="204"/>
      <c r="D139" s="204"/>
      <c r="E139" s="204"/>
      <c r="F139" s="204"/>
      <c r="G139" s="204"/>
    </row>
    <row r="140" spans="1:7">
      <c r="A140" s="204" t="s">
        <v>2626</v>
      </c>
      <c r="B140" s="205" t="s">
        <v>2635</v>
      </c>
      <c r="C140" s="204"/>
      <c r="D140" s="204"/>
      <c r="E140" s="204"/>
      <c r="F140" s="204"/>
      <c r="G140" s="204"/>
    </row>
    <row r="141" spans="1:7">
      <c r="B141" t="s">
        <v>2627</v>
      </c>
    </row>
    <row r="142" spans="1:7">
      <c r="B142" t="s">
        <v>2636</v>
      </c>
    </row>
    <row r="144" spans="1:7">
      <c r="A144" s="204" t="s">
        <v>2628</v>
      </c>
      <c r="B144" s="205" t="s">
        <v>2637</v>
      </c>
      <c r="C144" s="204"/>
      <c r="D144" s="204"/>
      <c r="E144" s="204"/>
      <c r="F144" s="204"/>
      <c r="G144" s="204"/>
    </row>
    <row r="167" spans="2:2">
      <c r="B167" t="s">
        <v>2649</v>
      </c>
    </row>
  </sheetData>
  <mergeCells count="6">
    <mergeCell ref="B129:G129"/>
    <mergeCell ref="B79:H79"/>
    <mergeCell ref="B80:H80"/>
    <mergeCell ref="B83:H83"/>
    <mergeCell ref="B120:G120"/>
    <mergeCell ref="B125:F125"/>
  </mergeCells>
  <pageMargins left="0" right="0" top="0" bottom="0" header="0" footer="0"/>
  <pageSetup orientation="landscape"/>
  <headerFooter>
    <oddFooter xml:space="preserve">&amp;C_x000D_&amp;1#&amp;"Aptos"&amp;10&amp;K000000  For internal use only </oddFooter>
  </headerFooter>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49</vt:i4>
      </vt:variant>
      <vt:variant>
        <vt:lpstr>Named Ranges</vt:lpstr>
      </vt:variant>
      <vt:variant>
        <vt:i4>49</vt:i4>
      </vt:variant>
    </vt:vector>
  </HeadingPairs>
  <TitlesOfParts>
    <vt:vector size="98" baseType="lpstr">
      <vt:lpstr>Index</vt:lpstr>
      <vt:lpstr>T0MD09</vt:lpstr>
      <vt:lpstr>T0MD12</vt:lpstr>
      <vt:lpstr>T0MD13</vt:lpstr>
      <vt:lpstr>T0MD27</vt:lpstr>
      <vt:lpstr>T0MD28</vt:lpstr>
      <vt:lpstr>T0ME02</vt:lpstr>
      <vt:lpstr>T0ME04</vt:lpstr>
      <vt:lpstr>T0ME05</vt:lpstr>
      <vt:lpstr>T0ME08</vt:lpstr>
      <vt:lpstr>T0ME18</vt:lpstr>
      <vt:lpstr>T0ME19</vt:lpstr>
      <vt:lpstr>T0ME20</vt:lpstr>
      <vt:lpstr>T0ME21</vt:lpstr>
      <vt:lpstr>T0ME24</vt:lpstr>
      <vt:lpstr>T0ME25</vt:lpstr>
      <vt:lpstr>T0ME26</vt:lpstr>
      <vt:lpstr>T0ME30</vt:lpstr>
      <vt:lpstr>T0ME31</vt:lpstr>
      <vt:lpstr>T0ME32</vt:lpstr>
      <vt:lpstr>T0ME33</vt:lpstr>
      <vt:lpstr>T0ME34</vt:lpstr>
      <vt:lpstr>T0ME35</vt:lpstr>
      <vt:lpstr>T0ME36</vt:lpstr>
      <vt:lpstr>T0ME37</vt:lpstr>
      <vt:lpstr>T0ME38</vt:lpstr>
      <vt:lpstr>T0ME39</vt:lpstr>
      <vt:lpstr>T0ME40</vt:lpstr>
      <vt:lpstr>T0ME41</vt:lpstr>
      <vt:lpstr>T0ME42</vt:lpstr>
      <vt:lpstr>T0ME43</vt:lpstr>
      <vt:lpstr>T0ME44</vt:lpstr>
      <vt:lpstr>T0ME45</vt:lpstr>
      <vt:lpstr>T0ME46</vt:lpstr>
      <vt:lpstr>T0ME47</vt:lpstr>
      <vt:lpstr>T0ME48</vt:lpstr>
      <vt:lpstr>YR04</vt:lpstr>
      <vt:lpstr>YR07</vt:lpstr>
      <vt:lpstr>YR11</vt:lpstr>
      <vt:lpstr>YR15</vt:lpstr>
      <vt:lpstr>YR29</vt:lpstr>
      <vt:lpstr>YR45</vt:lpstr>
      <vt:lpstr>YR47</vt:lpstr>
      <vt:lpstr>YR48</vt:lpstr>
      <vt:lpstr>YR51</vt:lpstr>
      <vt:lpstr>YR52</vt:lpstr>
      <vt:lpstr>YR53</vt:lpstr>
      <vt:lpstr>YR54</vt:lpstr>
      <vt:lpstr>YR56</vt:lpstr>
      <vt:lpstr>JR_PAGE_ANCHOR_0_1</vt:lpstr>
      <vt:lpstr>JR_PAGE_ANCHOR_0_10</vt:lpstr>
      <vt:lpstr>'YR45'!JR_PAGE_ANCHOR_0_11</vt:lpstr>
      <vt:lpstr>JR_PAGE_ANCHOR_0_11</vt:lpstr>
      <vt:lpstr>JR_PAGE_ANCHOR_0_12</vt:lpstr>
      <vt:lpstr>JR_PAGE_ANCHOR_0_13</vt:lpstr>
      <vt:lpstr>JR_PAGE_ANCHOR_0_14</vt:lpstr>
      <vt:lpstr>JR_PAGE_ANCHOR_0_15</vt:lpstr>
      <vt:lpstr>JR_PAGE_ANCHOR_0_16</vt:lpstr>
      <vt:lpstr>JR_PAGE_ANCHOR_0_17</vt:lpstr>
      <vt:lpstr>JR_PAGE_ANCHOR_0_18</vt:lpstr>
      <vt:lpstr>JR_PAGE_ANCHOR_0_19</vt:lpstr>
      <vt:lpstr>JR_PAGE_ANCHOR_0_2</vt:lpstr>
      <vt:lpstr>JR_PAGE_ANCHOR_0_20</vt:lpstr>
      <vt:lpstr>JR_PAGE_ANCHOR_0_21</vt:lpstr>
      <vt:lpstr>JR_PAGE_ANCHOR_0_22</vt:lpstr>
      <vt:lpstr>JR_PAGE_ANCHOR_0_23</vt:lpstr>
      <vt:lpstr>JR_PAGE_ANCHOR_0_24</vt:lpstr>
      <vt:lpstr>JR_PAGE_ANCHOR_0_25</vt:lpstr>
      <vt:lpstr>JR_PAGE_ANCHOR_0_26</vt:lpstr>
      <vt:lpstr>JR_PAGE_ANCHOR_0_27</vt:lpstr>
      <vt:lpstr>JR_PAGE_ANCHOR_0_28</vt:lpstr>
      <vt:lpstr>JR_PAGE_ANCHOR_0_29</vt:lpstr>
      <vt:lpstr>JR_PAGE_ANCHOR_0_3</vt:lpstr>
      <vt:lpstr>JR_PAGE_ANCHOR_0_30</vt:lpstr>
      <vt:lpstr>JR_PAGE_ANCHOR_0_31</vt:lpstr>
      <vt:lpstr>JR_PAGE_ANCHOR_0_32</vt:lpstr>
      <vt:lpstr>JR_PAGE_ANCHOR_0_33</vt:lpstr>
      <vt:lpstr>JR_PAGE_ANCHOR_0_34</vt:lpstr>
      <vt:lpstr>JR_PAGE_ANCHOR_0_35</vt:lpstr>
      <vt:lpstr>JR_PAGE_ANCHOR_0_36</vt:lpstr>
      <vt:lpstr>JR_PAGE_ANCHOR_0_38</vt:lpstr>
      <vt:lpstr>JR_PAGE_ANCHOR_0_39</vt:lpstr>
      <vt:lpstr>JR_PAGE_ANCHOR_0_4</vt:lpstr>
      <vt:lpstr>JR_PAGE_ANCHOR_0_40</vt:lpstr>
      <vt:lpstr>JR_PAGE_ANCHOR_0_42</vt:lpstr>
      <vt:lpstr>JR_PAGE_ANCHOR_0_43</vt:lpstr>
      <vt:lpstr>JR_PAGE_ANCHOR_0_46</vt:lpstr>
      <vt:lpstr>JR_PAGE_ANCHOR_0_47</vt:lpstr>
      <vt:lpstr>JR_PAGE_ANCHOR_0_48</vt:lpstr>
      <vt:lpstr>JR_PAGE_ANCHOR_0_49</vt:lpstr>
      <vt:lpstr>JR_PAGE_ANCHOR_0_5</vt:lpstr>
      <vt:lpstr>JR_PAGE_ANCHOR_0_50</vt:lpstr>
      <vt:lpstr>JR_PAGE_ANCHOR_0_51</vt:lpstr>
      <vt:lpstr>JR_PAGE_ANCHOR_0_52</vt:lpstr>
      <vt:lpstr>JR_PAGE_ANCHOR_0_6</vt:lpstr>
      <vt:lpstr>JR_PAGE_ANCHOR_0_7</vt:lpstr>
      <vt:lpstr>JR_PAGE_ANCHOR_0_8</vt:lpstr>
      <vt:lpstr>JR_PAGE_ANCHOR_0_9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2026-08-08T08:11:09Z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f1741f6-9e47-426e-a683-937c37d4ebc5_Enabled">
    <vt:lpwstr>true</vt:lpwstr>
  </property>
  <property fmtid="{D5CDD505-2E9C-101B-9397-08002B2CF9AE}" pid="3" name="MSIP_Label_af1741f6-9e47-426e-a683-937c37d4ebc5_SetDate">
    <vt:lpwstr>2026-08-05T10:43:27Z</vt:lpwstr>
  </property>
  <property fmtid="{D5CDD505-2E9C-101B-9397-08002B2CF9AE}" pid="4" name="MSIP_Label_af1741f6-9e47-426e-a683-937c37d4ebc5_Method">
    <vt:lpwstr>Privileged</vt:lpwstr>
  </property>
  <property fmtid="{D5CDD505-2E9C-101B-9397-08002B2CF9AE}" pid="5" name="MSIP_Label_af1741f6-9e47-426e-a683-937c37d4ebc5_Name">
    <vt:lpwstr>af1741f6-9e47-426e-a683-937c37d4ebc5</vt:lpwstr>
  </property>
  <property fmtid="{D5CDD505-2E9C-101B-9397-08002B2CF9AE}" pid="6" name="MSIP_Label_af1741f6-9e47-426e-a683-937c37d4ebc5_SiteId">
    <vt:lpwstr>1e9b61e8-e590-4abc-b1af-24125e330d2a</vt:lpwstr>
  </property>
  <property fmtid="{D5CDD505-2E9C-101B-9397-08002B2CF9AE}" pid="7" name="MSIP_Label_af1741f6-9e47-426e-a683-937c37d4ebc5_ActionId">
    <vt:lpwstr>79e4220e-5b27-4fc2-9769-bc4d15fe40ff</vt:lpwstr>
  </property>
  <property fmtid="{D5CDD505-2E9C-101B-9397-08002B2CF9AE}" pid="8" name="MSIP_Label_af1741f6-9e47-426e-a683-937c37d4ebc5_ContentBits">
    <vt:lpwstr>3</vt:lpwstr>
  </property>
  <property fmtid="{D5CDD505-2E9C-101B-9397-08002B2CF9AE}" pid="9" name="MSIP_Label_af1741f6-9e47-426e-a683-937c37d4ebc5_Tag">
    <vt:lpwstr>10, 0, 1, 1</vt:lpwstr>
  </property>
</Properties>
</file>