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C67A5D78-BC4E-4E73-822A-2B7CBCBA4B84}" xr6:coauthVersionLast="47" xr6:coauthVersionMax="47" xr10:uidLastSave="{00000000-0000-0000-0000-000000000000}"/>
  <bookViews>
    <workbookView xWindow="-108" yWindow="-108" windowWidth="23256" windowHeight="12456" firstSheet="36" activeTab="47" xr2:uid="{00000000-000D-0000-FFFF-FFFF00000000}"/>
  </bookViews>
  <sheets>
    <sheet name="Index" sheetId="1" r:id="rId1"/>
    <sheet name="T0MD09" sheetId="2" r:id="rId2"/>
    <sheet name="T0MD12" sheetId="3" r:id="rId3"/>
    <sheet name="T0MD13" sheetId="4" r:id="rId4"/>
    <sheet name="T0MD28" sheetId="5" r:id="rId5"/>
    <sheet name="T0ME02" sheetId="6" r:id="rId6"/>
    <sheet name="T0ME04" sheetId="7" r:id="rId7"/>
    <sheet name="T0ME05" sheetId="8" r:id="rId8"/>
    <sheet name="T0ME08" sheetId="9" r:id="rId9"/>
    <sheet name="T0ME18" sheetId="10" r:id="rId10"/>
    <sheet name="T0ME19" sheetId="11" r:id="rId11"/>
    <sheet name="T0ME20" sheetId="12" r:id="rId12"/>
    <sheet name="T0ME21" sheetId="13" r:id="rId13"/>
    <sheet name="T0ME24" sheetId="14" r:id="rId14"/>
    <sheet name="T0ME25" sheetId="15" r:id="rId15"/>
    <sheet name="T0ME26" sheetId="16" r:id="rId16"/>
    <sheet name="T0ME30" sheetId="17" r:id="rId17"/>
    <sheet name="T0ME31" sheetId="18" r:id="rId18"/>
    <sheet name="T0ME32" sheetId="19" r:id="rId19"/>
    <sheet name="T0ME33" sheetId="20" r:id="rId20"/>
    <sheet name="T0ME34" sheetId="21" r:id="rId21"/>
    <sheet name="T0ME35" sheetId="22" r:id="rId22"/>
    <sheet name="T0ME36" sheetId="23" r:id="rId23"/>
    <sheet name="T0ME37" sheetId="24" r:id="rId24"/>
    <sheet name="T0ME38" sheetId="25" r:id="rId25"/>
    <sheet name="T0ME39" sheetId="26" r:id="rId26"/>
    <sheet name="T0ME40" sheetId="27" r:id="rId27"/>
    <sheet name="T0ME41" sheetId="28" r:id="rId28"/>
    <sheet name="T0ME42" sheetId="29" r:id="rId29"/>
    <sheet name="T0ME43" sheetId="30" r:id="rId30"/>
    <sheet name="T0ME44" sheetId="31" r:id="rId31"/>
    <sheet name="T0ME45" sheetId="32" r:id="rId32"/>
    <sheet name="T0ME46" sheetId="33" r:id="rId33"/>
    <sheet name="T0ME47" sheetId="34" r:id="rId34"/>
    <sheet name="T0ME48" sheetId="35" r:id="rId35"/>
    <sheet name="T0ME49" sheetId="36" r:id="rId36"/>
    <sheet name="YR04" sheetId="37" r:id="rId37"/>
    <sheet name="YR07" sheetId="38" r:id="rId38"/>
    <sheet name="YR11" sheetId="39" r:id="rId39"/>
    <sheet name="YR15" sheetId="41" r:id="rId40"/>
    <sheet name="YR29" sheetId="42" r:id="rId41"/>
    <sheet name="YR47" sheetId="44" r:id="rId42"/>
    <sheet name="YR48" sheetId="45" r:id="rId43"/>
    <sheet name="YR51" sheetId="46" r:id="rId44"/>
    <sheet name="YR52" sheetId="47" r:id="rId45"/>
    <sheet name="YR53" sheetId="48" r:id="rId46"/>
    <sheet name="YR54" sheetId="49" r:id="rId47"/>
    <sheet name="YR56" sheetId="50" r:id="rId48"/>
  </sheets>
  <definedNames>
    <definedName name="JR_PAGE_ANCHOR_0_1">Index!$A$1</definedName>
    <definedName name="JR_PAGE_ANCHOR_0_10">T0ME18!$A$1</definedName>
    <definedName name="JR_PAGE_ANCHOR_0_11">T0ME19!$A$1</definedName>
    <definedName name="JR_PAGE_ANCHOR_0_12">T0ME20!$A$1</definedName>
    <definedName name="JR_PAGE_ANCHOR_0_13">T0ME21!$A$1</definedName>
    <definedName name="JR_PAGE_ANCHOR_0_14">T0ME24!$A$1</definedName>
    <definedName name="JR_PAGE_ANCHOR_0_15">T0ME25!$A$1</definedName>
    <definedName name="JR_PAGE_ANCHOR_0_16">T0ME26!$A$1</definedName>
    <definedName name="JR_PAGE_ANCHOR_0_17">T0ME30!$A$1</definedName>
    <definedName name="JR_PAGE_ANCHOR_0_18">T0ME31!$A$1</definedName>
    <definedName name="JR_PAGE_ANCHOR_0_19">T0ME32!$A$1</definedName>
    <definedName name="JR_PAGE_ANCHOR_0_2">T0MD09!$A$1</definedName>
    <definedName name="JR_PAGE_ANCHOR_0_20">T0ME33!$A$1</definedName>
    <definedName name="JR_PAGE_ANCHOR_0_21">T0ME34!$A$1</definedName>
    <definedName name="JR_PAGE_ANCHOR_0_22">T0ME35!$A$1</definedName>
    <definedName name="JR_PAGE_ANCHOR_0_23">T0ME36!$A$1</definedName>
    <definedName name="JR_PAGE_ANCHOR_0_24">T0ME37!$A$1</definedName>
    <definedName name="JR_PAGE_ANCHOR_0_25">T0ME38!$A$1</definedName>
    <definedName name="JR_PAGE_ANCHOR_0_26">T0ME39!$A$1</definedName>
    <definedName name="JR_PAGE_ANCHOR_0_27">T0ME40!$A$1</definedName>
    <definedName name="JR_PAGE_ANCHOR_0_28">T0ME41!$A$1</definedName>
    <definedName name="JR_PAGE_ANCHOR_0_29">T0ME42!$A$1</definedName>
    <definedName name="JR_PAGE_ANCHOR_0_3">T0MD12!$A$1</definedName>
    <definedName name="JR_PAGE_ANCHOR_0_30">T0ME43!$A$1</definedName>
    <definedName name="JR_PAGE_ANCHOR_0_31">T0ME44!$A$1</definedName>
    <definedName name="JR_PAGE_ANCHOR_0_32">T0ME45!$A$1</definedName>
    <definedName name="JR_PAGE_ANCHOR_0_33">T0ME46!$A$1</definedName>
    <definedName name="JR_PAGE_ANCHOR_0_34">T0ME47!$A$1</definedName>
    <definedName name="JR_PAGE_ANCHOR_0_35">T0ME48!$A$1</definedName>
    <definedName name="JR_PAGE_ANCHOR_0_36">T0ME49!$A$1</definedName>
    <definedName name="JR_PAGE_ANCHOR_0_37">'YR04'!$A$1</definedName>
    <definedName name="JR_PAGE_ANCHOR_0_38">'YR07'!$A$1</definedName>
    <definedName name="JR_PAGE_ANCHOR_0_39">'YR11'!$A$1</definedName>
    <definedName name="JR_PAGE_ANCHOR_0_4">T0MD13!$A$1</definedName>
    <definedName name="JR_PAGE_ANCHOR_0_40">#REF!</definedName>
    <definedName name="JR_PAGE_ANCHOR_0_41">'YR15'!$A$1</definedName>
    <definedName name="JR_PAGE_ANCHOR_0_42">'YR29'!$A$1</definedName>
    <definedName name="JR_PAGE_ANCHOR_0_43">#REF!</definedName>
    <definedName name="JR_PAGE_ANCHOR_0_44">'YR47'!$A$1</definedName>
    <definedName name="JR_PAGE_ANCHOR_0_45">'YR48'!$A$1</definedName>
    <definedName name="JR_PAGE_ANCHOR_0_46">'YR51'!$A$1</definedName>
    <definedName name="JR_PAGE_ANCHOR_0_47">'YR52'!$A$1</definedName>
    <definedName name="JR_PAGE_ANCHOR_0_48">'YR53'!$A$1</definedName>
    <definedName name="JR_PAGE_ANCHOR_0_49">'YR54'!$A$1</definedName>
    <definedName name="JR_PAGE_ANCHOR_0_5">T0MD28!$A$1</definedName>
    <definedName name="JR_PAGE_ANCHOR_0_50">'YR56'!$A$1</definedName>
    <definedName name="JR_PAGE_ANCHOR_0_6">T0ME02!$A$1</definedName>
    <definedName name="JR_PAGE_ANCHOR_0_7">T0ME04!$A$1</definedName>
    <definedName name="JR_PAGE_ANCHOR_0_8">T0ME05!$A$1</definedName>
    <definedName name="JR_PAGE_ANCHOR_0_9">T0ME08!$A$1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2" i="5" l="1"/>
  <c r="C32" i="5"/>
  <c r="E31" i="5"/>
  <c r="E30" i="5"/>
  <c r="E29" i="5"/>
  <c r="E32" i="5" l="1"/>
</calcChain>
</file>

<file path=xl/sharedStrings.xml><?xml version="1.0" encoding="utf-8"?>
<sst xmlns="http://schemas.openxmlformats.org/spreadsheetml/2006/main" count="14409" uniqueCount="2688">
  <si>
    <t>Sr No.</t>
  </si>
  <si>
    <t>Short Name</t>
  </si>
  <si>
    <t>Scheme Name</t>
  </si>
  <si>
    <t>T0MD09</t>
  </si>
  <si>
    <t>Baroda BNP Paribas Ultra Short to Short Term Fund</t>
  </si>
  <si>
    <t>T0MD12</t>
  </si>
  <si>
    <t>Baroda BNP Paribas Dynamic Term Fund</t>
  </si>
  <si>
    <t>T0MD13</t>
  </si>
  <si>
    <t>Baroda BNP Paribas Corporate Bond Fund</t>
  </si>
  <si>
    <t>T0MD28</t>
  </si>
  <si>
    <t>Baroda BNP Paribas NIFTY SDL December 2028 Index Fund</t>
  </si>
  <si>
    <t>T0ME02</t>
  </si>
  <si>
    <t>Baroda BNP Paribas Mid Cap Fund</t>
  </si>
  <si>
    <t>T0ME04</t>
  </si>
  <si>
    <t>Baroda BNP Paribas Large Cap Fund</t>
  </si>
  <si>
    <t>T0ME05</t>
  </si>
  <si>
    <t>Baroda BNP Paribas ELSS Tax Saver Fund</t>
  </si>
  <si>
    <t>T0ME08</t>
  </si>
  <si>
    <t>Baroda BNP Paribas Conservative Hybrid Fund</t>
  </si>
  <si>
    <t>T0ME18</t>
  </si>
  <si>
    <t>Baroda BNP Paribas Arbitrage Fund</t>
  </si>
  <si>
    <t>T0ME19</t>
  </si>
  <si>
    <t>Baroda BNP Paribas Aggressive Hybrid Fund</t>
  </si>
  <si>
    <t>T0ME20</t>
  </si>
  <si>
    <t>Baroda BNP Paribas Focused Fund</t>
  </si>
  <si>
    <t>T0ME21</t>
  </si>
  <si>
    <t>Baroda BNP Paribas India Consumption Fund</t>
  </si>
  <si>
    <t>T0ME24</t>
  </si>
  <si>
    <t>Baroda BNP Paribas Aqua Fund of Fund</t>
  </si>
  <si>
    <t>T0ME25</t>
  </si>
  <si>
    <t>Baroda BNP Paribas Flexi Cap Fund</t>
  </si>
  <si>
    <t>T0ME26</t>
  </si>
  <si>
    <t>Baroda BNP Paribas Multi Asset Fund</t>
  </si>
  <si>
    <t>T0ME30</t>
  </si>
  <si>
    <t>Baroda BNP Paribas Value Fund</t>
  </si>
  <si>
    <t>T0ME31</t>
  </si>
  <si>
    <t>Baroda BNP Paribas Gold ETF</t>
  </si>
  <si>
    <t>T0ME32</t>
  </si>
  <si>
    <t>Baroda BNP Paribas Small Cap Fund</t>
  </si>
  <si>
    <t>T0ME33</t>
  </si>
  <si>
    <t>Baroda BNP Paribas Nifty 50 Index Fund</t>
  </si>
  <si>
    <t>T0ME34</t>
  </si>
  <si>
    <t>Baroda BNP Paribas Innovation Fund</t>
  </si>
  <si>
    <t>T0ME35</t>
  </si>
  <si>
    <t>Baroda BNP Paribas Retirement Fund</t>
  </si>
  <si>
    <t>T0ME36</t>
  </si>
  <si>
    <t>Baroda BNP Paribas NIFTY BANK ETF</t>
  </si>
  <si>
    <t>T0ME37</t>
  </si>
  <si>
    <t>Baroda BNP Paribas Manufacturing Fund</t>
  </si>
  <si>
    <t>T0ME38</t>
  </si>
  <si>
    <t>Baroda BNP Paribas Dividend Yield Fund</t>
  </si>
  <si>
    <t>T0ME39</t>
  </si>
  <si>
    <t>Baroda BNP Paribas Nifty200 Momentum 30 Index Fund</t>
  </si>
  <si>
    <t>T0ME40</t>
  </si>
  <si>
    <t>Baroda BNP Paribas NIFTY Midcap 150 Index Fund</t>
  </si>
  <si>
    <t>T0ME41</t>
  </si>
  <si>
    <t>Baroda BNP Paribas Childrens Fund</t>
  </si>
  <si>
    <t>T0ME42</t>
  </si>
  <si>
    <t>Baroda BNP Paribas Energy Opportunities Fund</t>
  </si>
  <si>
    <t>T0ME43</t>
  </si>
  <si>
    <t>BBP Income Plus Arbitrage Active FOF</t>
  </si>
  <si>
    <t>T0ME44</t>
  </si>
  <si>
    <t>Baroda BNP Paribas Multi Asset Active FOF</t>
  </si>
  <si>
    <t>T0ME45</t>
  </si>
  <si>
    <t>Baroda BNP Paribas Health and Wellness Fund</t>
  </si>
  <si>
    <t>T0ME46</t>
  </si>
  <si>
    <t>Baroda BNP Paribas Gold ETF FOF</t>
  </si>
  <si>
    <t>T0ME47</t>
  </si>
  <si>
    <t>Baroda BNP Paribas Business Conglomerates Fund</t>
  </si>
  <si>
    <t>T0ME48</t>
  </si>
  <si>
    <t>Baroda BNP Paribas ESG Best-in-Class Strategy Fund</t>
  </si>
  <si>
    <t>T0ME49</t>
  </si>
  <si>
    <t>Baroda BNP Paribas Services Fund</t>
  </si>
  <si>
    <t>YR04</t>
  </si>
  <si>
    <t>Baroda BNP Paribas Multi Cap Fund</t>
  </si>
  <si>
    <t>YR07</t>
  </si>
  <si>
    <t>Baroda BNP Paribas Gilt Fund</t>
  </si>
  <si>
    <t>YR11</t>
  </si>
  <si>
    <t>Baroda BNP Paribas Liquid Fund</t>
  </si>
  <si>
    <t>YR15</t>
  </si>
  <si>
    <t>Baroda BNP Paribas Short Term Fund</t>
  </si>
  <si>
    <t>YR29</t>
  </si>
  <si>
    <t>Baroda BNP Paribas Banking &amp; Financial Services Fund</t>
  </si>
  <si>
    <t>YR47</t>
  </si>
  <si>
    <t>Baroda BNP Paribas Ultra Short Term Fund</t>
  </si>
  <si>
    <t>YR48</t>
  </si>
  <si>
    <t>Baroda BNP Paribas Balanced Advantage Fund</t>
  </si>
  <si>
    <t>YR51</t>
  </si>
  <si>
    <t>Baroda BNP Paribas Overnight Fund</t>
  </si>
  <si>
    <t>YR52</t>
  </si>
  <si>
    <t>Baroda BNP Paribas Money Market Fund</t>
  </si>
  <si>
    <t>YR53</t>
  </si>
  <si>
    <t>Baroda BNP Paribas Equity Savings Fund</t>
  </si>
  <si>
    <t>YR54</t>
  </si>
  <si>
    <t>Baroda BNP Paribas Large &amp; Mid Cap Fund</t>
  </si>
  <si>
    <t>YR56</t>
  </si>
  <si>
    <t>Baroda BNP Paribas Business Cycle Fund</t>
  </si>
  <si>
    <t xml:space="preserve">
  </t>
  </si>
  <si>
    <t>Monthly Portfolio Statement as on August 31, 2026</t>
  </si>
  <si>
    <t>Name of the Instrument</t>
  </si>
  <si>
    <t>ISIN</t>
  </si>
  <si>
    <t>Rating</t>
  </si>
  <si>
    <t>Quantity</t>
  </si>
  <si>
    <t>Market/Fair Value
 (Rs. in Lakhs)</t>
  </si>
  <si>
    <t>% to Net
 Assets</t>
  </si>
  <si>
    <t>YTM~</t>
  </si>
  <si>
    <t>YTC^</t>
  </si>
  <si>
    <t>null</t>
  </si>
  <si>
    <t>Debt Instruments</t>
  </si>
  <si>
    <t>(a) Listed / awaiting listing on Stock Exchange</t>
  </si>
  <si>
    <t>NHBA329</t>
  </si>
  <si>
    <t>7.59% National Housing Bank (14/07/2027) **</t>
  </si>
  <si>
    <t>INE557F08FY4</t>
  </si>
  <si>
    <t>CRISIL AAA</t>
  </si>
  <si>
    <t>IRLY372</t>
  </si>
  <si>
    <t>7.41% Indian Railway Finance Corporation Limited (15/10/2026) **</t>
  </si>
  <si>
    <t>INE053F08312</t>
  </si>
  <si>
    <t>MKIP21</t>
  </si>
  <si>
    <t>7.97% Mankind Pharma Limited (16/11/2027) **</t>
  </si>
  <si>
    <t>INE634S07033</t>
  </si>
  <si>
    <t>CRISIL AA+</t>
  </si>
  <si>
    <t>LICH659</t>
  </si>
  <si>
    <t>6.4% LIC Housing Finance Limited (30/11/2026)</t>
  </si>
  <si>
    <t>INE115A07PN6</t>
  </si>
  <si>
    <t>PHFP225</t>
  </si>
  <si>
    <t>8.15% PNB Housing Finance Limited (29/07/2027) **</t>
  </si>
  <si>
    <t>INE572E07183</t>
  </si>
  <si>
    <t>CARE AAA</t>
  </si>
  <si>
    <t>RECL474</t>
  </si>
  <si>
    <t>6.52% REC Limited (31/01/2028)</t>
  </si>
  <si>
    <t>INE020B08FW6</t>
  </si>
  <si>
    <t>ICRA AAA</t>
  </si>
  <si>
    <t>SHTR526</t>
  </si>
  <si>
    <t>8.7% Shriram Finance Limited (09/04/2028) **</t>
  </si>
  <si>
    <t>INE721A07SL9</t>
  </si>
  <si>
    <t>PFPL129</t>
  </si>
  <si>
    <t>9% Piramal Finance Limited (28/06/2027)</t>
  </si>
  <si>
    <t>INE202B07JT0</t>
  </si>
  <si>
    <t>ICRA AA+</t>
  </si>
  <si>
    <t>RUPL36</t>
  </si>
  <si>
    <t>6.4% Jamnagar Utilities &amp; Power Private Limited (29/09/2026)</t>
  </si>
  <si>
    <t>INE936D07174</t>
  </si>
  <si>
    <t>RECL437</t>
  </si>
  <si>
    <t>7.46% REC Limited (30/06/2028) **</t>
  </si>
  <si>
    <t>INE020B08EK4</t>
  </si>
  <si>
    <t>MEBP36</t>
  </si>
  <si>
    <t>7% Mindspace Business Parks REIT (14/09/2027) **</t>
  </si>
  <si>
    <t>INE0CCU07165</t>
  </si>
  <si>
    <t>TOPL49</t>
  </si>
  <si>
    <t>8.32% Torrent Power Limited (28/02/2027) **</t>
  </si>
  <si>
    <t>INE813H07382</t>
  </si>
  <si>
    <t>TOPH25</t>
  </si>
  <si>
    <t>7.45% Torrent Pharmaceuticals Limited (19/01/2028) **</t>
  </si>
  <si>
    <t>INE685A07132</t>
  </si>
  <si>
    <t>BAFL943</t>
  </si>
  <si>
    <t>7.7951% Bajaj Finance Limited (10/12/2027) **</t>
  </si>
  <si>
    <t>INE296A07TF2</t>
  </si>
  <si>
    <t>GOI5817</t>
  </si>
  <si>
    <t>7.04% Government of India (03/06/2029)</t>
  </si>
  <si>
    <t>IN0020240050</t>
  </si>
  <si>
    <t>Sovereign</t>
  </si>
  <si>
    <t>MUFL413</t>
  </si>
  <si>
    <t>8.78% Muthoot Finance Limited (20/05/2027) **</t>
  </si>
  <si>
    <t>INE414G07IR6</t>
  </si>
  <si>
    <t>GOI6306</t>
  </si>
  <si>
    <t>6.75% Government of India (23/12/2029)</t>
  </si>
  <si>
    <t>IN0020240183</t>
  </si>
  <si>
    <t>SHTR507</t>
  </si>
  <si>
    <t>9.10% Shriram Finance Limited (18/03/2027) **</t>
  </si>
  <si>
    <t>INE721A07RZ1</t>
  </si>
  <si>
    <t>NHBA331</t>
  </si>
  <si>
    <t>7.59% National Housing Bank (08/09/2027) **</t>
  </si>
  <si>
    <t>INE557F08FZ1</t>
  </si>
  <si>
    <t>EXIM794</t>
  </si>
  <si>
    <t>7.35% Export Import Bank of India (27/07/2028) **</t>
  </si>
  <si>
    <t>INE514E08GE8</t>
  </si>
  <si>
    <t>EOPR38</t>
  </si>
  <si>
    <t>7.21% Embassy Office Parks REIT (17/03/2028) **</t>
  </si>
  <si>
    <t>INE041007167</t>
  </si>
  <si>
    <t>BHAT85</t>
  </si>
  <si>
    <t>7.35% Bharti Telecom Limited (15/10/2027) **</t>
  </si>
  <si>
    <t>INE403D08272</t>
  </si>
  <si>
    <t>GOI4485</t>
  </si>
  <si>
    <t>7.38% Government of India (20/06/2027)</t>
  </si>
  <si>
    <t>IN0020220037</t>
  </si>
  <si>
    <t>Sub Total</t>
  </si>
  <si>
    <t>(b) Privately placed / Unlisted</t>
  </si>
  <si>
    <t>NIL</t>
  </si>
  <si>
    <t>(c) Securitised Debt</t>
  </si>
  <si>
    <t>VAJR28</t>
  </si>
  <si>
    <t>Vajra Trust (20/01/2029) **</t>
  </si>
  <si>
    <t>INE20NI15039</t>
  </si>
  <si>
    <t>CRISIL AAA(SO)</t>
  </si>
  <si>
    <t>Total</t>
  </si>
  <si>
    <t>Money Market Instruments</t>
  </si>
  <si>
    <t>Certificate of Deposit</t>
  </si>
  <si>
    <t>EXIM810</t>
  </si>
  <si>
    <t>Export Import Bank of India (11/11/2026) ** #</t>
  </si>
  <si>
    <t>INE514E16CN1</t>
  </si>
  <si>
    <t>CRISIL A1+</t>
  </si>
  <si>
    <t>IIBL1010</t>
  </si>
  <si>
    <t>IndusInd Bank Limited (27/01/2027) ** #</t>
  </si>
  <si>
    <t>INE095A169C7</t>
  </si>
  <si>
    <t>SIDB655</t>
  </si>
  <si>
    <t>Small Industries Dev Bank of India (18/02/2027) #</t>
  </si>
  <si>
    <t>INE556F16CB4</t>
  </si>
  <si>
    <t>KMBK898</t>
  </si>
  <si>
    <t>Kotak Mahindra Bank Limited (21/12/2026) #</t>
  </si>
  <si>
    <t>INE237AD6158</t>
  </si>
  <si>
    <t>IBCL1180</t>
  </si>
  <si>
    <t>ICICI Bank Limited (27/01/2027) #</t>
  </si>
  <si>
    <t>INE090AD6279</t>
  </si>
  <si>
    <t>ICRA A1+</t>
  </si>
  <si>
    <t>SIDB649</t>
  </si>
  <si>
    <t>Small Industries Dev Bank of India (04/02/2027) ** #</t>
  </si>
  <si>
    <t>INE556F16BY8</t>
  </si>
  <si>
    <t>IBCL1182</t>
  </si>
  <si>
    <t>ICICI Bank Limited (08/03/2027) ** #</t>
  </si>
  <si>
    <t>INE090AD6295</t>
  </si>
  <si>
    <t>HDFB1041</t>
  </si>
  <si>
    <t>HDFC Bank Limited (24/02/2027) ** #</t>
  </si>
  <si>
    <t>INE040A16IO0</t>
  </si>
  <si>
    <t>CARE A1+</t>
  </si>
  <si>
    <t>INBK521</t>
  </si>
  <si>
    <t>Indian Bank (04/12/2026) #</t>
  </si>
  <si>
    <t>INE562A16QM0</t>
  </si>
  <si>
    <t>Others</t>
  </si>
  <si>
    <t>Corporate Debt Market Development Fund</t>
  </si>
  <si>
    <t>CDMD50ME</t>
  </si>
  <si>
    <t>Corporate Debt Market Development Fund #</t>
  </si>
  <si>
    <t>INF0RQ622028</t>
  </si>
  <si>
    <t xml:space="preserve"> </t>
  </si>
  <si>
    <t>Reverse Repo / TREPS</t>
  </si>
  <si>
    <t>TRP_010926</t>
  </si>
  <si>
    <t>Clearing Corporation of India Ltd</t>
  </si>
  <si>
    <t>Net Receivables / (Payables)</t>
  </si>
  <si>
    <t>GRAND TOTAL</t>
  </si>
  <si>
    <t>**  Thinly Traded / Non Traded Security</t>
  </si>
  <si>
    <t>#  Unlisted Security</t>
  </si>
  <si>
    <t>~ YTM as on August 31, 2026</t>
  </si>
  <si>
    <t>^ YTC represents Yield to Call provided by valuation agencies as on August 31, 2026. It is disclosed for Perpetual Bond issued by Banks (i.e. AT-1 Bond / Tier 1 Bond / Tier 2 Bond), as per AMFI Best Practices Guidelines Circular no. 135/BP/91/2020-21 read with SEBI circular No. SEBI/HO/IMD/DF4/CIR/P/2021/034 on Valuation of AT-1 Bonds and Tier 2 Bonds.</t>
  </si>
  <si>
    <t>Industry / Rating</t>
  </si>
  <si>
    <t>Equity &amp; Equity related</t>
  </si>
  <si>
    <t>(b) Invits</t>
  </si>
  <si>
    <t>RIIT01</t>
  </si>
  <si>
    <t>Raajmarg Infra Investment Trust</t>
  </si>
  <si>
    <t>INE2PB023011</t>
  </si>
  <si>
    <t>Transport Infrastructure</t>
  </si>
  <si>
    <t>GOI6960</t>
  </si>
  <si>
    <t>7.24% Government of India (18/08/2055)</t>
  </si>
  <si>
    <t>IN0020250075</t>
  </si>
  <si>
    <t>GOI6156</t>
  </si>
  <si>
    <t>6.79% Government of India (07/10/2034)</t>
  </si>
  <si>
    <t>IN0020240126</t>
  </si>
  <si>
    <t>POWF560</t>
  </si>
  <si>
    <t>6.92% Power Finance Corporation Limited (16/02/2028) **</t>
  </si>
  <si>
    <t>INE134E08OA7</t>
  </si>
  <si>
    <t>BHFL167</t>
  </si>
  <si>
    <t>7.53% Bajaj Housing Finance Limited (28/09/2029) **</t>
  </si>
  <si>
    <t>INE377Y07672</t>
  </si>
  <si>
    <t>NBAR805</t>
  </si>
  <si>
    <t>7.53% National Bank For Agriculture and Rural Development (24/03/2028)</t>
  </si>
  <si>
    <t>INE261F08EM1</t>
  </si>
  <si>
    <t>ULCC182</t>
  </si>
  <si>
    <t>7.23% UltraTech Cement Limited (01/02/2030) **</t>
  </si>
  <si>
    <t>INE481G08149</t>
  </si>
  <si>
    <t>GOI5228</t>
  </si>
  <si>
    <t>7.18% Government of India (14/08/2033)</t>
  </si>
  <si>
    <t>IN0020230085</t>
  </si>
  <si>
    <t>GOI2174</t>
  </si>
  <si>
    <t>8.26% State Government Securities (02/01/2029)</t>
  </si>
  <si>
    <t>IN2220180060</t>
  </si>
  <si>
    <t>GOI1830</t>
  </si>
  <si>
    <t>7.64% State Government Securities (29/03/2027)</t>
  </si>
  <si>
    <t>IN1620160292</t>
  </si>
  <si>
    <t xml:space="preserve">$  Less Than 0.01% of Net Asset Value </t>
  </si>
  <si>
    <t>NHIT01</t>
  </si>
  <si>
    <t>National Highways Infra Trust</t>
  </si>
  <si>
    <t>INE0H7R23014</t>
  </si>
  <si>
    <t>PIIT01</t>
  </si>
  <si>
    <t>Powergrid Infrastructure Investment Trust</t>
  </si>
  <si>
    <t>INE0GGX23010</t>
  </si>
  <si>
    <t>Power</t>
  </si>
  <si>
    <t>NTPC166</t>
  </si>
  <si>
    <t>7.32% NTPC Limited (17/07/2029) **</t>
  </si>
  <si>
    <t>INE733E07KL3</t>
  </si>
  <si>
    <t>SIDB598</t>
  </si>
  <si>
    <t>7.39% Small Industries Dev Bank of India (21/03/2030) **</t>
  </si>
  <si>
    <t>INE556F08KY6</t>
  </si>
  <si>
    <t>HPEC301</t>
  </si>
  <si>
    <t>7.54% Hindustan Petroleum Corporation Limited (15/04/2033) **</t>
  </si>
  <si>
    <t>INE094A08143</t>
  </si>
  <si>
    <t>HPEC303</t>
  </si>
  <si>
    <t>7.74% Hindustan Petroleum Corporation Limited (02/03/2028) **</t>
  </si>
  <si>
    <t>INE094A08150</t>
  </si>
  <si>
    <t>LICH680</t>
  </si>
  <si>
    <t>7.74% LIC Housing Finance Limited (11/02/2028) **</t>
  </si>
  <si>
    <t>INE115A07QW5</t>
  </si>
  <si>
    <t>GAIL40</t>
  </si>
  <si>
    <t>7.34% GAIL (India) Limited (20/12/2027) **</t>
  </si>
  <si>
    <t>INE129A08014</t>
  </si>
  <si>
    <t>ULCC169</t>
  </si>
  <si>
    <t>7.34% UltraTech Cement Limited (03/03/2028) **</t>
  </si>
  <si>
    <t>INE481G08123</t>
  </si>
  <si>
    <t>TCHF414</t>
  </si>
  <si>
    <t>7.712% Tata Capital Housing Finance Limited (14/01/2028) **</t>
  </si>
  <si>
    <t>INE033L07IK9</t>
  </si>
  <si>
    <t>IOIC673</t>
  </si>
  <si>
    <t>7.25% Indian Oil Corporation Limited (05/01/2030) **</t>
  </si>
  <si>
    <t>INE242A08569</t>
  </si>
  <si>
    <t>BAFL990</t>
  </si>
  <si>
    <t>7.07% Bajaj Finance Limited (21/09/2028)</t>
  </si>
  <si>
    <t>INE296A07TN6</t>
  </si>
  <si>
    <t>IILD91</t>
  </si>
  <si>
    <t>7.92% India Infradebt Limited (23/12/2031) **</t>
  </si>
  <si>
    <t>INE537P07901</t>
  </si>
  <si>
    <t>KOMP1770</t>
  </si>
  <si>
    <t>7.97% Kotak Mahindra Prime Limited (24/08/2029)</t>
  </si>
  <si>
    <t>INE916DA7TM9</t>
  </si>
  <si>
    <t>POWF543</t>
  </si>
  <si>
    <t>7.44% Power Finance Corporation Limited (15/01/2030) **</t>
  </si>
  <si>
    <t>INE134E08NO0</t>
  </si>
  <si>
    <t>PGCI455</t>
  </si>
  <si>
    <t>7.52% Power Grid Corporation of India Limited (23/03/2033) **</t>
  </si>
  <si>
    <t>INE752E08684</t>
  </si>
  <si>
    <t>RUPL50</t>
  </si>
  <si>
    <t>7.90% Jamnagar Utilities &amp; Power Private Limited (10/08/2028) **</t>
  </si>
  <si>
    <t>INE936D07182</t>
  </si>
  <si>
    <t>RIND261</t>
  </si>
  <si>
    <t>8.95% Reliance Industries Limited (09/11/2028) **</t>
  </si>
  <si>
    <t>INE002A08542</t>
  </si>
  <si>
    <t>BSNL21</t>
  </si>
  <si>
    <t>6.79% Bharat Sanchar Nigam Limited (23/09/2030) **</t>
  </si>
  <si>
    <t>INE103D08021</t>
  </si>
  <si>
    <t>CRISIL AAA(CE)</t>
  </si>
  <si>
    <t>(d) Securitised Debt</t>
  </si>
  <si>
    <t>VAJR29</t>
  </si>
  <si>
    <t>Vajra Trust (20/06/2031) **</t>
  </si>
  <si>
    <t>INE20NI15047</t>
  </si>
  <si>
    <t>IUNT24</t>
  </si>
  <si>
    <t>India Universal Trust (21/11/2027) **</t>
  </si>
  <si>
    <t>INE1CBK15029</t>
  </si>
  <si>
    <t>SATR47</t>
  </si>
  <si>
    <t>Sansar Trust (25/09/2029) **</t>
  </si>
  <si>
    <t>INE17O215012</t>
  </si>
  <si>
    <t>GOI2159</t>
  </si>
  <si>
    <t>8.36% State Government Securities (12/12/2028)</t>
  </si>
  <si>
    <t>IN3120180184</t>
  </si>
  <si>
    <t>GOI2167</t>
  </si>
  <si>
    <t>8.08% State Government Securities (26/12/2028)</t>
  </si>
  <si>
    <t>IN2220180052</t>
  </si>
  <si>
    <t>GOI2183</t>
  </si>
  <si>
    <t>IN3120180200</t>
  </si>
  <si>
    <t>GOI2171</t>
  </si>
  <si>
    <t>IN1920180115</t>
  </si>
  <si>
    <t>GOI2143</t>
  </si>
  <si>
    <t>8.53% State Government Securities (20/11/2028)</t>
  </si>
  <si>
    <t>IN1520180192</t>
  </si>
  <si>
    <t>GOI2168</t>
  </si>
  <si>
    <t>IN1520180234</t>
  </si>
  <si>
    <t>(a) Listed / awaiting listing on Stock Exchanges</t>
  </si>
  <si>
    <t>BHAH02</t>
  </si>
  <si>
    <t>Bharat Heavy Electricals Limited</t>
  </si>
  <si>
    <t>INE257A01026</t>
  </si>
  <si>
    <t>Electrical Equipment</t>
  </si>
  <si>
    <t>ALLI02</t>
  </si>
  <si>
    <t>GE Vernova T&amp;D India Limited</t>
  </si>
  <si>
    <t>INE200A01026</t>
  </si>
  <si>
    <t>ESMC02</t>
  </si>
  <si>
    <t>PB Fintech Limited</t>
  </si>
  <si>
    <t>INE417T01026</t>
  </si>
  <si>
    <t>Financial Technology (Fintech)</t>
  </si>
  <si>
    <t>INBK01</t>
  </si>
  <si>
    <t>Indian Bank</t>
  </si>
  <si>
    <t>INE562A01011</t>
  </si>
  <si>
    <t>Banks</t>
  </si>
  <si>
    <t>IPCA03</t>
  </si>
  <si>
    <t>IPCA Laboratories Limited</t>
  </si>
  <si>
    <t>INE571A01038</t>
  </si>
  <si>
    <t>Pharmaceuticals &amp; Biotechnology</t>
  </si>
  <si>
    <t>FEBA02</t>
  </si>
  <si>
    <t>The Federal Bank Limited</t>
  </si>
  <si>
    <t>INE171A01029</t>
  </si>
  <si>
    <t>AMIO02</t>
  </si>
  <si>
    <t>Acutaas Chemicals Limited</t>
  </si>
  <si>
    <t>INE00FF01025</t>
  </si>
  <si>
    <t>MCEX02</t>
  </si>
  <si>
    <t>Multi Commodity Exchange of India Limited</t>
  </si>
  <si>
    <t>INE745G01043</t>
  </si>
  <si>
    <t>Capital Markets</t>
  </si>
  <si>
    <t>ONCO02</t>
  </si>
  <si>
    <t>One 97 Communications Limited</t>
  </si>
  <si>
    <t>INE982J01020</t>
  </si>
  <si>
    <t>AFPL02</t>
  </si>
  <si>
    <t>AU Small Finance Bank Limited</t>
  </si>
  <si>
    <t>INE949L01017</t>
  </si>
  <si>
    <t>USFB01</t>
  </si>
  <si>
    <t>Ujjivan Small Finance Bank Limited</t>
  </si>
  <si>
    <t>INE551W01018</t>
  </si>
  <si>
    <t>PHMI02</t>
  </si>
  <si>
    <t>The Phoenix Mills Limited</t>
  </si>
  <si>
    <t>INE211B01039</t>
  </si>
  <si>
    <t>Realty</t>
  </si>
  <si>
    <t>GLAX01</t>
  </si>
  <si>
    <t>GlaxoSmithKline Pharmaceuticals Limited</t>
  </si>
  <si>
    <t>INE159A01016</t>
  </si>
  <si>
    <t>NACL03</t>
  </si>
  <si>
    <t>National Aluminium Company Limited</t>
  </si>
  <si>
    <t>INE139A01034</t>
  </si>
  <si>
    <t>Non - Ferrous Metals</t>
  </si>
  <si>
    <t>HPEC01</t>
  </si>
  <si>
    <t>Hindustan Petroleum Corporation Limited</t>
  </si>
  <si>
    <t>INE094A01015</t>
  </si>
  <si>
    <t>Petroleum Products</t>
  </si>
  <si>
    <t>PSYL02</t>
  </si>
  <si>
    <t>Persistent Systems Limited</t>
  </si>
  <si>
    <t>INE262H01021</t>
  </si>
  <si>
    <t>IT - Software</t>
  </si>
  <si>
    <t>RCAM01</t>
  </si>
  <si>
    <t>Nippon Life India Asset Management Limited</t>
  </si>
  <si>
    <t>INE298J01013</t>
  </si>
  <si>
    <t>ASHL02</t>
  </si>
  <si>
    <t>Ashok Leyland Limited</t>
  </si>
  <si>
    <t>INE208A01029</t>
  </si>
  <si>
    <t>Agricultural, Commercial &amp; Construction Vehicles</t>
  </si>
  <si>
    <t>BSEL02</t>
  </si>
  <si>
    <t>BSE Limited</t>
  </si>
  <si>
    <t>INE118H01025</t>
  </si>
  <si>
    <t>FSNE01</t>
  </si>
  <si>
    <t>FSN E-Commerce Ventures Limited</t>
  </si>
  <si>
    <t>INE388Y01029</t>
  </si>
  <si>
    <t>Retailing</t>
  </si>
  <si>
    <t>FRHL01</t>
  </si>
  <si>
    <t>Fortis Healthcare Limited</t>
  </si>
  <si>
    <t>INE061F01013</t>
  </si>
  <si>
    <t>Healthcare Services</t>
  </si>
  <si>
    <t>PRRC03</t>
  </si>
  <si>
    <t>Navin Fluorine International Limited</t>
  </si>
  <si>
    <t>INE048G01026</t>
  </si>
  <si>
    <t>Chemicals &amp; Petrochemicals</t>
  </si>
  <si>
    <t>ABBP01</t>
  </si>
  <si>
    <t>Hitachi Energy India Limited</t>
  </si>
  <si>
    <t>INE07Y701011</t>
  </si>
  <si>
    <t>MAXI02</t>
  </si>
  <si>
    <t>Max Financial Services Limited</t>
  </si>
  <si>
    <t>INE180A01020</t>
  </si>
  <si>
    <t>Insurance</t>
  </si>
  <si>
    <t>BHFO02</t>
  </si>
  <si>
    <t>Bharat Forge Limited</t>
  </si>
  <si>
    <t>INE465A01025</t>
  </si>
  <si>
    <t>Auto Components</t>
  </si>
  <si>
    <t>KAVY06</t>
  </si>
  <si>
    <t>Karur Vysya Bank Limited</t>
  </si>
  <si>
    <t>INE036D01028</t>
  </si>
  <si>
    <t>SUFI01</t>
  </si>
  <si>
    <t>Sundaram Finance Limited</t>
  </si>
  <si>
    <t>INE660A01013</t>
  </si>
  <si>
    <t>Finance</t>
  </si>
  <si>
    <t>WABT01</t>
  </si>
  <si>
    <t>ZF Commercial Vehicle Control Systems India Limited</t>
  </si>
  <si>
    <t>INE342J01019</t>
  </si>
  <si>
    <t>BOOT01</t>
  </si>
  <si>
    <t>Abbott India Limited</t>
  </si>
  <si>
    <t>INE358A01014</t>
  </si>
  <si>
    <t>MOTI02</t>
  </si>
  <si>
    <t>Bosch Limited</t>
  </si>
  <si>
    <t>INE323A01026</t>
  </si>
  <si>
    <t>NHPC01</t>
  </si>
  <si>
    <t>NHPC Limited</t>
  </si>
  <si>
    <t>INE848E01016</t>
  </si>
  <si>
    <t>YESB03</t>
  </si>
  <si>
    <t>Yes Bank Limited</t>
  </si>
  <si>
    <t>INE528G01035</t>
  </si>
  <si>
    <t>COFE03</t>
  </si>
  <si>
    <t>Coromandel International Limited</t>
  </si>
  <si>
    <t>INE169A01031</t>
  </si>
  <si>
    <t>Fertilizers &amp; Agrochemicals</t>
  </si>
  <si>
    <t>AEQL01</t>
  </si>
  <si>
    <t>Aequs Limited</t>
  </si>
  <si>
    <t>INE947N01017</t>
  </si>
  <si>
    <t>Aerospace &amp; Defense</t>
  </si>
  <si>
    <t>FAGP02</t>
  </si>
  <si>
    <t>Schaeffler India Limited</t>
  </si>
  <si>
    <t>INE513A01022</t>
  </si>
  <si>
    <t>BOMA01</t>
  </si>
  <si>
    <t>Bank of Maharashtra</t>
  </si>
  <si>
    <t>INE457A01014</t>
  </si>
  <si>
    <t>MARC02</t>
  </si>
  <si>
    <t>Marico Limited</t>
  </si>
  <si>
    <t>INE196A01026</t>
  </si>
  <si>
    <t>Agricultural Food &amp; other Products</t>
  </si>
  <si>
    <t>NAYV01</t>
  </si>
  <si>
    <t>NLC India Limited</t>
  </si>
  <si>
    <t>INE589A01014</t>
  </si>
  <si>
    <t>BRSP01</t>
  </si>
  <si>
    <t>Shiprocket Limited</t>
  </si>
  <si>
    <t>INE0FOO01011</t>
  </si>
  <si>
    <t>Transport Services</t>
  </si>
  <si>
    <t>ADHL01</t>
  </si>
  <si>
    <t>Aster DM Quality Care Limited</t>
  </si>
  <si>
    <t>INE914M01019</t>
  </si>
  <si>
    <t>LGEL01</t>
  </si>
  <si>
    <t>LG Electronics India Ltd</t>
  </si>
  <si>
    <t>INE324D01010</t>
  </si>
  <si>
    <t>Consumer Durables</t>
  </si>
  <si>
    <t>BHHX01</t>
  </si>
  <si>
    <t>Bharti Hexacom Limited</t>
  </si>
  <si>
    <t>INE343G01021</t>
  </si>
  <si>
    <t>Telecom - Services</t>
  </si>
  <si>
    <t>BOCL01</t>
  </si>
  <si>
    <t>Linde India Limited</t>
  </si>
  <si>
    <t>INE473A01011</t>
  </si>
  <si>
    <t>SAEL02</t>
  </si>
  <si>
    <t>TVS Motor Company Limited</t>
  </si>
  <si>
    <t>INE494B01023</t>
  </si>
  <si>
    <t>Automobiles</t>
  </si>
  <si>
    <t>BIRM01</t>
  </si>
  <si>
    <t>3M India Limited</t>
  </si>
  <si>
    <t>INE470A01017</t>
  </si>
  <si>
    <t>Diversified</t>
  </si>
  <si>
    <t>ESCO01</t>
  </si>
  <si>
    <t>Escorts Kubota Limited</t>
  </si>
  <si>
    <t>INE042A01014</t>
  </si>
  <si>
    <t>BFLS01</t>
  </si>
  <si>
    <t>Mphasis Limited</t>
  </si>
  <si>
    <t>INE356A01018</t>
  </si>
  <si>
    <t>COCH02</t>
  </si>
  <si>
    <t>Cochin Shipyard Limited</t>
  </si>
  <si>
    <t>INE704P01025</t>
  </si>
  <si>
    <t>Industrial Manufacturing</t>
  </si>
  <si>
    <t>MIIL02</t>
  </si>
  <si>
    <t>UNO Minda Limited</t>
  </si>
  <si>
    <t>INE405E01023</t>
  </si>
  <si>
    <t>ILOM01</t>
  </si>
  <si>
    <t>ICICI Lombard General Insurance Company Limited</t>
  </si>
  <si>
    <t>INE765G01017</t>
  </si>
  <si>
    <t>KCUL02</t>
  </si>
  <si>
    <t>Cummins India Limited</t>
  </si>
  <si>
    <t>INE298A01020</t>
  </si>
  <si>
    <t>Industrial Products</t>
  </si>
  <si>
    <t>MKIP01</t>
  </si>
  <si>
    <t>Mankind Pharma Limited</t>
  </si>
  <si>
    <t>INE634S01028</t>
  </si>
  <si>
    <t>ALKE01</t>
  </si>
  <si>
    <t>Alkem Laboratories Limited</t>
  </si>
  <si>
    <t>INE540L01014</t>
  </si>
  <si>
    <t>MAHE01</t>
  </si>
  <si>
    <t>Max Healthcare Institute Limited</t>
  </si>
  <si>
    <t>INE027H01010</t>
  </si>
  <si>
    <t>LTFL01</t>
  </si>
  <si>
    <t>L&amp;T Finance Limited</t>
  </si>
  <si>
    <t>INE498L01015</t>
  </si>
  <si>
    <t>IFEL01</t>
  </si>
  <si>
    <t>Oracle Financial Services Software Limited</t>
  </si>
  <si>
    <t>INE881D01027</t>
  </si>
  <si>
    <t>JSWE01</t>
  </si>
  <si>
    <t>JSW Energy Limited</t>
  </si>
  <si>
    <t>INE121E01018</t>
  </si>
  <si>
    <t>ASTP04</t>
  </si>
  <si>
    <t>Astral Limited</t>
  </si>
  <si>
    <t>INE006I01046</t>
  </si>
  <si>
    <t>VMML01</t>
  </si>
  <si>
    <t>Vishal Mega Mart Limited</t>
  </si>
  <si>
    <t>INE01EA01019</t>
  </si>
  <si>
    <t>PREP01</t>
  </si>
  <si>
    <t>Prestige Estates Projects Limited</t>
  </si>
  <si>
    <t>INE811K01011</t>
  </si>
  <si>
    <t>PINP01</t>
  </si>
  <si>
    <t>Pine Labs Limited</t>
  </si>
  <si>
    <t>INE15B701018</t>
  </si>
  <si>
    <t>ICON01</t>
  </si>
  <si>
    <t>Firstsource Solutions Limited</t>
  </si>
  <si>
    <t>INE684F01012</t>
  </si>
  <si>
    <t>Commercial Services &amp; Supplies</t>
  </si>
  <si>
    <t>HFFC02</t>
  </si>
  <si>
    <t>Home First Finance Company India Limited</t>
  </si>
  <si>
    <t>INE481N01025</t>
  </si>
  <si>
    <t>SOKO03</t>
  </si>
  <si>
    <t>Jtekt India Limited</t>
  </si>
  <si>
    <t>INE643A01035</t>
  </si>
  <si>
    <t>TELC03</t>
  </si>
  <si>
    <t>Tata Motors Passenger Vehicles Limited</t>
  </si>
  <si>
    <t>INE155A01022</t>
  </si>
  <si>
    <t>PROG01</t>
  </si>
  <si>
    <t>Procter &amp; Gamble Hygiene and Health Care Limited</t>
  </si>
  <si>
    <t>INE179A01014</t>
  </si>
  <si>
    <t>Personal Products</t>
  </si>
  <si>
    <t>INKN01</t>
  </si>
  <si>
    <t>Inventurus Knowledge Solutions Limited</t>
  </si>
  <si>
    <t>INE115Q01022</t>
  </si>
  <si>
    <t>IT - Services</t>
  </si>
  <si>
    <t>LICO01</t>
  </si>
  <si>
    <t>Life Insurance Corporation Of India</t>
  </si>
  <si>
    <t>INE0J1Y01017</t>
  </si>
  <si>
    <t>IIBL01</t>
  </si>
  <si>
    <t>IndusInd Bank Limited</t>
  </si>
  <si>
    <t>INE095A01012</t>
  </si>
  <si>
    <t>ITHO02</t>
  </si>
  <si>
    <t>ITC Hotels Limited</t>
  </si>
  <si>
    <t>INE379A01028</t>
  </si>
  <si>
    <t>Leisure Services</t>
  </si>
  <si>
    <t>ICEM01</t>
  </si>
  <si>
    <t>The India Cements Limited</t>
  </si>
  <si>
    <t>INE383A01012</t>
  </si>
  <si>
    <t>Cement &amp; Cement Products</t>
  </si>
  <si>
    <t>SYMB02</t>
  </si>
  <si>
    <t>Symbiotec Pharmalab Limited</t>
  </si>
  <si>
    <t>INE899I01028</t>
  </si>
  <si>
    <t>(b) Unlisted</t>
  </si>
  <si>
    <t>SAEL21PS</t>
  </si>
  <si>
    <t>6% TVS Motor Company Limited **</t>
  </si>
  <si>
    <t>INE494B04019</t>
  </si>
  <si>
    <t>Treasury Bill</t>
  </si>
  <si>
    <t>TBIL2600</t>
  </si>
  <si>
    <t>364 Days Tbill (MD 10/12/2026)</t>
  </si>
  <si>
    <t>IN002025Z377</t>
  </si>
  <si>
    <t>IBCL05</t>
  </si>
  <si>
    <t>ICICI Bank Limited</t>
  </si>
  <si>
    <t>INE090A01021</t>
  </si>
  <si>
    <t>RIND01</t>
  </si>
  <si>
    <t>Reliance Industries Limited</t>
  </si>
  <si>
    <t>INE002A01018</t>
  </si>
  <si>
    <t>HDFB03</t>
  </si>
  <si>
    <t>HDFC Bank Limited</t>
  </si>
  <si>
    <t>INE040A01034</t>
  </si>
  <si>
    <t>LARS02</t>
  </si>
  <si>
    <t>Larsen &amp; Toubro Limited</t>
  </si>
  <si>
    <t>INE018A01030</t>
  </si>
  <si>
    <t>Construction</t>
  </si>
  <si>
    <t>BTVL02</t>
  </si>
  <si>
    <t>Bharti Airtel Limited</t>
  </si>
  <si>
    <t>INE397D01024</t>
  </si>
  <si>
    <t>SBAI02</t>
  </si>
  <si>
    <t>State Bank of India</t>
  </si>
  <si>
    <t>INE062A01020</t>
  </si>
  <si>
    <t>ZMPL01</t>
  </si>
  <si>
    <t>Eternal Limited</t>
  </si>
  <si>
    <t>INE758T01015</t>
  </si>
  <si>
    <t>KOMA03</t>
  </si>
  <si>
    <t>Kotak Mahindra Bank Limited</t>
  </si>
  <si>
    <t>INE237A01036</t>
  </si>
  <si>
    <t>INFS02</t>
  </si>
  <si>
    <t>Infosys Limited</t>
  </si>
  <si>
    <t>INE009A01021</t>
  </si>
  <si>
    <t>DIVI02</t>
  </si>
  <si>
    <t>Divi's Laboratories Limited</t>
  </si>
  <si>
    <t>INE361B01024</t>
  </si>
  <si>
    <t>SPIL03</t>
  </si>
  <si>
    <t>Sun Pharmaceutical Industries Limited</t>
  </si>
  <si>
    <t>INE044A01036</t>
  </si>
  <si>
    <t>TEMA02</t>
  </si>
  <si>
    <t>Tech Mahindra Limited</t>
  </si>
  <si>
    <t>INE669C01036</t>
  </si>
  <si>
    <t>NTPC01</t>
  </si>
  <si>
    <t>NTPC Limited</t>
  </si>
  <si>
    <t>INE733E01010</t>
  </si>
  <si>
    <t>TCAL01</t>
  </si>
  <si>
    <t>Tata Capital Limited</t>
  </si>
  <si>
    <t>INE976I01016</t>
  </si>
  <si>
    <t>NEST02</t>
  </si>
  <si>
    <t>Nestle India Limited</t>
  </si>
  <si>
    <t>INE239A01024</t>
  </si>
  <si>
    <t>Food Products</t>
  </si>
  <si>
    <t>HZIN02</t>
  </si>
  <si>
    <t>Hindustan Zinc Limited</t>
  </si>
  <si>
    <t>INE267A01025</t>
  </si>
  <si>
    <t>TCSL01</t>
  </si>
  <si>
    <t>Tata Consultancy Services Limited</t>
  </si>
  <si>
    <t>INE467B01029</t>
  </si>
  <si>
    <t>EIML02</t>
  </si>
  <si>
    <t>Eicher Motors Limited</t>
  </si>
  <si>
    <t>INE066A01021</t>
  </si>
  <si>
    <t>ULCC01</t>
  </si>
  <si>
    <t>UltraTech Cement Limited</t>
  </si>
  <si>
    <t>INE481G01011</t>
  </si>
  <si>
    <t>TWAT02</t>
  </si>
  <si>
    <t>Titan Company Limited</t>
  </si>
  <si>
    <t>INE280A01028</t>
  </si>
  <si>
    <t>PUBA02</t>
  </si>
  <si>
    <t>Punjab National Bank</t>
  </si>
  <si>
    <t>INE160A01022</t>
  </si>
  <si>
    <t>VAML01</t>
  </si>
  <si>
    <t>Vedanta Aluminium Metal Limited</t>
  </si>
  <si>
    <t>INE1CDF01017</t>
  </si>
  <si>
    <t>BAFL03</t>
  </si>
  <si>
    <t>Bajaj Finance Limited</t>
  </si>
  <si>
    <t>INE296A01032</t>
  </si>
  <si>
    <t>HLEL02</t>
  </si>
  <si>
    <t>Hindustan Unilever Limited</t>
  </si>
  <si>
    <t>INE030A01027</t>
  </si>
  <si>
    <t>Diversified FMCG</t>
  </si>
  <si>
    <t>HERO02</t>
  </si>
  <si>
    <t>Hero MotoCorp Limited</t>
  </si>
  <si>
    <t>INE158A01026</t>
  </si>
  <si>
    <t>MAUD01</t>
  </si>
  <si>
    <t>Maruti Suzuki India Limited</t>
  </si>
  <si>
    <t>INE585B01010</t>
  </si>
  <si>
    <t>ITCL02</t>
  </si>
  <si>
    <t>ITC Limited</t>
  </si>
  <si>
    <t>INE154A01025</t>
  </si>
  <si>
    <t>TOPH02</t>
  </si>
  <si>
    <t>Torrent Pharmaceuticals Limited</t>
  </si>
  <si>
    <t>INE685A01028</t>
  </si>
  <si>
    <t>TMLC01</t>
  </si>
  <si>
    <t>Tata Motors Ltd</t>
  </si>
  <si>
    <t>INE1TAE01010</t>
  </si>
  <si>
    <t>JVSL04</t>
  </si>
  <si>
    <t>JSW Steel Limited</t>
  </si>
  <si>
    <t>INE019A01038</t>
  </si>
  <si>
    <t>Ferrous Metals</t>
  </si>
  <si>
    <t>MCSP02</t>
  </si>
  <si>
    <t>United Spirits Limited</t>
  </si>
  <si>
    <t>INE854D01024</t>
  </si>
  <si>
    <t>Beverages</t>
  </si>
  <si>
    <t>UTIB02</t>
  </si>
  <si>
    <t>Axis Bank Limited</t>
  </si>
  <si>
    <t>INE238A01034</t>
  </si>
  <si>
    <t>BFSL02</t>
  </si>
  <si>
    <t>Bajaj Finserv Limited</t>
  </si>
  <si>
    <t>INE918I01026</t>
  </si>
  <si>
    <t>BHEL02</t>
  </si>
  <si>
    <t>Bharat Electronics Limited</t>
  </si>
  <si>
    <t>INE263A01024</t>
  </si>
  <si>
    <t>PGCI01</t>
  </si>
  <si>
    <t>Power Grid Corporation of India Limited</t>
  </si>
  <si>
    <t>INE752E01010</t>
  </si>
  <si>
    <t>OIIL01</t>
  </si>
  <si>
    <t>Oil India Limited</t>
  </si>
  <si>
    <t>INE274J01014</t>
  </si>
  <si>
    <t>Oil</t>
  </si>
  <si>
    <t>VNBL03</t>
  </si>
  <si>
    <t>Varun Beverages Limited</t>
  </si>
  <si>
    <t>INE200M01039</t>
  </si>
  <si>
    <t>TPOW02</t>
  </si>
  <si>
    <t>Tata Power Company Limited</t>
  </si>
  <si>
    <t>INE245A01021</t>
  </si>
  <si>
    <t>COAL01</t>
  </si>
  <si>
    <t>Coal India Limited</t>
  </si>
  <si>
    <t>INE522F01014</t>
  </si>
  <si>
    <t>Consumable Fuels</t>
  </si>
  <si>
    <t>Derivatives</t>
  </si>
  <si>
    <t>Index / Stock Futures</t>
  </si>
  <si>
    <t>SHTRSEP26</t>
  </si>
  <si>
    <t>Shriram Finance Limited September 2026 Future</t>
  </si>
  <si>
    <t>BTVLSEP26</t>
  </si>
  <si>
    <t>Bharti Airtel Limited September 2026 Future</t>
  </si>
  <si>
    <t>TBIL2636</t>
  </si>
  <si>
    <t>364 Days Tbill (MD 04/02/2027)</t>
  </si>
  <si>
    <t>IN002025Z443</t>
  </si>
  <si>
    <t>Details of Stock Future / Index Future</t>
  </si>
  <si>
    <t>Long/Short</t>
  </si>
  <si>
    <t>Industry</t>
  </si>
  <si>
    <t>Quantity.</t>
  </si>
  <si>
    <t>Market/Fair Value (Rs. in Lacs).</t>
  </si>
  <si>
    <t xml:space="preserve"> % to NAV.</t>
  </si>
  <si>
    <t>Long</t>
  </si>
  <si>
    <t>Shriram Finance Limited_29/09/2026</t>
  </si>
  <si>
    <t>Bharti Airtel Limited_29/09/2026</t>
  </si>
  <si>
    <t>RAKH02</t>
  </si>
  <si>
    <t>Radico Khaitan Limited</t>
  </si>
  <si>
    <t>INE944F01028</t>
  </si>
  <si>
    <t>MAHI02</t>
  </si>
  <si>
    <t>Mahindra &amp; Mahindra Limited</t>
  </si>
  <si>
    <t>INE101A01026</t>
  </si>
  <si>
    <t>PIDI02</t>
  </si>
  <si>
    <t>Pidilite Industries Limited</t>
  </si>
  <si>
    <t>INE318A01026</t>
  </si>
  <si>
    <t>SAGI01</t>
  </si>
  <si>
    <t>Sagility Limited</t>
  </si>
  <si>
    <t>INE0W2G01015</t>
  </si>
  <si>
    <t>HINI02</t>
  </si>
  <si>
    <t>Hindalco Industries Limited</t>
  </si>
  <si>
    <t>INE038A01020</t>
  </si>
  <si>
    <t>KEII02</t>
  </si>
  <si>
    <t>KEI Industries Limited</t>
  </si>
  <si>
    <t>INE878B01027</t>
  </si>
  <si>
    <t>CHOL02</t>
  </si>
  <si>
    <t>Cholamandalam Investment and Finance Company Ltd</t>
  </si>
  <si>
    <t>INE121A01024</t>
  </si>
  <si>
    <t>ABFS01</t>
  </si>
  <si>
    <t>Aditya Birla Capital Limited</t>
  </si>
  <si>
    <t>INE674K01013</t>
  </si>
  <si>
    <t>AMLL01</t>
  </si>
  <si>
    <t>Amagi Media Labs Limited</t>
  </si>
  <si>
    <t>INE121R01077</t>
  </si>
  <si>
    <t>BRIT03</t>
  </si>
  <si>
    <t>Britannia Industries Limited</t>
  </si>
  <si>
    <t>INE216A01030</t>
  </si>
  <si>
    <t>TRFO01</t>
  </si>
  <si>
    <t>Travel Food Services Limited</t>
  </si>
  <si>
    <t>INE103V01028</t>
  </si>
  <si>
    <t>GLPH03</t>
  </si>
  <si>
    <t>Glenmark Pharmaceuticals Limited</t>
  </si>
  <si>
    <t>INE935A01035</t>
  </si>
  <si>
    <t>CAMS02</t>
  </si>
  <si>
    <t>Computer Age Management Services Limited</t>
  </si>
  <si>
    <t>INE596I01020</t>
  </si>
  <si>
    <t>LENS01</t>
  </si>
  <si>
    <t>Lenskart Solutions Limited</t>
  </si>
  <si>
    <t>INE956O01016</t>
  </si>
  <si>
    <t>SLIF01</t>
  </si>
  <si>
    <t>SBI Life Insurance Company Limited</t>
  </si>
  <si>
    <t>INE123W01016</t>
  </si>
  <si>
    <t>TENN01</t>
  </si>
  <si>
    <t>Tenneco Clean Air India Limited</t>
  </si>
  <si>
    <t>INE19RI01016</t>
  </si>
  <si>
    <t>SDSL01</t>
  </si>
  <si>
    <t>DSQ SOFTWARE #</t>
  </si>
  <si>
    <t>INE286A01017</t>
  </si>
  <si>
    <t>Software</t>
  </si>
  <si>
    <t>$0.00</t>
  </si>
  <si>
    <t>SHMM01</t>
  </si>
  <si>
    <t>TRANSTREAM INDIA COM LTD #</t>
  </si>
  <si>
    <t>INE981A01013</t>
  </si>
  <si>
    <t>Miscellaneous</t>
  </si>
  <si>
    <t>INAV01</t>
  </si>
  <si>
    <t>InterGlobe Aviation Limited</t>
  </si>
  <si>
    <t>INE646L01027</t>
  </si>
  <si>
    <t>PHFP02</t>
  </si>
  <si>
    <t>PNB Housing Finance Limited</t>
  </si>
  <si>
    <t>INE572E01012</t>
  </si>
  <si>
    <t>CUBI02</t>
  </si>
  <si>
    <t>City Union Bank Limited</t>
  </si>
  <si>
    <t>INE491A01021</t>
  </si>
  <si>
    <t>BAND01</t>
  </si>
  <si>
    <t>Bandhan Bank Limited</t>
  </si>
  <si>
    <t>INE545U01014</t>
  </si>
  <si>
    <t>FRAN01</t>
  </si>
  <si>
    <t>Fractal Analytics Ltd</t>
  </si>
  <si>
    <t>INE212S01015</t>
  </si>
  <si>
    <t>NSDD02</t>
  </si>
  <si>
    <t>National Securities Depository Limited</t>
  </si>
  <si>
    <t>INE301O01023</t>
  </si>
  <si>
    <t>LUPL02</t>
  </si>
  <si>
    <t>Lupin Limited</t>
  </si>
  <si>
    <t>INE326A01037</t>
  </si>
  <si>
    <t>FOIL01</t>
  </si>
  <si>
    <t>Fine Organic Industries Limited</t>
  </si>
  <si>
    <t>INE686Y01026</t>
  </si>
  <si>
    <t>BHFL88</t>
  </si>
  <si>
    <t>7.7% Bajaj Housing Finance Limited (21/05/2027) **</t>
  </si>
  <si>
    <t>INE377Y07300</t>
  </si>
  <si>
    <t>SIDB553</t>
  </si>
  <si>
    <t>7.68% Small Industries Dev Bank of India (10/08/2027)</t>
  </si>
  <si>
    <t>INE556F08KP4</t>
  </si>
  <si>
    <t>PHFL84</t>
  </si>
  <si>
    <t>6.75% Piramal Finance Limited (26/09/2031)</t>
  </si>
  <si>
    <t>INE516Y07444</t>
  </si>
  <si>
    <t>IRLY303</t>
  </si>
  <si>
    <t>7.27% Indian Railway Finance Corporation Limited (15/06/2027) **</t>
  </si>
  <si>
    <t>INE053F07AB5</t>
  </si>
  <si>
    <t>GOI6019</t>
  </si>
  <si>
    <t>7.09% Government of India (05/08/2054)</t>
  </si>
  <si>
    <t>IN0020240118</t>
  </si>
  <si>
    <t>MUFL497</t>
  </si>
  <si>
    <t>Muthoot Finance Limited (26/07/2029) (FRN) **</t>
  </si>
  <si>
    <t>INE414G07JZ7</t>
  </si>
  <si>
    <t>GOI4826</t>
  </si>
  <si>
    <t>7.78% State Government Securities (27/10/2030)</t>
  </si>
  <si>
    <t>IN2220220148</t>
  </si>
  <si>
    <t>IRLY323</t>
  </si>
  <si>
    <t>8.35% Indian Railway Finance Corporation Limited (13/03/2029) **</t>
  </si>
  <si>
    <t>INE053F07BC1</t>
  </si>
  <si>
    <t>NCIP36</t>
  </si>
  <si>
    <t>8.50% Nomura Capital India Pvt Limited (21/10/2026) **</t>
  </si>
  <si>
    <t>INE357L07457</t>
  </si>
  <si>
    <t>FITCH AAA</t>
  </si>
  <si>
    <t>AAHF94</t>
  </si>
  <si>
    <t>8.37% Aadhar Housing Finance Limited (29/05/2028) **</t>
  </si>
  <si>
    <t>INE883F07389</t>
  </si>
  <si>
    <t>ICRA AA</t>
  </si>
  <si>
    <t>MNGF345</t>
  </si>
  <si>
    <t>8.60% Manappuram Finance Limited (24/03/2028) **</t>
  </si>
  <si>
    <t>INE522D07CK1</t>
  </si>
  <si>
    <t>CRISIL AA</t>
  </si>
  <si>
    <t>CHOL1108</t>
  </si>
  <si>
    <t>7.83% Cholamandalam Investment and Finance Company Ltd (28/06/2028) **</t>
  </si>
  <si>
    <t>INE121A07SR9</t>
  </si>
  <si>
    <t>GOI7446</t>
  </si>
  <si>
    <t>7.4% State Government Securities (25/02/2036)</t>
  </si>
  <si>
    <t>IN1520250318</t>
  </si>
  <si>
    <t>HPEC300</t>
  </si>
  <si>
    <t>7.64% Hindustan Petroleum Corporation Limited (04/11/2027) **</t>
  </si>
  <si>
    <t>INE094A08135</t>
  </si>
  <si>
    <t>GOI3079</t>
  </si>
  <si>
    <t>7.11% State Government Securities (17/03/2031)</t>
  </si>
  <si>
    <t>IN1520200297</t>
  </si>
  <si>
    <t>LARS419</t>
  </si>
  <si>
    <t>7.725% Larsen &amp; Toubro Limited (28/04/2028) **</t>
  </si>
  <si>
    <t>INE018A08BE9</t>
  </si>
  <si>
    <t>GOI7629</t>
  </si>
  <si>
    <t>6.94% Government of India (11/05/2036)</t>
  </si>
  <si>
    <t>IN0020260025</t>
  </si>
  <si>
    <t>ULCC183</t>
  </si>
  <si>
    <t>7.22% UltraTech Cement Limited (02/02/2029) **</t>
  </si>
  <si>
    <t>INE481G08156</t>
  </si>
  <si>
    <t>BHAT87</t>
  </si>
  <si>
    <t>7.3% Bharti Telecom Limited (01/12/2027) **</t>
  </si>
  <si>
    <t>INE403D08306</t>
  </si>
  <si>
    <t>GOI6638</t>
  </si>
  <si>
    <t>6.9% Government of India (15/04/2065)</t>
  </si>
  <si>
    <t>IN0020250018</t>
  </si>
  <si>
    <t>GOI6889</t>
  </si>
  <si>
    <t>6.68% Government of India (07/07/2040)</t>
  </si>
  <si>
    <t>IN0020250042</t>
  </si>
  <si>
    <t>GOI4549</t>
  </si>
  <si>
    <t>7.61% State Government Securities (29/03/2027)</t>
  </si>
  <si>
    <t>IN2920160446</t>
  </si>
  <si>
    <t>RECL484</t>
  </si>
  <si>
    <t>7.38% REC Limited (28/02/2029) **</t>
  </si>
  <si>
    <t>INE020B08GD4</t>
  </si>
  <si>
    <t>GOI2335</t>
  </si>
  <si>
    <t>6.45% Government of India (07/10/2029)</t>
  </si>
  <si>
    <t>IN0020190362</t>
  </si>
  <si>
    <t>UNBI481</t>
  </si>
  <si>
    <t>Union Bank of India (02/03/2027) #</t>
  </si>
  <si>
    <t>INE692A16LM6</t>
  </si>
  <si>
    <t>FRN - Floating Rate Note</t>
  </si>
  <si>
    <t>BTAT01</t>
  </si>
  <si>
    <t>Vodafone Idea Limited</t>
  </si>
  <si>
    <t>INE669E01016</t>
  </si>
  <si>
    <t>CANB02</t>
  </si>
  <si>
    <t>Canara Bank</t>
  </si>
  <si>
    <t>INE476A01022</t>
  </si>
  <si>
    <t>MNGF02</t>
  </si>
  <si>
    <t>Manappuram Finance Limited</t>
  </si>
  <si>
    <t>INE522D01027</t>
  </si>
  <si>
    <t>NMDC01</t>
  </si>
  <si>
    <t>NMDC Limited</t>
  </si>
  <si>
    <t>INE584A01023</t>
  </si>
  <si>
    <t>Minerals &amp; Mining</t>
  </si>
  <si>
    <t>ADTL01</t>
  </si>
  <si>
    <t>Adani Energy Solutions Limited</t>
  </si>
  <si>
    <t>INE931S01010</t>
  </si>
  <si>
    <t>ADAP02</t>
  </si>
  <si>
    <t>Adani Power Limited</t>
  </si>
  <si>
    <t>INE814H01029</t>
  </si>
  <si>
    <t>AGEL01</t>
  </si>
  <si>
    <t>Adani Green Energy Limited</t>
  </si>
  <si>
    <t>INE364U01010</t>
  </si>
  <si>
    <t>SAIL01</t>
  </si>
  <si>
    <t>Steel Authority of India Limited</t>
  </si>
  <si>
    <t>INE114A01011</t>
  </si>
  <si>
    <t>BINL01</t>
  </si>
  <si>
    <t>Indus Towers Limited</t>
  </si>
  <si>
    <t>INE121J01017</t>
  </si>
  <si>
    <t>CGCE01</t>
  </si>
  <si>
    <t>Crompton Greaves Consumer Electricals Limited</t>
  </si>
  <si>
    <t>INE299U01018</t>
  </si>
  <si>
    <t>CCOI02</t>
  </si>
  <si>
    <t>Container Corporation of India Limited</t>
  </si>
  <si>
    <t>INE111A01025</t>
  </si>
  <si>
    <t>RELS01</t>
  </si>
  <si>
    <t>Jio Financial Services Limited</t>
  </si>
  <si>
    <t>INE758E01017</t>
  </si>
  <si>
    <t>INOW01</t>
  </si>
  <si>
    <t>Inox Wind Limited</t>
  </si>
  <si>
    <t>INE066P01011</t>
  </si>
  <si>
    <t>TISC03</t>
  </si>
  <si>
    <t>Tata Steel Limited</t>
  </si>
  <si>
    <t>INE081A01020</t>
  </si>
  <si>
    <t>TTEA02</t>
  </si>
  <si>
    <t>Tata Consumer Products Limited</t>
  </si>
  <si>
    <t>INE192A01025</t>
  </si>
  <si>
    <t>RATN01</t>
  </si>
  <si>
    <t>RBL Bank Limited</t>
  </si>
  <si>
    <t>INE976G01028</t>
  </si>
  <si>
    <t>TAEL01</t>
  </si>
  <si>
    <t>Tata Elxsi Limited</t>
  </si>
  <si>
    <t>INE670A01012</t>
  </si>
  <si>
    <t>IEIN02</t>
  </si>
  <si>
    <t>Info Edge (India) Limited</t>
  </si>
  <si>
    <t>INE663F01032</t>
  </si>
  <si>
    <t>CIPL03</t>
  </si>
  <si>
    <t>Cipla Limited</t>
  </si>
  <si>
    <t>INE059A01026</t>
  </si>
  <si>
    <t>MUND02</t>
  </si>
  <si>
    <t>Adani Ports and Special Economic Zone Limited</t>
  </si>
  <si>
    <t>INE742F01042</t>
  </si>
  <si>
    <t>GMRI03</t>
  </si>
  <si>
    <t>GMR Airports Limited</t>
  </si>
  <si>
    <t>INE776C01039</t>
  </si>
  <si>
    <t>UNBI01</t>
  </si>
  <si>
    <t>Union Bank of India</t>
  </si>
  <si>
    <t>INE692A01016</t>
  </si>
  <si>
    <t>ADAN02</t>
  </si>
  <si>
    <t>Adani Enterprises Limited</t>
  </si>
  <si>
    <t>INE423A01024</t>
  </si>
  <si>
    <t>Metals &amp; Minerals Trading</t>
  </si>
  <si>
    <t>GRAS02</t>
  </si>
  <si>
    <t>Grasim Industries Limited</t>
  </si>
  <si>
    <t>INE047A01021</t>
  </si>
  <si>
    <t>IEEL02</t>
  </si>
  <si>
    <t>Indian Energy Exchange Limited</t>
  </si>
  <si>
    <t>INE022Q01020</t>
  </si>
  <si>
    <t>ONGC02</t>
  </si>
  <si>
    <t>Oil &amp; Natural Gas Corporation Limited</t>
  </si>
  <si>
    <t>INE213A01029</t>
  </si>
  <si>
    <t>GUAM02</t>
  </si>
  <si>
    <t>Ambuja Cements Limited</t>
  </si>
  <si>
    <t>INE079A01024</t>
  </si>
  <si>
    <t>GODP02</t>
  </si>
  <si>
    <t>Godrej Properties Limited</t>
  </si>
  <si>
    <t>INE484J01027</t>
  </si>
  <si>
    <t>SECH03</t>
  </si>
  <si>
    <t>UPL Limited</t>
  </si>
  <si>
    <t>INE628A01036</t>
  </si>
  <si>
    <t>DABU02</t>
  </si>
  <si>
    <t>Dabur India Limited</t>
  </si>
  <si>
    <t>INE016A01026</t>
  </si>
  <si>
    <t>BIOC01</t>
  </si>
  <si>
    <t>Biocon Limited</t>
  </si>
  <si>
    <t>INE376G01013</t>
  </si>
  <si>
    <t>BKIN01</t>
  </si>
  <si>
    <t>Bank of India</t>
  </si>
  <si>
    <t>INE084A01016</t>
  </si>
  <si>
    <t>IHOT02</t>
  </si>
  <si>
    <t>The Indian Hotels Company Limited</t>
  </si>
  <si>
    <t>INE053A01029</t>
  </si>
  <si>
    <t>CDSL01</t>
  </si>
  <si>
    <t>Central Depository Services (India) Limited</t>
  </si>
  <si>
    <t>INE736A01011</t>
  </si>
  <si>
    <t>HDLI01</t>
  </si>
  <si>
    <t>HDFC Life Insurance Company Limited</t>
  </si>
  <si>
    <t>INE795G01014</t>
  </si>
  <si>
    <t>MOSU03</t>
  </si>
  <si>
    <t>Samvardhana Motherson International Limited</t>
  </si>
  <si>
    <t>INE775A01035</t>
  </si>
  <si>
    <t>NBCC03</t>
  </si>
  <si>
    <t>NBCC (India) Limited</t>
  </si>
  <si>
    <t>INE095N01031</t>
  </si>
  <si>
    <t>HCLT02</t>
  </si>
  <si>
    <t>HCL Technologies Limited</t>
  </si>
  <si>
    <t>INE860A01027</t>
  </si>
  <si>
    <t>JSPL03</t>
  </si>
  <si>
    <t>Jindal Steel Limited</t>
  </si>
  <si>
    <t>INE749A01030</t>
  </si>
  <si>
    <t>IDBK01</t>
  </si>
  <si>
    <t>IDFC First Bank Limited</t>
  </si>
  <si>
    <t>INE092T01019</t>
  </si>
  <si>
    <t>LICH02</t>
  </si>
  <si>
    <t>LIC Housing Finance Limited</t>
  </si>
  <si>
    <t>INE115A01026</t>
  </si>
  <si>
    <t>CHEL02</t>
  </si>
  <si>
    <t>Zydus Lifesciences Limited</t>
  </si>
  <si>
    <t>INE010B01027</t>
  </si>
  <si>
    <t>KALJ01</t>
  </si>
  <si>
    <t>Kalyan Jewellers India Limited</t>
  </si>
  <si>
    <t>INE303R01014</t>
  </si>
  <si>
    <t>ASPA02</t>
  </si>
  <si>
    <t>Asian Paints Limited</t>
  </si>
  <si>
    <t>INE021A01026</t>
  </si>
  <si>
    <t>TCSLSEP26</t>
  </si>
  <si>
    <t>Tata Consultancy Services Limited September 2026 Future</t>
  </si>
  <si>
    <t>BHELOCT26</t>
  </si>
  <si>
    <t>Bharat Electronics Limited October 2026 Future</t>
  </si>
  <si>
    <t>ASPASEP26</t>
  </si>
  <si>
    <t>Asian Paints Limited September 2026 Future</t>
  </si>
  <si>
    <t>KALJSEP26</t>
  </si>
  <si>
    <t>Kalyan Jewellers India Limited September 2026 Future</t>
  </si>
  <si>
    <t>CHELSEP26</t>
  </si>
  <si>
    <t>Zydus Lifesciences Limited September 2026 Future</t>
  </si>
  <si>
    <t>LICHSEP26</t>
  </si>
  <si>
    <t>LIC Housing Finance Limited September 2026 Future</t>
  </si>
  <si>
    <t>VNBLSEP26</t>
  </si>
  <si>
    <t>Varun Beverages Limited September 2026 Future</t>
  </si>
  <si>
    <t>ULCCSEP26</t>
  </si>
  <si>
    <t>UltraTech Cement Limited September 2026 Future</t>
  </si>
  <si>
    <t>ALKESEP26</t>
  </si>
  <si>
    <t>Alkem Laboratories Limited September 2026 Future</t>
  </si>
  <si>
    <t>TWATSEP26</t>
  </si>
  <si>
    <t>Titan Company Limited September 2026 Future</t>
  </si>
  <si>
    <t>NACLSEP26</t>
  </si>
  <si>
    <t>National Aluminium Company Limited September 2026 Future</t>
  </si>
  <si>
    <t>IDBKSEP26</t>
  </si>
  <si>
    <t>IDFC First Bank Limited September 2026 Future</t>
  </si>
  <si>
    <t>MAHESEP26</t>
  </si>
  <si>
    <t>Max Healthcare Institute Limited September 2026 Future</t>
  </si>
  <si>
    <t>PIDISEP26</t>
  </si>
  <si>
    <t>Pidilite Industries Limited September 2026 Future</t>
  </si>
  <si>
    <t>BFSLSEP26</t>
  </si>
  <si>
    <t>Bajaj Finserv Limited September 2026 Future</t>
  </si>
  <si>
    <t>ILOMSEP26</t>
  </si>
  <si>
    <t>ICICI Lombard General Insurance Company Limited September 2026 Future</t>
  </si>
  <si>
    <t>RELSOCT26</t>
  </si>
  <si>
    <t>Jio Financial Services Limited October 2026 Future</t>
  </si>
  <si>
    <t>JSPLSEP26</t>
  </si>
  <si>
    <t>Jindal Steel Limited September 2026 Future</t>
  </si>
  <si>
    <t>KCULSEP26</t>
  </si>
  <si>
    <t>Cummins India Limited September 2026 Future</t>
  </si>
  <si>
    <t>HCLTSEP26</t>
  </si>
  <si>
    <t>HCL Technologies Limited September 2026 Future</t>
  </si>
  <si>
    <t>INFSSEP26</t>
  </si>
  <si>
    <t>Infosys Limited September 2026 Future</t>
  </si>
  <si>
    <t>PUBAOCT26</t>
  </si>
  <si>
    <t>Punjab National Bank October 2026 Future</t>
  </si>
  <si>
    <t>NBCCSEP26</t>
  </si>
  <si>
    <t>NBCC (India) Limited September 2026 Future</t>
  </si>
  <si>
    <t>MOSUSEP26</t>
  </si>
  <si>
    <t>Samvardhana Motherson International Limited September 2026 Future</t>
  </si>
  <si>
    <t>ALLISEP26</t>
  </si>
  <si>
    <t>GE Vernova T&amp;D India Limited September 2026 Future</t>
  </si>
  <si>
    <t>HDLISEP26</t>
  </si>
  <si>
    <t>HDFC Life Insurance Company Limited September 2026 Future</t>
  </si>
  <si>
    <t>LUPLSEP26</t>
  </si>
  <si>
    <t>Lupin Limited September 2026 Future</t>
  </si>
  <si>
    <t>CDSLSEP26</t>
  </si>
  <si>
    <t>Central Depository Services (India) Limited September 2026 Future</t>
  </si>
  <si>
    <t>IHOTSEP26</t>
  </si>
  <si>
    <t>The Indian Hotels Company Limited September 2026 Future</t>
  </si>
  <si>
    <t>FEBASEP26</t>
  </si>
  <si>
    <t>The Federal Bank Limited September 2026 Future</t>
  </si>
  <si>
    <t>BKINSEP26</t>
  </si>
  <si>
    <t>Bank of India September 2026 Future</t>
  </si>
  <si>
    <t>PGCISEP26</t>
  </si>
  <si>
    <t>Power Grid Corporation of India Limited September 2026 Future</t>
  </si>
  <si>
    <t>MAUDSEP26</t>
  </si>
  <si>
    <t>Maruti Suzuki India Limited September 2026 Future</t>
  </si>
  <si>
    <t>BIOCSEP26</t>
  </si>
  <si>
    <t>Biocon Limited September 2026 Future</t>
  </si>
  <si>
    <t>ABFSSEP26</t>
  </si>
  <si>
    <t>Aditya Birla Capital Limited September 2026 Future</t>
  </si>
  <si>
    <t>MAHISEP26</t>
  </si>
  <si>
    <t>Mahindra &amp; Mahindra Limited September 2026 Future</t>
  </si>
  <si>
    <t>DABUSEP26</t>
  </si>
  <si>
    <t>Dabur India Limited September 2026 Future</t>
  </si>
  <si>
    <t>NTPCSEP26</t>
  </si>
  <si>
    <t>NTPC Limited September 2026 Future</t>
  </si>
  <si>
    <t>ITCLSEP26</t>
  </si>
  <si>
    <t>ITC Limited September 2026 Future</t>
  </si>
  <si>
    <t>SECHSEP26</t>
  </si>
  <si>
    <t>UPL Limited September 2026 Future</t>
  </si>
  <si>
    <t>BAFLSEP26</t>
  </si>
  <si>
    <t>Bajaj Finance Limited September 2026 Future</t>
  </si>
  <si>
    <t>NMDCOCT26</t>
  </si>
  <si>
    <t>NMDC Limited October 2026 Future</t>
  </si>
  <si>
    <t>GODPSEP26</t>
  </si>
  <si>
    <t>Godrej Properties Limited September 2026 Future</t>
  </si>
  <si>
    <t>GUAMSEP26</t>
  </si>
  <si>
    <t>Ambuja Cements Limited September 2026 Future</t>
  </si>
  <si>
    <t>ONGCSEP26</t>
  </si>
  <si>
    <t>Oil &amp; Natural Gas Corporation Limited September 2026 Future</t>
  </si>
  <si>
    <t>IEELSEP26</t>
  </si>
  <si>
    <t>Indian Energy Exchange Limited September 2026 Future</t>
  </si>
  <si>
    <t>GRASSEP26</t>
  </si>
  <si>
    <t>Grasim Industries Limited September 2026 Future</t>
  </si>
  <si>
    <t>YESBSEP26</t>
  </si>
  <si>
    <t>Yes Bank Limited September 2026 Future</t>
  </si>
  <si>
    <t>UNBISEP26</t>
  </si>
  <si>
    <t>Union Bank of India September 2026 Future</t>
  </si>
  <si>
    <t>ADANSEP26</t>
  </si>
  <si>
    <t>Adani Enterprises Limited September 2026 Future</t>
  </si>
  <si>
    <t>TPOWSEP26</t>
  </si>
  <si>
    <t>Tata Power Company Limited September 2026 Future</t>
  </si>
  <si>
    <t>RINDSEP26</t>
  </si>
  <si>
    <t>Reliance Industries Limited September 2026 Future</t>
  </si>
  <si>
    <t>IBCLSEP26</t>
  </si>
  <si>
    <t>ICICI Bank Limited September 2026 Future</t>
  </si>
  <si>
    <t>GMRISEP26</t>
  </si>
  <si>
    <t>GMR Airports Limited September 2026 Future</t>
  </si>
  <si>
    <t>SAILOCT26</t>
  </si>
  <si>
    <t>Steel Authority of India Limited October 2026 Future</t>
  </si>
  <si>
    <t>MUNDSEP26</t>
  </si>
  <si>
    <t>Adani Ports and Special Economic Zone Limited September 2026 Future</t>
  </si>
  <si>
    <t>CIPLSEP26</t>
  </si>
  <si>
    <t>Cipla Limited September 2026 Future</t>
  </si>
  <si>
    <t>IEINSEP26</t>
  </si>
  <si>
    <t>Info Edge (India) Limited September 2026 Future</t>
  </si>
  <si>
    <t>TAELSEP26</t>
  </si>
  <si>
    <t>Tata Elxsi Limited September 2026 Future</t>
  </si>
  <si>
    <t>RTBKSEP26</t>
  </si>
  <si>
    <t>RBL Bank Limited September 2026 Future</t>
  </si>
  <si>
    <t>TTEASEP26</t>
  </si>
  <si>
    <t>Tata Consumer Products Limited September 2026 Future</t>
  </si>
  <si>
    <t>TISCSEP26</t>
  </si>
  <si>
    <t>Tata Steel Limited September 2026 Future</t>
  </si>
  <si>
    <t>LICOSEP26</t>
  </si>
  <si>
    <t>Life Insurance Corporation Of India September 2026 Future</t>
  </si>
  <si>
    <t>COALSEP26</t>
  </si>
  <si>
    <t>Coal India Limited September 2026 Future</t>
  </si>
  <si>
    <t>HINISEP26</t>
  </si>
  <si>
    <t>Hindalco Industries Limited September 2026 Future</t>
  </si>
  <si>
    <t>PUBASEP26</t>
  </si>
  <si>
    <t>Punjab National Bank September 2026 Future</t>
  </si>
  <si>
    <t>HLELSEP26</t>
  </si>
  <si>
    <t>Hindustan Unilever Limited September 2026 Future</t>
  </si>
  <si>
    <t>BHAHSEP26</t>
  </si>
  <si>
    <t>Bharat Heavy Electricals Limited September 2026 Future</t>
  </si>
  <si>
    <t>JVSLSEP26</t>
  </si>
  <si>
    <t>JSW Steel Limited September 2026 Future</t>
  </si>
  <si>
    <t>RELSSEP26</t>
  </si>
  <si>
    <t>Jio Financial Services Limited September 2026 Future</t>
  </si>
  <si>
    <t>INOWSEP26</t>
  </si>
  <si>
    <t>Inox Wind Limited September 2026 Future</t>
  </si>
  <si>
    <t>BHELSEP26</t>
  </si>
  <si>
    <t>Bharat Electronics Limited September 2026 Future</t>
  </si>
  <si>
    <t>SAILSEP26</t>
  </si>
  <si>
    <t>Steel Authority of India Limited September 2026 Future</t>
  </si>
  <si>
    <t>CCOISEP26</t>
  </si>
  <si>
    <t>Container Corporation of India Limited September 2026 Future</t>
  </si>
  <si>
    <t>KMBKSEP26</t>
  </si>
  <si>
    <t>Kotak Mahindra Bank Limited September 2026 Future</t>
  </si>
  <si>
    <t>CGCESEP26</t>
  </si>
  <si>
    <t>Crompton Greaves Consumer Electricals Limited September 2026 Future</t>
  </si>
  <si>
    <t>BINLSEP26</t>
  </si>
  <si>
    <t>Indus Towers Limited September 2026 Future</t>
  </si>
  <si>
    <t>SBAISEP26</t>
  </si>
  <si>
    <t>State Bank of India September 2026 Future</t>
  </si>
  <si>
    <t>AGELSEP26</t>
  </si>
  <si>
    <t>Adani Green Energy Limited September 2026 Future</t>
  </si>
  <si>
    <t>ADAPSEP26</t>
  </si>
  <si>
    <t>Adani Power Limited September 2026 Future</t>
  </si>
  <si>
    <t>PHFPSEP26</t>
  </si>
  <si>
    <t>PNB Housing Finance Limited September 2026 Future</t>
  </si>
  <si>
    <t>NMDCSEP26</t>
  </si>
  <si>
    <t>NMDC Limited September 2026 Future</t>
  </si>
  <si>
    <t>ADTLSEP26</t>
  </si>
  <si>
    <t>Adani Energy Solutions Limited September 2026 Future</t>
  </si>
  <si>
    <t>MNGFSEP26</t>
  </si>
  <si>
    <t>Manappuram Finance Limited September 2026 Future</t>
  </si>
  <si>
    <t>GLPHSEP26</t>
  </si>
  <si>
    <t>Glenmark Pharmaceuticals Limited September 2026 Future</t>
  </si>
  <si>
    <t>HDFBSEP26</t>
  </si>
  <si>
    <t>HDFC Bank Limited September 2026 Future</t>
  </si>
  <si>
    <t>CANBSEP26</t>
  </si>
  <si>
    <t>Canara Bank September 2026 Future</t>
  </si>
  <si>
    <t>UTIBSEP26</t>
  </si>
  <si>
    <t>Axis Bank Limited September 2026 Future</t>
  </si>
  <si>
    <t>ATATSEP26</t>
  </si>
  <si>
    <t>Vodafone Idea Limited September 2026 Future</t>
  </si>
  <si>
    <t>TBIL2661</t>
  </si>
  <si>
    <t>182 Days Tbill (MD 19/11/2026)</t>
  </si>
  <si>
    <t>IN002026Y071</t>
  </si>
  <si>
    <t>TBIL2638</t>
  </si>
  <si>
    <t>364 Days Tbill (MD 11/03/2027)</t>
  </si>
  <si>
    <t>IN002025Z492</t>
  </si>
  <si>
    <t>TBIL2593</t>
  </si>
  <si>
    <t>364 Days Tbill (MD 26/11/2026)</t>
  </si>
  <si>
    <t>IN002025Z351</t>
  </si>
  <si>
    <t>TBIL2640</t>
  </si>
  <si>
    <t>364 Days Tbill (MD 19/03/2027)</t>
  </si>
  <si>
    <t>IN002025Z500</t>
  </si>
  <si>
    <t>Mutual Fund Units</t>
  </si>
  <si>
    <t>119415</t>
  </si>
  <si>
    <t>Baroda BNP Paribas Liquid Fund - Direct Growth</t>
  </si>
  <si>
    <t>INF955L01AL0</t>
  </si>
  <si>
    <t>Short</t>
  </si>
  <si>
    <t>Vodafone Idea Limited_29/09/2026</t>
  </si>
  <si>
    <t>Axis Bank Limited_29/09/2026</t>
  </si>
  <si>
    <t>Canara Bank_29/09/2026</t>
  </si>
  <si>
    <t>HDFC Bank Limited_29/09/2026</t>
  </si>
  <si>
    <t>Glenmark Pharmaceuticals Limited_29/09/2026</t>
  </si>
  <si>
    <t>Manappuram Finance Limited_29/09/2026</t>
  </si>
  <si>
    <t>Adani Energy Solutions Limited_29/09/2026</t>
  </si>
  <si>
    <t>NMDC Limited_29/09/2026</t>
  </si>
  <si>
    <t>PNB Housing Finance Limited_29/09/2026</t>
  </si>
  <si>
    <t>Adani Power Limited_29/09/2026</t>
  </si>
  <si>
    <t>Adani Green Energy Limited_29/09/2026</t>
  </si>
  <si>
    <t>State Bank of India_29/09/2026</t>
  </si>
  <si>
    <t>Crompton Greaves Consumer Electricals Limited_29/09/2026</t>
  </si>
  <si>
    <t>Indus Towers Limited_29/09/2026</t>
  </si>
  <si>
    <t>Kotak Mahindra Bank Limited_29/09/2026</t>
  </si>
  <si>
    <t>Container Corporation of India Limited_29/09/2026</t>
  </si>
  <si>
    <t>Steel Authority of India Limited_29/09/2026</t>
  </si>
  <si>
    <t>Bharat Electronics Limited_29/09/2026</t>
  </si>
  <si>
    <t>Inox Wind Limited_29/09/2026</t>
  </si>
  <si>
    <t>Jio Financial Services Limited_29/09/2026</t>
  </si>
  <si>
    <t>JSW Steel Limited_29/09/2026</t>
  </si>
  <si>
    <t>Bharat Heavy Electricals Limited_29/09/2026</t>
  </si>
  <si>
    <t>Hindustan Unilever Limited_29/09/2026</t>
  </si>
  <si>
    <t>Punjab National Bank_29/09/2026</t>
  </si>
  <si>
    <t>Hindalco Industries Limited_29/09/2026</t>
  </si>
  <si>
    <t>Coal India Limited_29/09/2026</t>
  </si>
  <si>
    <t>Life Insurance Corporation Of India_29/09/2026</t>
  </si>
  <si>
    <t>Tata Steel Limited_29/09/2026</t>
  </si>
  <si>
    <t>Tata Consumer Products Limited_29/09/2026</t>
  </si>
  <si>
    <t>RBL Bank Limited_29/09/2026</t>
  </si>
  <si>
    <t>Tata Elxsi Limited_29/09/2026</t>
  </si>
  <si>
    <t>Info Edge (India) Limited_29/09/2026</t>
  </si>
  <si>
    <t>Cipla Limited_29/09/2026</t>
  </si>
  <si>
    <t>Adani Ports and Special Economic Zone Limited_29/09/2026</t>
  </si>
  <si>
    <t>Steel Authority of India Limited_27/10/2026</t>
  </si>
  <si>
    <t>GMR Airports Limited_29/09/2026</t>
  </si>
  <si>
    <t>ICICI Bank Limited_29/09/2026</t>
  </si>
  <si>
    <t>Reliance Industries Limited_29/09/2026</t>
  </si>
  <si>
    <t>Tata Power Company Limited_29/09/2026</t>
  </si>
  <si>
    <t>Adani Enterprises Limited_29/09/2026</t>
  </si>
  <si>
    <t>Union Bank of India_29/09/2026</t>
  </si>
  <si>
    <t>Yes Bank Limited_29/09/2026</t>
  </si>
  <si>
    <t>Grasim Industries Limited_29/09/2026</t>
  </si>
  <si>
    <t>Indian Energy Exchange Limited_29/09/2026</t>
  </si>
  <si>
    <t>Oil &amp; Natural Gas Corporation Limited_29/09/2026</t>
  </si>
  <si>
    <t>Ambuja Cements Limited_29/09/2026</t>
  </si>
  <si>
    <t>Godrej Properties Limited_29/09/2026</t>
  </si>
  <si>
    <t>NMDC Limited_27/10/2026</t>
  </si>
  <si>
    <t>Bajaj Finance Limited_29/09/2026</t>
  </si>
  <si>
    <t>UPL Limited_29/09/2026</t>
  </si>
  <si>
    <t>ITC Limited_29/09/2026</t>
  </si>
  <si>
    <t>NTPC Limited_29/09/2026</t>
  </si>
  <si>
    <t>Dabur India Limited_29/09/2026</t>
  </si>
  <si>
    <t>Mahindra &amp; Mahindra Limited_29/09/2026</t>
  </si>
  <si>
    <t>Aditya Birla Capital Limited_29/09/2026</t>
  </si>
  <si>
    <t>Biocon Limited_29/09/2026</t>
  </si>
  <si>
    <t>Maruti Suzuki India Limited_29/09/2026</t>
  </si>
  <si>
    <t>Power Grid Corporation of India Limited_29/09/2026</t>
  </si>
  <si>
    <t>Bank of India_29/09/2026</t>
  </si>
  <si>
    <t>The Federal Bank Limited_29/09/2026</t>
  </si>
  <si>
    <t>The Indian Hotels Company Limited_29/09/2026</t>
  </si>
  <si>
    <t>Central Depository Services (India) Limited_29/09/2026</t>
  </si>
  <si>
    <t>HDFC Life Insurance Company Limited_29/09/2026</t>
  </si>
  <si>
    <t>GE Vernova T&amp;D India Limited_29/09/2026</t>
  </si>
  <si>
    <t>Lupin Limited_29/09/2026</t>
  </si>
  <si>
    <t>Samvardhana Motherson International Limited_29/09/2026</t>
  </si>
  <si>
    <t>Punjab National Bank_27/10/2026</t>
  </si>
  <si>
    <t>NBCC (India) Limited_29/09/2026</t>
  </si>
  <si>
    <t>Infosys Limited_29/09/2026</t>
  </si>
  <si>
    <t>HCL Technologies Limited_29/09/2026</t>
  </si>
  <si>
    <t>Jio Financial Services Limited_27/10/2026</t>
  </si>
  <si>
    <t>Jindal Steel Limited_29/09/2026</t>
  </si>
  <si>
    <t>Cummins India Limited_29/09/2026</t>
  </si>
  <si>
    <t>ICICI Lombard General Insurance Company Limited_29/09/2026</t>
  </si>
  <si>
    <t>Bajaj Finserv Limited_29/09/2026</t>
  </si>
  <si>
    <t>Max Healthcare Institute Limited_29/09/2026</t>
  </si>
  <si>
    <t>Titan Company Limited_29/09/2026</t>
  </si>
  <si>
    <t>Pidilite Industries Limited_29/09/2026</t>
  </si>
  <si>
    <t>National Aluminium Company Limited_29/09/2026</t>
  </si>
  <si>
    <t>IDFC First Bank Limited_29/09/2026</t>
  </si>
  <si>
    <t>Alkem Laboratories Limited_29/09/2026</t>
  </si>
  <si>
    <t>UltraTech Cement Limited_29/09/2026</t>
  </si>
  <si>
    <t>Varun Beverages Limited_29/09/2026</t>
  </si>
  <si>
    <t>Kalyan Jewellers India Limited_29/09/2026</t>
  </si>
  <si>
    <t>Bharat Electronics Limited_27/10/2026</t>
  </si>
  <si>
    <t>LIC Housing Finance Limited_29/09/2026</t>
  </si>
  <si>
    <t>Asian Paints Limited_29/09/2026</t>
  </si>
  <si>
    <t>Zydus Lifesciences Limited_29/09/2026</t>
  </si>
  <si>
    <t>Tata Consultancy Services Limited_29/09/2026</t>
  </si>
  <si>
    <t>$0.00%</t>
  </si>
  <si>
    <t>SCLB01</t>
  </si>
  <si>
    <t>Leela Palaces Hotels &amp; Resorts Limited</t>
  </si>
  <si>
    <t>INE0AQ201015</t>
  </si>
  <si>
    <t>MANO02</t>
  </si>
  <si>
    <t>Manorama Industries Limited</t>
  </si>
  <si>
    <t>INE00VM01036</t>
  </si>
  <si>
    <t>IIFM02</t>
  </si>
  <si>
    <t>360 One WAM Limited</t>
  </si>
  <si>
    <t>INE466L01038</t>
  </si>
  <si>
    <t>ISHA01</t>
  </si>
  <si>
    <t>Gillette India Limited</t>
  </si>
  <si>
    <t>INE322A01010</t>
  </si>
  <si>
    <t>JSWC01</t>
  </si>
  <si>
    <t>JSW Cement Limited</t>
  </si>
  <si>
    <t>INE718I01012</t>
  </si>
  <si>
    <t>CHOL06A</t>
  </si>
  <si>
    <t>INE121A08PJ0</t>
  </si>
  <si>
    <t>MAGL01</t>
  </si>
  <si>
    <t>Mahanagar Gas Limited</t>
  </si>
  <si>
    <t>INE002S01010</t>
  </si>
  <si>
    <t>Gas</t>
  </si>
  <si>
    <t>PFIZ01</t>
  </si>
  <si>
    <t>Pfizer Limited</t>
  </si>
  <si>
    <t>INE182A01018</t>
  </si>
  <si>
    <t>BHHI01</t>
  </si>
  <si>
    <t>Indus Infra Trust</t>
  </si>
  <si>
    <t>INE0NHL23019</t>
  </si>
  <si>
    <t>(c) Unlisted</t>
  </si>
  <si>
    <t>GOI2446</t>
  </si>
  <si>
    <t>7.83% State Government Securities (08/04/2030)</t>
  </si>
  <si>
    <t>IN2220200017</t>
  </si>
  <si>
    <t>MUFL414</t>
  </si>
  <si>
    <t>8.85% Muthoot Finance Limited (30/01/2029) **</t>
  </si>
  <si>
    <t>INE414G07JA0</t>
  </si>
  <si>
    <t>GOI3639</t>
  </si>
  <si>
    <t>5.74% Government of India (15/11/2026)</t>
  </si>
  <si>
    <t>IN0020210186</t>
  </si>
  <si>
    <t>NCCL50</t>
  </si>
  <si>
    <t>7.70% Nuvoco Vistas Corporation Limited (18/09/2028) **</t>
  </si>
  <si>
    <t>INE118D08078</t>
  </si>
  <si>
    <t>GOI5833</t>
  </si>
  <si>
    <t>7.02% Government of India (18/06/2031)</t>
  </si>
  <si>
    <t>IN0020240076</t>
  </si>
  <si>
    <t>IUNT25</t>
  </si>
  <si>
    <t>India Universal Trust (21/11/2030) **</t>
  </si>
  <si>
    <t>INE1CBK15037</t>
  </si>
  <si>
    <t>POCA01</t>
  </si>
  <si>
    <t>Polycab India Limited</t>
  </si>
  <si>
    <t>INE455K01017</t>
  </si>
  <si>
    <t>SHTR02</t>
  </si>
  <si>
    <t>Shriram Finance Limited</t>
  </si>
  <si>
    <t>INE721A01047</t>
  </si>
  <si>
    <t>TBIL2625</t>
  </si>
  <si>
    <t>364 Days Tbill (MD 19/02/2027)</t>
  </si>
  <si>
    <t>IN002025Z468</t>
  </si>
  <si>
    <t>BALN01</t>
  </si>
  <si>
    <t>Bajaj Auto Limited</t>
  </si>
  <si>
    <t>INE917I01010</t>
  </si>
  <si>
    <t>LAKM02</t>
  </si>
  <si>
    <t>Trent Limited</t>
  </si>
  <si>
    <t>INE849A01020</t>
  </si>
  <si>
    <t>APOL02</t>
  </si>
  <si>
    <t>Apollo Hospitals Enterprise Limited</t>
  </si>
  <si>
    <t>INE437A01024</t>
  </si>
  <si>
    <t>NAHR01</t>
  </si>
  <si>
    <t>Narayana Hrudayalaya Limited</t>
  </si>
  <si>
    <t>INE410P01011</t>
  </si>
  <si>
    <t>WATE02</t>
  </si>
  <si>
    <t>Waterways Leisure Tourism Limited</t>
  </si>
  <si>
    <t>INE0LZF01039</t>
  </si>
  <si>
    <t>ICII01</t>
  </si>
  <si>
    <t>JSW Dulux Limited</t>
  </si>
  <si>
    <t>INE133A01011</t>
  </si>
  <si>
    <t>CNAF02</t>
  </si>
  <si>
    <t>Zydus Wellness Limited</t>
  </si>
  <si>
    <t>INE768C01028</t>
  </si>
  <si>
    <t>SONB01</t>
  </si>
  <si>
    <t>Sona BLW Precision Forgings Limited</t>
  </si>
  <si>
    <t>INE073K01018</t>
  </si>
  <si>
    <t>OLAE01</t>
  </si>
  <si>
    <t>Ola Electric Mobility Ltd</t>
  </si>
  <si>
    <t>INE0LXG01040</t>
  </si>
  <si>
    <t>DIXO02</t>
  </si>
  <si>
    <t>Dixon Technologies (India) Limited</t>
  </si>
  <si>
    <t>INE935N01020</t>
  </si>
  <si>
    <t>KWWA01</t>
  </si>
  <si>
    <t>Kwality Walls (India) Limited</t>
  </si>
  <si>
    <t>INE2KCE01013</t>
  </si>
  <si>
    <t>International  Mutual Fund Units</t>
  </si>
  <si>
    <t>111141187USD</t>
  </si>
  <si>
    <t>BNP Paribas Funds SICAV - Aqua</t>
  </si>
  <si>
    <t>LU2328415166</t>
  </si>
  <si>
    <t>METR01</t>
  </si>
  <si>
    <t>Metropolis Healthcare Limited</t>
  </si>
  <si>
    <t>INE112L01020</t>
  </si>
  <si>
    <t>AUPH03</t>
  </si>
  <si>
    <t>Aurobindo Pharma Limited</t>
  </si>
  <si>
    <t>INE406A01037</t>
  </si>
  <si>
    <t>AJPH03</t>
  </si>
  <si>
    <t>Ajanta Pharma Limited</t>
  </si>
  <si>
    <t>INE031B01049</t>
  </si>
  <si>
    <t>SOEL02</t>
  </si>
  <si>
    <t>Solar Industries India Limited</t>
  </si>
  <si>
    <t>INE343H01029</t>
  </si>
  <si>
    <t>BLUS03</t>
  </si>
  <si>
    <t>Blue Star Limited</t>
  </si>
  <si>
    <t>INE472A01039</t>
  </si>
  <si>
    <t>SKFI01</t>
  </si>
  <si>
    <t>SKF India (Industrial) Ltd</t>
  </si>
  <si>
    <t>INE2J8701016</t>
  </si>
  <si>
    <t>TBIL2566</t>
  </si>
  <si>
    <t>364 Days Tbill (MD 17/09/2026)</t>
  </si>
  <si>
    <t>IN002025Z252</t>
  </si>
  <si>
    <t>COLG02</t>
  </si>
  <si>
    <t>Colgate Palmolive (India) Limited</t>
  </si>
  <si>
    <t>INE259A01022</t>
  </si>
  <si>
    <t>SUNT02</t>
  </si>
  <si>
    <t>Sun TV Network Limited</t>
  </si>
  <si>
    <t>INE424H01027</t>
  </si>
  <si>
    <t>Entertainment</t>
  </si>
  <si>
    <t>ORKL01</t>
  </si>
  <si>
    <t>Orkla India Limited</t>
  </si>
  <si>
    <t>INE16NZ01023</t>
  </si>
  <si>
    <t>RECL471</t>
  </si>
  <si>
    <t>7.44% REC Limited (29/02/2028) **</t>
  </si>
  <si>
    <t>INE020B08FR6</t>
  </si>
  <si>
    <t>GOI5379</t>
  </si>
  <si>
    <t>7.32% Government of India (13/11/2030)</t>
  </si>
  <si>
    <t>IN0020230135</t>
  </si>
  <si>
    <t>GOI6703</t>
  </si>
  <si>
    <t>6.33% Government of India (05/05/2035)</t>
  </si>
  <si>
    <t>IN0020250026</t>
  </si>
  <si>
    <t>Commercial Paper</t>
  </si>
  <si>
    <t>LICH705</t>
  </si>
  <si>
    <t>LIC Housing Finance Limited (11/03/2027) **</t>
  </si>
  <si>
    <t>INE115A14FT0</t>
  </si>
  <si>
    <t>Exchange Traded Funds</t>
  </si>
  <si>
    <t>BMGB51ME</t>
  </si>
  <si>
    <t>Nippon India ETF Gold Bees</t>
  </si>
  <si>
    <t>INF204KB17I5</t>
  </si>
  <si>
    <t>152231</t>
  </si>
  <si>
    <t>Baroda BNP Paribas Gold ETF-RG</t>
  </si>
  <si>
    <t>INF251K01SU9</t>
  </si>
  <si>
    <t>SCHI01</t>
  </si>
  <si>
    <t>Sanofi Consumer Healthcare India Limited</t>
  </si>
  <si>
    <t>INE0UOS01011</t>
  </si>
  <si>
    <t>KPEL01</t>
  </si>
  <si>
    <t>KPIT Technologies Limited</t>
  </si>
  <si>
    <t>INE04I401011</t>
  </si>
  <si>
    <t>BRIG01</t>
  </si>
  <si>
    <t>Brigade Enterprises Limited</t>
  </si>
  <si>
    <t>INE791I01019</t>
  </si>
  <si>
    <t>KPIT03</t>
  </si>
  <si>
    <t>Birlasoft Limited</t>
  </si>
  <si>
    <t>INE836A01035</t>
  </si>
  <si>
    <t>SCDL01</t>
  </si>
  <si>
    <t>Sundaram Clayton Limited</t>
  </si>
  <si>
    <t>INE0Q3R01026</t>
  </si>
  <si>
    <t>Gold</t>
  </si>
  <si>
    <t>GOLD100</t>
  </si>
  <si>
    <t>GOLD .995 1KG BAR</t>
  </si>
  <si>
    <t>LAUR02</t>
  </si>
  <si>
    <t>Laurus Labs Limited</t>
  </si>
  <si>
    <t>INE947Q01028</t>
  </si>
  <si>
    <t>SSNL02</t>
  </si>
  <si>
    <t>Delhivery Limited</t>
  </si>
  <si>
    <t>INE148O01028</t>
  </si>
  <si>
    <t>DLPL01</t>
  </si>
  <si>
    <t>Dr. Lal Path Labs Limited</t>
  </si>
  <si>
    <t>INE600L01024</t>
  </si>
  <si>
    <t>EMPH02</t>
  </si>
  <si>
    <t>Emcure Pharmaceuticals Limited</t>
  </si>
  <si>
    <t>INE168P01015</t>
  </si>
  <si>
    <t>PHWL01</t>
  </si>
  <si>
    <t>PhysicsWallah Limited</t>
  </si>
  <si>
    <t>INE0LP301011</t>
  </si>
  <si>
    <t>Other Consumer Services</t>
  </si>
  <si>
    <t>SANE01</t>
  </si>
  <si>
    <t>Sansera Engineering Limited</t>
  </si>
  <si>
    <t>INE953O01021</t>
  </si>
  <si>
    <t>BHAE02</t>
  </si>
  <si>
    <t>BEML Limited</t>
  </si>
  <si>
    <t>INE258A01024</t>
  </si>
  <si>
    <t>CRAF01</t>
  </si>
  <si>
    <t>Craftsman Automation Limited</t>
  </si>
  <si>
    <t>INE00LO01017</t>
  </si>
  <si>
    <t>MFSL01</t>
  </si>
  <si>
    <t>Mas Financial Services Limited</t>
  </si>
  <si>
    <t>INE348L01012</t>
  </si>
  <si>
    <t>CEES01</t>
  </si>
  <si>
    <t>Clean Max Enviro Energy Solutions Limited</t>
  </si>
  <si>
    <t>INE647U01026</t>
  </si>
  <si>
    <t>GRAM01</t>
  </si>
  <si>
    <t>CreditAccess Grameen Limited</t>
  </si>
  <si>
    <t>INE741K01010</t>
  </si>
  <si>
    <t>ASPH02</t>
  </si>
  <si>
    <t>AstraZeneca Pharma India Limited</t>
  </si>
  <si>
    <t>INE203A01020</t>
  </si>
  <si>
    <t>TIIN01</t>
  </si>
  <si>
    <t>Timken India Limited</t>
  </si>
  <si>
    <t>INE325A01013</t>
  </si>
  <si>
    <t>ECLE01</t>
  </si>
  <si>
    <t>eClerx Services Limited</t>
  </si>
  <si>
    <t>INE738I01010</t>
  </si>
  <si>
    <t>GREA03</t>
  </si>
  <si>
    <t>The Great Eastern Shipping Company Limited</t>
  </si>
  <si>
    <t>INE017A01032</t>
  </si>
  <si>
    <t>FINO02</t>
  </si>
  <si>
    <t>Finolex Cables Limited</t>
  </si>
  <si>
    <t>INE235A01022</t>
  </si>
  <si>
    <t>BSLM02</t>
  </si>
  <si>
    <t>Aditya Birla Sun Life AMC Limited</t>
  </si>
  <si>
    <t>INE404A01024</t>
  </si>
  <si>
    <t>SUFA02</t>
  </si>
  <si>
    <t>Sundram Fasteners Limited</t>
  </si>
  <si>
    <t>INE387A01021</t>
  </si>
  <si>
    <t>FSBF02</t>
  </si>
  <si>
    <t>Five Star Business Finance Limited</t>
  </si>
  <si>
    <t>INE128S01021</t>
  </si>
  <si>
    <t>NHSP02</t>
  </si>
  <si>
    <t>Nephrocare Health Services Ltd</t>
  </si>
  <si>
    <t>INE428V01029</t>
  </si>
  <si>
    <t>AMBE01</t>
  </si>
  <si>
    <t>Amber Enterprises India Limited</t>
  </si>
  <si>
    <t>INE371P01015</t>
  </si>
  <si>
    <t>ATUL01</t>
  </si>
  <si>
    <t>Atul Limited</t>
  </si>
  <si>
    <t>INE100A01010</t>
  </si>
  <si>
    <t>KSPL02</t>
  </si>
  <si>
    <t>KSB Limited</t>
  </si>
  <si>
    <t>INE999A01023</t>
  </si>
  <si>
    <t>AFFI02</t>
  </si>
  <si>
    <t>Affle 3i Limited</t>
  </si>
  <si>
    <t>INE00WC01027</t>
  </si>
  <si>
    <t>CANH02</t>
  </si>
  <si>
    <t>Can Fin Homes Limited</t>
  </si>
  <si>
    <t>INE477A01020</t>
  </si>
  <si>
    <t>DOMS01</t>
  </si>
  <si>
    <t>Doms Industries Limited</t>
  </si>
  <si>
    <t>INE321T01012</t>
  </si>
  <si>
    <t>Household Products</t>
  </si>
  <si>
    <t>CART01</t>
  </si>
  <si>
    <t>Cartrade Tech Limited</t>
  </si>
  <si>
    <t>INE290S01011</t>
  </si>
  <si>
    <t>SUMI01</t>
  </si>
  <si>
    <t>Sumitomo Chemical India Limited</t>
  </si>
  <si>
    <t>INE258G01013</t>
  </si>
  <si>
    <t>DCMC02</t>
  </si>
  <si>
    <t>DCM Shriram Limited</t>
  </si>
  <si>
    <t>INE499A01024</t>
  </si>
  <si>
    <t>DRRL03</t>
  </si>
  <si>
    <t>Dr. Reddy's Laboratories Limited</t>
  </si>
  <si>
    <t>INE089A01031</t>
  </si>
  <si>
    <t>WIPR02</t>
  </si>
  <si>
    <t>Wipro Limited</t>
  </si>
  <si>
    <t>INE075A01022</t>
  </si>
  <si>
    <t>BBGV02</t>
  </si>
  <si>
    <t>Billionbrains Garage Ventures Ltd</t>
  </si>
  <si>
    <t>INE0HOQ01053</t>
  </si>
  <si>
    <t>CONB01</t>
  </si>
  <si>
    <t>Concord Biotech Limited</t>
  </si>
  <si>
    <t>INE338H01029</t>
  </si>
  <si>
    <t>KFIN01</t>
  </si>
  <si>
    <t>KFin Technologies Limited</t>
  </si>
  <si>
    <t>INE138Y01010</t>
  </si>
  <si>
    <t>TBIL2633</t>
  </si>
  <si>
    <t>182 Days Tbill (MD 03/09/2026)</t>
  </si>
  <si>
    <t>IN002025Y487</t>
  </si>
  <si>
    <t>GOI5728</t>
  </si>
  <si>
    <t>7.34% Government of India (22/04/2064)</t>
  </si>
  <si>
    <t>IN0020240035</t>
  </si>
  <si>
    <t>GOI6919</t>
  </si>
  <si>
    <t>6.01% Government of India (21/07/2030)</t>
  </si>
  <si>
    <t>IN0020250067</t>
  </si>
  <si>
    <t>BKBA02</t>
  </si>
  <si>
    <t>Bank of Baroda</t>
  </si>
  <si>
    <t>INE028A01039</t>
  </si>
  <si>
    <t>ASEA02</t>
  </si>
  <si>
    <t>ABB India Limited</t>
  </si>
  <si>
    <t>INE117A01022</t>
  </si>
  <si>
    <t>HYUN01</t>
  </si>
  <si>
    <t>Hyundai Motor India Ltd</t>
  </si>
  <si>
    <t>INE0V6F01027</t>
  </si>
  <si>
    <t>SENE01</t>
  </si>
  <si>
    <t>Siemens Energy India Limited</t>
  </si>
  <si>
    <t>INE1NPP01017</t>
  </si>
  <si>
    <t>HALTSEP26</t>
  </si>
  <si>
    <t>Hindustan Aeronautics Limited September 2026 Future</t>
  </si>
  <si>
    <t>Hindustan Aeronautics Limited_29/09/2026</t>
  </si>
  <si>
    <t>SESA02</t>
  </si>
  <si>
    <t>Vedanta Limited</t>
  </si>
  <si>
    <t>INE205A01025</t>
  </si>
  <si>
    <t>Diversified Metals</t>
  </si>
  <si>
    <t>CROM02</t>
  </si>
  <si>
    <t>CG Power and Industrial Solutions Limited</t>
  </si>
  <si>
    <t>INE067A01029</t>
  </si>
  <si>
    <t>NITL02</t>
  </si>
  <si>
    <t>Coforge Limited</t>
  </si>
  <si>
    <t>INE591G01025</t>
  </si>
  <si>
    <t>SUZE02</t>
  </si>
  <si>
    <t>Suzlon Energy Limited</t>
  </si>
  <si>
    <t>INE040H01021</t>
  </si>
  <si>
    <t>BLTE01</t>
  </si>
  <si>
    <t>Swiggy Limited</t>
  </si>
  <si>
    <t>INE00H001014</t>
  </si>
  <si>
    <t>BTUL02</t>
  </si>
  <si>
    <t>APL Apollo Tubes Limited</t>
  </si>
  <si>
    <t>INE702C01027</t>
  </si>
  <si>
    <t>SRFL01</t>
  </si>
  <si>
    <t>SRF Limited</t>
  </si>
  <si>
    <t>INE647A01010</t>
  </si>
  <si>
    <t>HAIL03</t>
  </si>
  <si>
    <t>Havells India Limited</t>
  </si>
  <si>
    <t>INE176B01034</t>
  </si>
  <si>
    <t>TLFH01</t>
  </si>
  <si>
    <t>Tube Investments of India Limited</t>
  </si>
  <si>
    <t>INE974X01010</t>
  </si>
  <si>
    <t>GAPA02</t>
  </si>
  <si>
    <t>Apar Industries Limited</t>
  </si>
  <si>
    <t>INE372A01015</t>
  </si>
  <si>
    <t>VOLT02</t>
  </si>
  <si>
    <t>Voltas Limited</t>
  </si>
  <si>
    <t>INE226A01021</t>
  </si>
  <si>
    <t>MRFL01</t>
  </si>
  <si>
    <t>MRF Limited</t>
  </si>
  <si>
    <t>INE883A01011</t>
  </si>
  <si>
    <t>WENE01</t>
  </si>
  <si>
    <t>Waaree Energies Limited</t>
  </si>
  <si>
    <t>INE377N01017</t>
  </si>
  <si>
    <t>MAFS02</t>
  </si>
  <si>
    <t>Mahindra &amp; Mahindra Financial Services Limited</t>
  </si>
  <si>
    <t>INE774D01024</t>
  </si>
  <si>
    <t>LMEL03</t>
  </si>
  <si>
    <t>Lloyds Metals And Energy Limited</t>
  </si>
  <si>
    <t>INE281B01032</t>
  </si>
  <si>
    <t>TOPL01</t>
  </si>
  <si>
    <t>Torrent Power Limited</t>
  </si>
  <si>
    <t>INE813H01021</t>
  </si>
  <si>
    <t>SUPI02</t>
  </si>
  <si>
    <t>Supreme Industries Limited</t>
  </si>
  <si>
    <t>INE195A01028</t>
  </si>
  <si>
    <t>JSTA02</t>
  </si>
  <si>
    <t>Jindal Stainless Limited</t>
  </si>
  <si>
    <t>INE220G01021</t>
  </si>
  <si>
    <t>PLNG01</t>
  </si>
  <si>
    <t>Petronet LNG Limited</t>
  </si>
  <si>
    <t>INE347G01014</t>
  </si>
  <si>
    <t>OBRL01</t>
  </si>
  <si>
    <t>Oberoi Realty Limited</t>
  </si>
  <si>
    <t>INE093I01010</t>
  </si>
  <si>
    <t>PAGE01</t>
  </si>
  <si>
    <t>Page Industries Limited</t>
  </si>
  <si>
    <t>INE761H01022</t>
  </si>
  <si>
    <t>Textiles &amp; Apparels</t>
  </si>
  <si>
    <t>JKCE01</t>
  </si>
  <si>
    <t>JK Cement Limited</t>
  </si>
  <si>
    <t>INE823G01014</t>
  </si>
  <si>
    <t>JSWI01</t>
  </si>
  <si>
    <t>JSW Infrastructure Ltd</t>
  </si>
  <si>
    <t>INE880J01026</t>
  </si>
  <si>
    <t>IPLI01</t>
  </si>
  <si>
    <t>ICICI Prudential Life Insurance Company Limited</t>
  </si>
  <si>
    <t>INE726G01019</t>
  </si>
  <si>
    <t>CHLO02</t>
  </si>
  <si>
    <t>Exide Industries Limited</t>
  </si>
  <si>
    <t>INE302A01020</t>
  </si>
  <si>
    <t>INOF01</t>
  </si>
  <si>
    <t>Gujarat Fluorochemicals Limited</t>
  </si>
  <si>
    <t>INE09N301011</t>
  </si>
  <si>
    <t>VSNL01</t>
  </si>
  <si>
    <t>Tata Communications Limited</t>
  </si>
  <si>
    <t>INE151A01013</t>
  </si>
  <si>
    <t>SBCP01</t>
  </si>
  <si>
    <t>SBI Cards and Payment Services Limited</t>
  </si>
  <si>
    <t>INE018E01016</t>
  </si>
  <si>
    <t>PIIN03</t>
  </si>
  <si>
    <t>PI Industries Limited</t>
  </si>
  <si>
    <t>INE603J01030</t>
  </si>
  <si>
    <t>JUFL02</t>
  </si>
  <si>
    <t>Jubilant Foodworks Limited</t>
  </si>
  <si>
    <t>INE797F01020</t>
  </si>
  <si>
    <t>BALI02</t>
  </si>
  <si>
    <t>Balkrishna Industries Limited</t>
  </si>
  <si>
    <t>INE787D01026</t>
  </si>
  <si>
    <t>ADGL01</t>
  </si>
  <si>
    <t>Adani Total Gas Limited</t>
  </si>
  <si>
    <t>INE399L01023</t>
  </si>
  <si>
    <t>AIEL02</t>
  </si>
  <si>
    <t>AIA Engineering Limited</t>
  </si>
  <si>
    <t>INE212H01026</t>
  </si>
  <si>
    <t>MOFS03</t>
  </si>
  <si>
    <t>Motilal Oswal Financial Services Limited</t>
  </si>
  <si>
    <t>INE338I01027</t>
  </si>
  <si>
    <t>IPAM01</t>
  </si>
  <si>
    <t>ICICI Prudential Asset Management Company Limited</t>
  </si>
  <si>
    <t>INE346A01027</t>
  </si>
  <si>
    <t>THER02</t>
  </si>
  <si>
    <t>Thermax Limited</t>
  </si>
  <si>
    <t>INE152A01029</t>
  </si>
  <si>
    <t>AUTH02</t>
  </si>
  <si>
    <t>Authum Investment And Infrastructure Limited</t>
  </si>
  <si>
    <t>INE206F01022</t>
  </si>
  <si>
    <t>ODCL03</t>
  </si>
  <si>
    <t>Dalmia Bharat Limited</t>
  </si>
  <si>
    <t>INE00R701025</t>
  </si>
  <si>
    <t>IRCT02</t>
  </si>
  <si>
    <t>Indian Railway Catering And Tourism Corporation Limited</t>
  </si>
  <si>
    <t>INE335Y01020</t>
  </si>
  <si>
    <t>HDBF01</t>
  </si>
  <si>
    <t>HDB Financial Services Limited</t>
  </si>
  <si>
    <t>INE756I01012</t>
  </si>
  <si>
    <t>BERG03</t>
  </si>
  <si>
    <t>Berger Paints (I) Limited</t>
  </si>
  <si>
    <t>INE463A01038</t>
  </si>
  <si>
    <t>APOT02</t>
  </si>
  <si>
    <t>Apollo Tyres Limited</t>
  </si>
  <si>
    <t>INE438A01022</t>
  </si>
  <si>
    <t>GICI01</t>
  </si>
  <si>
    <t>General Insurance Corporation of India</t>
  </si>
  <si>
    <t>INE481Y01014</t>
  </si>
  <si>
    <t>KPRM03</t>
  </si>
  <si>
    <t>K.P.R. Mill Limited</t>
  </si>
  <si>
    <t>INE930H01031</t>
  </si>
  <si>
    <t>PREE01</t>
  </si>
  <si>
    <t>Premier Energies Limited</t>
  </si>
  <si>
    <t>INE0BS701011</t>
  </si>
  <si>
    <t>GHPL01</t>
  </si>
  <si>
    <t>Global Health Limited</t>
  </si>
  <si>
    <t>INE474Q01031</t>
  </si>
  <si>
    <t>RVNL01</t>
  </si>
  <si>
    <t>Rail Vikas Nigam Limited</t>
  </si>
  <si>
    <t>INE415G01027</t>
  </si>
  <si>
    <t>RUCH03</t>
  </si>
  <si>
    <t>Patanjali Foods Limited</t>
  </si>
  <si>
    <t>INE619A01035</t>
  </si>
  <si>
    <t>BHDY02</t>
  </si>
  <si>
    <t>Bharat Dynamics Limited</t>
  </si>
  <si>
    <t>INE171Z01026</t>
  </si>
  <si>
    <t>CRED02</t>
  </si>
  <si>
    <t>CRISIL Limited</t>
  </si>
  <si>
    <t>INE007A01025</t>
  </si>
  <si>
    <t>ADWI01</t>
  </si>
  <si>
    <t>AWL Agri Business Limited</t>
  </si>
  <si>
    <t>INE699H01024</t>
  </si>
  <si>
    <t>ENDT01</t>
  </si>
  <si>
    <t>Endurance Technologies Limited</t>
  </si>
  <si>
    <t>INE913H01037</t>
  </si>
  <si>
    <t>LTTS01</t>
  </si>
  <si>
    <t>L&amp;T Technology Services Limited</t>
  </si>
  <si>
    <t>INE010V01017</t>
  </si>
  <si>
    <t>UBBL02</t>
  </si>
  <si>
    <t>United Breweries Limited</t>
  </si>
  <si>
    <t>INE686F01025</t>
  </si>
  <si>
    <t>IREA01</t>
  </si>
  <si>
    <t>Indian Renewable Energy Development Agency Limited</t>
  </si>
  <si>
    <t>INE202E01016</t>
  </si>
  <si>
    <t>HURD01</t>
  </si>
  <si>
    <t>Housing &amp; Urban Development Corporation Limited</t>
  </si>
  <si>
    <t>INE031A01017</t>
  </si>
  <si>
    <t>BHFL01</t>
  </si>
  <si>
    <t>Bajaj Housing Finance Limited</t>
  </si>
  <si>
    <t>INE377Y01014</t>
  </si>
  <si>
    <t>GODF02</t>
  </si>
  <si>
    <t>Godfrey Phillips India Limited</t>
  </si>
  <si>
    <t>INE260B01028</t>
  </si>
  <si>
    <t>Cigarettes &amp; Tobacco Products</t>
  </si>
  <si>
    <t>TAIC02</t>
  </si>
  <si>
    <t>Tata Investment Corporation Limited</t>
  </si>
  <si>
    <t>INE672A01026</t>
  </si>
  <si>
    <t>NGEL01</t>
  </si>
  <si>
    <t>NTPC Green Energy Limited</t>
  </si>
  <si>
    <t>INE0ONG01011</t>
  </si>
  <si>
    <t>APLI04</t>
  </si>
  <si>
    <t>Hexaware Technologies Limited</t>
  </si>
  <si>
    <t>INE093A01041</t>
  </si>
  <si>
    <t>ABOI01</t>
  </si>
  <si>
    <t>Anthem Biosciences Limited</t>
  </si>
  <si>
    <t>INE0CZ201020</t>
  </si>
  <si>
    <t>ACCL02</t>
  </si>
  <si>
    <t>ACC Limited</t>
  </si>
  <si>
    <t>INE012A01025</t>
  </si>
  <si>
    <t>TAHO01</t>
  </si>
  <si>
    <t>Honeywell Automation India Limited</t>
  </si>
  <si>
    <t>INE671A01010</t>
  </si>
  <si>
    <t>GOSL03</t>
  </si>
  <si>
    <t>Godrej Industries Limited</t>
  </si>
  <si>
    <t>INE233A01035</t>
  </si>
  <si>
    <t>SJVN01</t>
  </si>
  <si>
    <t>SJVN Limited</t>
  </si>
  <si>
    <t>INE002L01015</t>
  </si>
  <si>
    <t>TNIA01</t>
  </si>
  <si>
    <t>The New India Assurance Company Limited</t>
  </si>
  <si>
    <t>INE470Y01017</t>
  </si>
  <si>
    <t>GAIL01</t>
  </si>
  <si>
    <t>GAIL (India) Limited</t>
  </si>
  <si>
    <t>INE129A01019</t>
  </si>
  <si>
    <t>BPCL01</t>
  </si>
  <si>
    <t>Bharat Petroleum Corporation Limited</t>
  </si>
  <si>
    <t>INE029A01011</t>
  </si>
  <si>
    <t>SIEM02</t>
  </si>
  <si>
    <t>Siemens Limited</t>
  </si>
  <si>
    <t>INE003A01024</t>
  </si>
  <si>
    <t>IOIC01</t>
  </si>
  <si>
    <t>Indian Oil Corporation Limited</t>
  </si>
  <si>
    <t>INE242A01010</t>
  </si>
  <si>
    <t>IGAS02</t>
  </si>
  <si>
    <t>Indraprastha Gas Limited</t>
  </si>
  <si>
    <t>INE203G01027</t>
  </si>
  <si>
    <t>MREL01</t>
  </si>
  <si>
    <t>Chennai Petroleum Corporation Limited</t>
  </si>
  <si>
    <t>INE178A01016</t>
  </si>
  <si>
    <t>MARE01</t>
  </si>
  <si>
    <t>Mangalore Refinery and Petrochemicals Limited</t>
  </si>
  <si>
    <t>INE103A01014</t>
  </si>
  <si>
    <t>GUOL01</t>
  </si>
  <si>
    <t>Gulf Oil Lubricants India Limited</t>
  </si>
  <si>
    <t>INE635Q01029</t>
  </si>
  <si>
    <t>CAST03</t>
  </si>
  <si>
    <t>Castrol India Limited</t>
  </si>
  <si>
    <t>INE172A01027</t>
  </si>
  <si>
    <t>150237</t>
  </si>
  <si>
    <t>Baroda BNP Paribas Corporate Bond Fund- DR GR</t>
  </si>
  <si>
    <t>INF251K01GP4</t>
  </si>
  <si>
    <t>150251</t>
  </si>
  <si>
    <t>Baroda BNP Paribas Arbitrage Fund- DR GR</t>
  </si>
  <si>
    <t>INF251K01OT0</t>
  </si>
  <si>
    <t>119400</t>
  </si>
  <si>
    <t>Baroda BNP Paribas Short Term fund Dr Growth</t>
  </si>
  <si>
    <t>INF955L01BD5</t>
  </si>
  <si>
    <t>150187</t>
  </si>
  <si>
    <t>Baroda BNP Paribas Large Cap Direct Plan Growth</t>
  </si>
  <si>
    <t>INF251K01HN7</t>
  </si>
  <si>
    <t>150180</t>
  </si>
  <si>
    <t>Baroda BNP Paribas Dynamic Term fund Dr Growth</t>
  </si>
  <si>
    <t>INF251K01GW0</t>
  </si>
  <si>
    <t>MHEL01</t>
  </si>
  <si>
    <t>Manipal Health Enterprises Ltd</t>
  </si>
  <si>
    <t>INE459N01021</t>
  </si>
  <si>
    <t>GLAN02</t>
  </si>
  <si>
    <t>Gland Pharma Limited</t>
  </si>
  <si>
    <t>INE068V01023</t>
  </si>
  <si>
    <t>MEDP01</t>
  </si>
  <si>
    <t>MedPlus Health Services Limited</t>
  </si>
  <si>
    <t>INE804L01022</t>
  </si>
  <si>
    <t>EMER01</t>
  </si>
  <si>
    <t>Procter &amp; Gamble Health Limited</t>
  </si>
  <si>
    <t>INE199A01012</t>
  </si>
  <si>
    <t>LTIL01</t>
  </si>
  <si>
    <t>LTM Limited</t>
  </si>
  <si>
    <t>INE214T01019</t>
  </si>
  <si>
    <t>AVSP01</t>
  </si>
  <si>
    <t>Avenue Supermarts Limited</t>
  </si>
  <si>
    <t>INE192R01011</t>
  </si>
  <si>
    <t>FUJI02</t>
  </si>
  <si>
    <t>Zensar Technologies Limited</t>
  </si>
  <si>
    <t>INE520A01027</t>
  </si>
  <si>
    <t>RELC01</t>
  </si>
  <si>
    <t>REC Limited</t>
  </si>
  <si>
    <t>INE020B01018</t>
  </si>
  <si>
    <t>TBIL2618</t>
  </si>
  <si>
    <t>364 Days Tbill (MD 28/01/2027)</t>
  </si>
  <si>
    <t>IN002025Z435</t>
  </si>
  <si>
    <t>AAHF01</t>
  </si>
  <si>
    <t>Aadhar Housing Finance Limited</t>
  </si>
  <si>
    <t>INE883F01010</t>
  </si>
  <si>
    <t>JKBL02</t>
  </si>
  <si>
    <t>The Jammu &amp; Kashmir Bank Limited</t>
  </si>
  <si>
    <t>INE168A01041</t>
  </si>
  <si>
    <t>PRUD01</t>
  </si>
  <si>
    <t>Prudent Corporate Advisory Services Limited</t>
  </si>
  <si>
    <t>INE00F201020</t>
  </si>
  <si>
    <t>AMCL01</t>
  </si>
  <si>
    <t>Amex Carb &amp; Chem Limited #</t>
  </si>
  <si>
    <t>EQ528501XXXX</t>
  </si>
  <si>
    <t>ACOT01</t>
  </si>
  <si>
    <t>Accord Cotsyn Limited #</t>
  </si>
  <si>
    <t>EQ528401XXXX</t>
  </si>
  <si>
    <t>SINV02</t>
  </si>
  <si>
    <t>SIV Industries Limited #</t>
  </si>
  <si>
    <t>INE639A01017</t>
  </si>
  <si>
    <t>Textiles - Synthetic</t>
  </si>
  <si>
    <t>ROYL01</t>
  </si>
  <si>
    <t>Royal Indutries Limited #</t>
  </si>
  <si>
    <t>EQ528201XXXX</t>
  </si>
  <si>
    <t>WPIL01</t>
  </si>
  <si>
    <t>Western Paques (India) Limited #</t>
  </si>
  <si>
    <t>EQ816301XXXX</t>
  </si>
  <si>
    <t>GOI7411</t>
  </si>
  <si>
    <t>6.36% Government of India (16/02/2031)</t>
  </si>
  <si>
    <t>IN0020250141</t>
  </si>
  <si>
    <t>GOI7336</t>
  </si>
  <si>
    <t>6.68% Government of India (27/01/2033)</t>
  </si>
  <si>
    <t>IN0020250133</t>
  </si>
  <si>
    <t>TBIL2639</t>
  </si>
  <si>
    <t>182 Days Tbill (MD 10/09/2026)</t>
  </si>
  <si>
    <t>IN002025Y495</t>
  </si>
  <si>
    <t>TBIL2682</t>
  </si>
  <si>
    <t>91 Days Tbill (MD 22/10/2026)</t>
  </si>
  <si>
    <t>IN002026X164</t>
  </si>
  <si>
    <t>RECL443</t>
  </si>
  <si>
    <t>7.77% REC Limited (30/09/2026) **</t>
  </si>
  <si>
    <t>INE020B08EP3</t>
  </si>
  <si>
    <t>TATP41</t>
  </si>
  <si>
    <t>8.47% Tata Projects Limited (20/11/2026) **</t>
  </si>
  <si>
    <t>INE725H08162</t>
  </si>
  <si>
    <t>FITCH AA</t>
  </si>
  <si>
    <t>UTIB1400</t>
  </si>
  <si>
    <t>Axis Bank Limited (16/09/2026) ** #</t>
  </si>
  <si>
    <t>INE238AD6CQ9</t>
  </si>
  <si>
    <t>INBK527</t>
  </si>
  <si>
    <t>Indian Bank (17/09/2026) ** #</t>
  </si>
  <si>
    <t>INE562A16PO8</t>
  </si>
  <si>
    <t>UNBI513</t>
  </si>
  <si>
    <t>Union Bank of India (27/10/2026) ** #</t>
  </si>
  <si>
    <t>INE692A16NB5</t>
  </si>
  <si>
    <t>PUBA1169</t>
  </si>
  <si>
    <t>Punjab National Bank (18/09/2026) ** #</t>
  </si>
  <si>
    <t>INE160A16VK7</t>
  </si>
  <si>
    <t>FITCH A1+</t>
  </si>
  <si>
    <t>CANB1114</t>
  </si>
  <si>
    <t>Canara Bank (01/09/2026) #</t>
  </si>
  <si>
    <t>INE476A16J41</t>
  </si>
  <si>
    <t>HDFB1031</t>
  </si>
  <si>
    <t>HDFC Bank Limited (21/09/2026) ** #</t>
  </si>
  <si>
    <t>INE040A16HR5</t>
  </si>
  <si>
    <t>HDFB1069</t>
  </si>
  <si>
    <t>HDFC Bank Limited (02/11/2026) ** #</t>
  </si>
  <si>
    <t>INE040A16JX9</t>
  </si>
  <si>
    <t>HDFB1072</t>
  </si>
  <si>
    <t>HDFC Bank Limited (11/11/2026) ** #</t>
  </si>
  <si>
    <t>INE040A16KA5</t>
  </si>
  <si>
    <t>UNBI505</t>
  </si>
  <si>
    <t>Union Bank of India (21/09/2026) ** #</t>
  </si>
  <si>
    <t>INE692A16MM4</t>
  </si>
  <si>
    <t>CANB1100</t>
  </si>
  <si>
    <t>Canara Bank (15/09/2026) ** #</t>
  </si>
  <si>
    <t>INE476A16I18</t>
  </si>
  <si>
    <t>HDFB1063</t>
  </si>
  <si>
    <t>HDFC Bank Limited (16/09/2026) ** #</t>
  </si>
  <si>
    <t>INE040A16JQ3</t>
  </si>
  <si>
    <t>INBK507</t>
  </si>
  <si>
    <t>Indian Bank (30/10/2026) ** #</t>
  </si>
  <si>
    <t>INE562A16PU5</t>
  </si>
  <si>
    <t>HDFB1071</t>
  </si>
  <si>
    <t>HDFC Bank Limited (04/11/2026) #</t>
  </si>
  <si>
    <t>INE040A16JY7</t>
  </si>
  <si>
    <t>UNBI500</t>
  </si>
  <si>
    <t>Union Bank of India (07/09/2026) ** #</t>
  </si>
  <si>
    <t>INE692A16MK8</t>
  </si>
  <si>
    <t>UNBI502</t>
  </si>
  <si>
    <t>Union Bank of India (22/09/2026) ** #</t>
  </si>
  <si>
    <t>INE692A16MN2</t>
  </si>
  <si>
    <t>KMBK889</t>
  </si>
  <si>
    <t>Kotak Mahindra Bank Limited (24/09/2026) ** #</t>
  </si>
  <si>
    <t>INE237AD6042</t>
  </si>
  <si>
    <t>INBK506</t>
  </si>
  <si>
    <t>Indian Bank (06/11/2026) ** #</t>
  </si>
  <si>
    <t>INE562A16PT7</t>
  </si>
  <si>
    <t>AFPL173</t>
  </si>
  <si>
    <t>AU Small Finance Bank Limited (13/11/2026) ** #</t>
  </si>
  <si>
    <t>INE949L16EA7</t>
  </si>
  <si>
    <t>UNBI504</t>
  </si>
  <si>
    <t>Union Bank of India (24/09/2026) ** #</t>
  </si>
  <si>
    <t>INE692A16MP7</t>
  </si>
  <si>
    <t>PUBA1165</t>
  </si>
  <si>
    <t>Punjab National Bank (04/09/2026) ** #</t>
  </si>
  <si>
    <t>INE160A16VG5</t>
  </si>
  <si>
    <t>HDFB1060</t>
  </si>
  <si>
    <t>HDFC Bank Limited (07/09/2026) ** #</t>
  </si>
  <si>
    <t>INE040A16JO8</t>
  </si>
  <si>
    <t>RRVL221</t>
  </si>
  <si>
    <t>Reliance Retail Ventures Limited (08/09/2026) **</t>
  </si>
  <si>
    <t>INE929O14FB3</t>
  </si>
  <si>
    <t>HPEC323</t>
  </si>
  <si>
    <t>Hindustan Petroleum Corporation Limited (29/09/2026) **</t>
  </si>
  <si>
    <t>INE094A14KH2</t>
  </si>
  <si>
    <t>EXIM834</t>
  </si>
  <si>
    <t>Export Import Bank of India (04/11/2026) **</t>
  </si>
  <si>
    <t>INE514E14TS9</t>
  </si>
  <si>
    <t>RECL492</t>
  </si>
  <si>
    <t>REC Limited (23/11/2026) **</t>
  </si>
  <si>
    <t>INE020B14722</t>
  </si>
  <si>
    <t>NBAR915</t>
  </si>
  <si>
    <t>National Bank For Agriculture and Rural Development (11/09/2026) **</t>
  </si>
  <si>
    <t>INE261F14PT0</t>
  </si>
  <si>
    <t>SIDB672</t>
  </si>
  <si>
    <t>Small Industries Dev Bank of India (11/09/2026) **</t>
  </si>
  <si>
    <t>INE556F14MK9</t>
  </si>
  <si>
    <t>GRAS233</t>
  </si>
  <si>
    <t>Grasim Industries Limited (18/09/2026) **</t>
  </si>
  <si>
    <t>INE047A14BB2</t>
  </si>
  <si>
    <t>MUFI101</t>
  </si>
  <si>
    <t>Muthoot Fincorp Ltd (15/09/2026) **</t>
  </si>
  <si>
    <t>INE549K14CS8</t>
  </si>
  <si>
    <t>BPCL134</t>
  </si>
  <si>
    <t>Bharat Petroleum Corporation Limited (24/09/2026) **</t>
  </si>
  <si>
    <t>INE029A14BV8</t>
  </si>
  <si>
    <t>IOIC704</t>
  </si>
  <si>
    <t>Indian Oil Corporation Limited (25/09/2026) **</t>
  </si>
  <si>
    <t>INE242A14YX5</t>
  </si>
  <si>
    <t>SIDB676</t>
  </si>
  <si>
    <t>Small Industries Dev Bank of India (28/09/2026) **</t>
  </si>
  <si>
    <t>INE556F14MN3</t>
  </si>
  <si>
    <t>NBAR921</t>
  </si>
  <si>
    <t>National Bank For Agriculture and Rural Development (11/11/2026) **</t>
  </si>
  <si>
    <t>INE261F14QA8</t>
  </si>
  <si>
    <t>TCHF442</t>
  </si>
  <si>
    <t>Tata Capital Housing Finance Limited (04/09/2026) **</t>
  </si>
  <si>
    <t>INE033L14OZ1</t>
  </si>
  <si>
    <t>NTPC263</t>
  </si>
  <si>
    <t>NTPC Limited (09/09/2026)</t>
  </si>
  <si>
    <t>INE733E14BZ8</t>
  </si>
  <si>
    <t>ABHF180</t>
  </si>
  <si>
    <t>Aditya Birla Housing Finance Limited (21/09/2026) **</t>
  </si>
  <si>
    <t>INE831R14GF3</t>
  </si>
  <si>
    <t>BAFL1061</t>
  </si>
  <si>
    <t>Bajaj Finance Limited (25/09/2026) **</t>
  </si>
  <si>
    <t>INE296A14I59</t>
  </si>
  <si>
    <t>SIDB679</t>
  </si>
  <si>
    <t>Small Industries Dev Bank of India (28/10/2026) **</t>
  </si>
  <si>
    <t>INE556F14MO1</t>
  </si>
  <si>
    <t>HDFS379</t>
  </si>
  <si>
    <t>HDFC Securities Limited (03/11/2026) **</t>
  </si>
  <si>
    <t>INE700G14VF2</t>
  </si>
  <si>
    <t>MOFS283</t>
  </si>
  <si>
    <t>Motilal Oswal Financial Services Limited (20/11/2026) **</t>
  </si>
  <si>
    <t>INE338I14NH0</t>
  </si>
  <si>
    <t>RECL486</t>
  </si>
  <si>
    <t>REC Limited (21/09/2026) **</t>
  </si>
  <si>
    <t>INE020B14706</t>
  </si>
  <si>
    <t>KOSE418</t>
  </si>
  <si>
    <t>Kotak Securities Limited (03/09/2026) **</t>
  </si>
  <si>
    <t>INE028E14WU0</t>
  </si>
  <si>
    <t>NBAR912</t>
  </si>
  <si>
    <t>National Bank For Agriculture and Rural Development (08/09/2026)</t>
  </si>
  <si>
    <t>INE261F14PQ6</t>
  </si>
  <si>
    <t>TVCS114</t>
  </si>
  <si>
    <t>TVS Credit Services Limited (18/09/2026) **</t>
  </si>
  <si>
    <t>INE729N14IR9</t>
  </si>
  <si>
    <t>GOFL61</t>
  </si>
  <si>
    <t>Godrej Finance Limited (13/11/2026) **</t>
  </si>
  <si>
    <t>INE02KN14796</t>
  </si>
  <si>
    <t>BGFL1206</t>
  </si>
  <si>
    <t>Aditya Birla Capital Limited (17/11/2026) **</t>
  </si>
  <si>
    <t>INE674K14CW6</t>
  </si>
  <si>
    <t>MNGF354</t>
  </si>
  <si>
    <t>Manappuram Finance Limited (15/09/2026) **</t>
  </si>
  <si>
    <t>INE522D14OU1</t>
  </si>
  <si>
    <t>JBCI201</t>
  </si>
  <si>
    <t>Julius Baer Capital India Pvt Ltd (28/09/2026) **</t>
  </si>
  <si>
    <t>INE824H14US3</t>
  </si>
  <si>
    <t>SIDB669</t>
  </si>
  <si>
    <t>Small Industries Dev Bank of India (03/09/2026)</t>
  </si>
  <si>
    <t>INE556F14MI3</t>
  </si>
  <si>
    <t>NBAR910</t>
  </si>
  <si>
    <t>National Bank For Agriculture and Rural Development (04/09/2026) **</t>
  </si>
  <si>
    <t>INE261F14PO1</t>
  </si>
  <si>
    <t>MIAC28</t>
  </si>
  <si>
    <t>Mirae Asset Capital Markets Private Limited (04/09/2026) **</t>
  </si>
  <si>
    <t>INE0T2V14111</t>
  </si>
  <si>
    <t>EXIM828</t>
  </si>
  <si>
    <t>Export Import Bank of India (07/09/2026) **</t>
  </si>
  <si>
    <t>INE514E14TM2</t>
  </si>
  <si>
    <t>IIFM106</t>
  </si>
  <si>
    <t>360 One WAM Limited (22/10/2026) **</t>
  </si>
  <si>
    <t>INE466L14GE4</t>
  </si>
  <si>
    <t>KOSE429</t>
  </si>
  <si>
    <t>Kotak Securities Limited (03/11/2026) **</t>
  </si>
  <si>
    <t>INE028E14XL7</t>
  </si>
  <si>
    <t>MIRF20</t>
  </si>
  <si>
    <t>Mirae Asset Financial Services (India) Private Limited (04/11/2026) **</t>
  </si>
  <si>
    <t>INE0JRU14537</t>
  </si>
  <si>
    <t>TCAL554</t>
  </si>
  <si>
    <t>Tata Capital Limited (17/11/2026) **</t>
  </si>
  <si>
    <t>INE976I14RT3</t>
  </si>
  <si>
    <t>SBIC112</t>
  </si>
  <si>
    <t>SBICAP Securities Limited (23/11/2026) **</t>
  </si>
  <si>
    <t>INE212K14ES9</t>
  </si>
  <si>
    <t>SCIN349</t>
  </si>
  <si>
    <t>Standard Chartered Capital Limited (10/09/2026) **</t>
  </si>
  <si>
    <t>INE403G14TT8</t>
  </si>
  <si>
    <t>MNGF352</t>
  </si>
  <si>
    <t>Manappuram Finance Limited (11/09/2026) **</t>
  </si>
  <si>
    <t>INE522D14PQ6</t>
  </si>
  <si>
    <t>LARS479</t>
  </si>
  <si>
    <t>Larsen &amp; Toubro Limited (04/09/2026) **</t>
  </si>
  <si>
    <t>INE018A14LX6</t>
  </si>
  <si>
    <t>HPEC322</t>
  </si>
  <si>
    <t>Hindustan Petroleum Corporation Limited (25/09/2026) **</t>
  </si>
  <si>
    <t>INE094A14KG4</t>
  </si>
  <si>
    <t>ICBR703</t>
  </si>
  <si>
    <t>ICICI Securities Limited (03/11/2026) **</t>
  </si>
  <si>
    <t>INE763G14M36</t>
  </si>
  <si>
    <t>ICBR706</t>
  </si>
  <si>
    <t>ICICI Securities Limited (05/11/2026) **</t>
  </si>
  <si>
    <t>INE763G14M51</t>
  </si>
  <si>
    <t>MUFL476</t>
  </si>
  <si>
    <t>Muthoot Finance Limited (16/11/2026) **</t>
  </si>
  <si>
    <t>INE414G14VA1</t>
  </si>
  <si>
    <t>MUFL474</t>
  </si>
  <si>
    <t>Muthoot Finance Limited (18/11/2026) **</t>
  </si>
  <si>
    <t>INE414G14UY3</t>
  </si>
  <si>
    <t>MOFS277</t>
  </si>
  <si>
    <t>Motilal Oswal Financial Services Limited (11/09/2026) **</t>
  </si>
  <si>
    <t>INE338I14MX9</t>
  </si>
  <si>
    <t>TBIL2698</t>
  </si>
  <si>
    <t>91 Days Tbill (MD 27/11/2026)</t>
  </si>
  <si>
    <t>IN002026X214</t>
  </si>
  <si>
    <t>TBIL2666</t>
  </si>
  <si>
    <t>91 Days Tbill (MD 10/09/2026)</t>
  </si>
  <si>
    <t>IN002026X107</t>
  </si>
  <si>
    <t>TRP_300926_VAL</t>
  </si>
  <si>
    <t>TREP30092026</t>
  </si>
  <si>
    <t>REP50_140726</t>
  </si>
  <si>
    <t>GSECREPO1058</t>
  </si>
  <si>
    <t>REP17_200826</t>
  </si>
  <si>
    <t>GSECREPO1105</t>
  </si>
  <si>
    <t>NIMA374</t>
  </si>
  <si>
    <t>8.5% Nirma Limited (07/04/2027) **</t>
  </si>
  <si>
    <t>INE091A07208</t>
  </si>
  <si>
    <t>TATP52</t>
  </si>
  <si>
    <t>8.35% Tata Projects Limited (22/07/2027) **</t>
  </si>
  <si>
    <t>INE725H08204</t>
  </si>
  <si>
    <t>ADAP30</t>
  </si>
  <si>
    <t>8% Adani Power Limited (27/01/2028) **</t>
  </si>
  <si>
    <t>INE814H07190</t>
  </si>
  <si>
    <t>SESA536</t>
  </si>
  <si>
    <t>9.40% Vedanta Aluminium Metal Limited (20/02/2027)</t>
  </si>
  <si>
    <t>INE205A08038</t>
  </si>
  <si>
    <t>SHHF36</t>
  </si>
  <si>
    <t>8.60% Truhome Finance Limited (27/08/2027) **</t>
  </si>
  <si>
    <t>INE432R07455</t>
  </si>
  <si>
    <t>IIFW338</t>
  </si>
  <si>
    <t>8.75% 360 One Prime Limited (10/09/2027) **</t>
  </si>
  <si>
    <t>INE248U07GA9</t>
  </si>
  <si>
    <t>SESA538</t>
  </si>
  <si>
    <t>9.31% Vedanta Limited (03/12/2027)</t>
  </si>
  <si>
    <t>INE205A08046</t>
  </si>
  <si>
    <t>PGCI456</t>
  </si>
  <si>
    <t>7.56% Power Grid Corporation of India Limited (31/03/2033) **</t>
  </si>
  <si>
    <t>INE752E08692</t>
  </si>
  <si>
    <t>MUFL01</t>
  </si>
  <si>
    <t>Muthoot Finance Limited</t>
  </si>
  <si>
    <t>INE414G01012</t>
  </si>
  <si>
    <t>PHFP219</t>
  </si>
  <si>
    <t>8.28% PNB Housing Finance Limited (30/12/2026) **</t>
  </si>
  <si>
    <t>INE572E07167</t>
  </si>
  <si>
    <t>SUFI755</t>
  </si>
  <si>
    <t>7.75% Sundaram Finance Limited (11/12/2026) **</t>
  </si>
  <si>
    <t>INE660A07RU2</t>
  </si>
  <si>
    <t>MUFL464</t>
  </si>
  <si>
    <t>8.05% Muthoot Finance Limited (25/11/2027) **</t>
  </si>
  <si>
    <t>INE414G07JQ6</t>
  </si>
  <si>
    <t>RECL312</t>
  </si>
  <si>
    <t>7.54% REC Limited (30/12/2026) **</t>
  </si>
  <si>
    <t>INE020B08AC9</t>
  </si>
  <si>
    <t>BAFL967</t>
  </si>
  <si>
    <t>7.7215% Bajaj Finance Limited (26/03/2027) **</t>
  </si>
  <si>
    <t>INE296A07TG0</t>
  </si>
  <si>
    <t>VAJR27</t>
  </si>
  <si>
    <t>Vajra Trust (20/01/2028) **</t>
  </si>
  <si>
    <t>INE20NI15021</t>
  </si>
  <si>
    <t>PUBA1162</t>
  </si>
  <si>
    <t>Punjab National Bank (02/09/2026) ** #</t>
  </si>
  <si>
    <t>INE160A16UO1</t>
  </si>
  <si>
    <t>SIDB630</t>
  </si>
  <si>
    <t>Small Industries Dev Bank of India (10/11/2026) ** #</t>
  </si>
  <si>
    <t>INE556F16BR2</t>
  </si>
  <si>
    <t>UTIB1381</t>
  </si>
  <si>
    <t>Axis Bank Limited (27/11/2026) #</t>
  </si>
  <si>
    <t>INE238AD6BP3</t>
  </si>
  <si>
    <t>HDFB1039</t>
  </si>
  <si>
    <t>HDFC Bank Limited (14/12/2026) #</t>
  </si>
  <si>
    <t>INE040A16IJ0</t>
  </si>
  <si>
    <t>NBAR874</t>
  </si>
  <si>
    <t>National Bank For Agriculture and Rural Development (28/01/2027) ** #</t>
  </si>
  <si>
    <t>INE261F16AH2</t>
  </si>
  <si>
    <t>IBCL1181</t>
  </si>
  <si>
    <t>ICICI Bank Limited (12/02/2027) ** #</t>
  </si>
  <si>
    <t>INE090AD6287</t>
  </si>
  <si>
    <t>CANB1089</t>
  </si>
  <si>
    <t>Canara Bank (12/02/2027) ** #</t>
  </si>
  <si>
    <t>INE476A16H01</t>
  </si>
  <si>
    <t>HDFB1044</t>
  </si>
  <si>
    <t>HDFC Bank Limited (05/03/2027) ** #</t>
  </si>
  <si>
    <t>INE040A16IU7</t>
  </si>
  <si>
    <t>NBAR881</t>
  </si>
  <si>
    <t>National Bank For Agriculture and Rural Development (17/02/2027) #</t>
  </si>
  <si>
    <t>INE261F16AK6</t>
  </si>
  <si>
    <t>SCIN342</t>
  </si>
  <si>
    <t>Standard Chartered Capital Limited (23/09/2026) **</t>
  </si>
  <si>
    <t>INE403G14TV4</t>
  </si>
  <si>
    <t>MUFL472</t>
  </si>
  <si>
    <t>Muthoot Finance Limited (11/09/2026) **</t>
  </si>
  <si>
    <t>INE414G14UU1</t>
  </si>
  <si>
    <t>SMAW01</t>
  </si>
  <si>
    <t>Smartworks Coworking Spaces Ltd</t>
  </si>
  <si>
    <t>INE0NAZ01010</t>
  </si>
  <si>
    <t>IGIF01</t>
  </si>
  <si>
    <t>IndiGrid Infrastructure Trust</t>
  </si>
  <si>
    <t>INE219X23014</t>
  </si>
  <si>
    <t>NXTI01</t>
  </si>
  <si>
    <t>NXT Infra Trust (NIT)</t>
  </si>
  <si>
    <t>INE0SF023016</t>
  </si>
  <si>
    <t>CLIT01</t>
  </si>
  <si>
    <t>Capital Infra Trust</t>
  </si>
  <si>
    <t>INE0Z8Z23013</t>
  </si>
  <si>
    <t>YESB671A</t>
  </si>
  <si>
    <t>9% Yes Bank Limited (18/10/2026) ^</t>
  </si>
  <si>
    <t>INE528G08394</t>
  </si>
  <si>
    <t>ICRA D</t>
  </si>
  <si>
    <t xml:space="preserve">^ Below investment grade/default </t>
  </si>
  <si>
    <t>TBIL2642</t>
  </si>
  <si>
    <t>182 Days Tbill (MD 18/09/2026)</t>
  </si>
  <si>
    <t>IN002025Y503</t>
  </si>
  <si>
    <t>REP5_310826</t>
  </si>
  <si>
    <t>GOI1785</t>
  </si>
  <si>
    <t>7.86% State Government Securities (15/03/2027)</t>
  </si>
  <si>
    <t>IN1920160117</t>
  </si>
  <si>
    <t>GOI1893</t>
  </si>
  <si>
    <t>7.59% State Government Securities (29/03/2027)</t>
  </si>
  <si>
    <t>IN1920160125</t>
  </si>
  <si>
    <t>PUBA1138</t>
  </si>
  <si>
    <t>Punjab National Bank (15/12/2026) #</t>
  </si>
  <si>
    <t>INE160A16TZ9</t>
  </si>
  <si>
    <t>PUBA1144</t>
  </si>
  <si>
    <t>Punjab National Bank (05/02/2027) #</t>
  </si>
  <si>
    <t>INE160A16UE2</t>
  </si>
  <si>
    <t>CANB1078</t>
  </si>
  <si>
    <t>Canara Bank (18/12/2026) ** #</t>
  </si>
  <si>
    <t>INE476A16F78</t>
  </si>
  <si>
    <t>NBAR887</t>
  </si>
  <si>
    <t>National Bank For Agriculture and Rural Development (05/03/2027) ** #</t>
  </si>
  <si>
    <t>INE261F16AN0</t>
  </si>
  <si>
    <t>UNBI482</t>
  </si>
  <si>
    <t>Union Bank of India (15/03/2027) ** #</t>
  </si>
  <si>
    <t>INE692A16LP9</t>
  </si>
  <si>
    <t>FEBA364</t>
  </si>
  <si>
    <t>The Federal Bank Limited (12/03/2027) ** #</t>
  </si>
  <si>
    <t>INE171A16NM7</t>
  </si>
  <si>
    <t>NBAR894</t>
  </si>
  <si>
    <t>National Bank For Agriculture and Rural Development (17/03/2027) #</t>
  </si>
  <si>
    <t>INE261F16AP5</t>
  </si>
  <si>
    <t>UTIB1388</t>
  </si>
  <si>
    <t>Axis Bank Limited (16/12/2026) ** #</t>
  </si>
  <si>
    <t>INE238AD6CA3</t>
  </si>
  <si>
    <t>INBK517</t>
  </si>
  <si>
    <t>Indian Bank (05/02/2027) #</t>
  </si>
  <si>
    <t>INE562A16QI8</t>
  </si>
  <si>
    <t>KMBK897</t>
  </si>
  <si>
    <t>Kotak Mahindra Bank Limited (12/02/2027) ** #</t>
  </si>
  <si>
    <t>INE237AD6141</t>
  </si>
  <si>
    <t>SIDB660</t>
  </si>
  <si>
    <t>Small Industries Dev Bank of India (26/02/2027) ** #</t>
  </si>
  <si>
    <t>INE556F16CC2</t>
  </si>
  <si>
    <t>AFPL176</t>
  </si>
  <si>
    <t>AU Small Finance Bank Limited (03/12/2026) #</t>
  </si>
  <si>
    <t>INE949L16EC3</t>
  </si>
  <si>
    <t>UNBI484</t>
  </si>
  <si>
    <t>Union Bank of India (12/03/2027) ** #</t>
  </si>
  <si>
    <t>INE692A16LU9</t>
  </si>
  <si>
    <t>IBCL1185</t>
  </si>
  <si>
    <t>ICICI Bank Limited (25/03/2027) ** #</t>
  </si>
  <si>
    <t>INE090AD6337</t>
  </si>
  <si>
    <t>SIDB664</t>
  </si>
  <si>
    <t>Small Industries Dev Bank of India (25/03/2027) #</t>
  </si>
  <si>
    <t>INE556F16CD0</t>
  </si>
  <si>
    <t>UTIB1389</t>
  </si>
  <si>
    <t>Axis Bank Limited (17/12/2026) #</t>
  </si>
  <si>
    <t>INE238AD6CB1</t>
  </si>
  <si>
    <t>HDFB1030</t>
  </si>
  <si>
    <t>HDFC Bank Limited (21/12/2026) ** #</t>
  </si>
  <si>
    <t>INE040A16II2</t>
  </si>
  <si>
    <t>HDFB1034</t>
  </si>
  <si>
    <t>HDFC Bank Limited (22/01/2027) ** #</t>
  </si>
  <si>
    <t>INE040A16IK8</t>
  </si>
  <si>
    <t>KMBK895</t>
  </si>
  <si>
    <t>Kotak Mahindra Bank Limited (29/01/2027) ** #</t>
  </si>
  <si>
    <t>INE237AD6125</t>
  </si>
  <si>
    <t>UTIB1399</t>
  </si>
  <si>
    <t>Axis Bank Limited (12/02/2027) ** #</t>
  </si>
  <si>
    <t>INE238AD6CO4</t>
  </si>
  <si>
    <t>EXIM823</t>
  </si>
  <si>
    <t>Export Import Bank of India (01/03/2027) ** #</t>
  </si>
  <si>
    <t>INE514E16CP6</t>
  </si>
  <si>
    <t>UNBI488</t>
  </si>
  <si>
    <t>Union Bank of India (03/03/2027) ** #</t>
  </si>
  <si>
    <t>INE692A16LR5</t>
  </si>
  <si>
    <t>BHFL158</t>
  </si>
  <si>
    <t>Bajaj Housing Finance Limited (12/03/2027) **</t>
  </si>
  <si>
    <t>INE377Y14CA3</t>
  </si>
  <si>
    <t>SCIN347</t>
  </si>
  <si>
    <t>Standard Chartered Capital Limited (14/12/2026) **</t>
  </si>
  <si>
    <t>INE403G14TY8</t>
  </si>
  <si>
    <t>EXIM815</t>
  </si>
  <si>
    <t>Export Import Bank of India (25/01/2027) **</t>
  </si>
  <si>
    <t>INE514E14TC3</t>
  </si>
  <si>
    <t>ICBR702</t>
  </si>
  <si>
    <t>ICICI Securities Limited (24/12/2026) **</t>
  </si>
  <si>
    <t>INE763G14M28</t>
  </si>
  <si>
    <t>MUFL501</t>
  </si>
  <si>
    <t>Muthoot Finance Limited (03/12/2026) **</t>
  </si>
  <si>
    <t>INE414G14VB9</t>
  </si>
  <si>
    <t>MUFI89</t>
  </si>
  <si>
    <t>Muthoot Fincorp Ltd (02/12/2026) **</t>
  </si>
  <si>
    <t>INE549K14CG3</t>
  </si>
  <si>
    <t>CHOL1106</t>
  </si>
  <si>
    <t>Cholamandalam Investment and Finance Company Ltd (22/01/2027) **</t>
  </si>
  <si>
    <t>INE121A14YF8</t>
  </si>
  <si>
    <t>MOFS284</t>
  </si>
  <si>
    <t>Motilal Oswal Financial Services Limited (22/01/2027) **</t>
  </si>
  <si>
    <t>INE338I14LP7</t>
  </si>
  <si>
    <t>ICBR661</t>
  </si>
  <si>
    <t>ICICI Securities Limited (26/02/2027) **</t>
  </si>
  <si>
    <t>INE763G14F92</t>
  </si>
  <si>
    <t>EFIL140</t>
  </si>
  <si>
    <t>Nuvama Wealth Finance Limited (05/02/2027) **</t>
  </si>
  <si>
    <t>INE918K14DB9</t>
  </si>
  <si>
    <t>MUFI87</t>
  </si>
  <si>
    <t>Muthoot Fincorp Ltd (25/09/2026) **</t>
  </si>
  <si>
    <t>INE549K14CC2</t>
  </si>
  <si>
    <t>EXIM833</t>
  </si>
  <si>
    <t>Export Import Bank of India (11/12/2026)</t>
  </si>
  <si>
    <t>INE514E14TR1</t>
  </si>
  <si>
    <t>ABHF172</t>
  </si>
  <si>
    <t>Aditya Birla Housing Finance Limited (23/02/2027) **</t>
  </si>
  <si>
    <t>INE831R14FX8</t>
  </si>
  <si>
    <t>MUFI91</t>
  </si>
  <si>
    <t>Muthoot Fincorp Ltd (21/01/2027) **</t>
  </si>
  <si>
    <t>INE549K14CJ7</t>
  </si>
  <si>
    <t>SUFI782</t>
  </si>
  <si>
    <t>Sundaram Finance Limited (12/03/2027) **</t>
  </si>
  <si>
    <t>INE660A14YW0</t>
  </si>
  <si>
    <t>TBIL2587</t>
  </si>
  <si>
    <t>364 Days Tbill (MD 12/11/2026)</t>
  </si>
  <si>
    <t>IN002025Z336</t>
  </si>
  <si>
    <t>TBIL2565</t>
  </si>
  <si>
    <t>364 Days Tbill (MD 24/09/2026)</t>
  </si>
  <si>
    <t>IN002025Z260</t>
  </si>
  <si>
    <t>TBIL2590</t>
  </si>
  <si>
    <t>364 Days Tbill (MD 19/11/2026)</t>
  </si>
  <si>
    <t>IN002025Z344</t>
  </si>
  <si>
    <t>DLFL01</t>
  </si>
  <si>
    <t>DLF Limited</t>
  </si>
  <si>
    <t>INE271C01023</t>
  </si>
  <si>
    <t>LARSSEP26</t>
  </si>
  <si>
    <t>Larsen &amp; Toubro Limited September 2026 Future</t>
  </si>
  <si>
    <t>BRITSEP26</t>
  </si>
  <si>
    <t>Britannia Industries Limited September 2026 Future</t>
  </si>
  <si>
    <t>SPILSEP26</t>
  </si>
  <si>
    <t>Sun Pharmaceutical Industries Limited September 2026 Future</t>
  </si>
  <si>
    <t>IIBLSEP26</t>
  </si>
  <si>
    <t>IndusInd Bank Limited September 2026 Future</t>
  </si>
  <si>
    <t>DLFLSEP26</t>
  </si>
  <si>
    <t>DLF Limited September 2026 Future</t>
  </si>
  <si>
    <t>DLF Limited_29/09/2026</t>
  </si>
  <si>
    <t>IndusInd Bank Limited_29/09/2026</t>
  </si>
  <si>
    <t>Sun Pharmaceutical Industries Limited_29/09/2026</t>
  </si>
  <si>
    <t>Britannia Industries Limited_29/09/2026</t>
  </si>
  <si>
    <t>Larsen &amp; Toubro Limited_29/09/2026</t>
  </si>
  <si>
    <t>Notes &amp; Symbols :-</t>
  </si>
  <si>
    <t>(1) Non Convertible Debentures and  Bonds are considered as Traded based on information provided by external agencies.</t>
  </si>
  <si>
    <t>(2) The Name of the Industry is in accordance with Industry Classification as recommended by AMFI.</t>
  </si>
  <si>
    <t>(3) $ Yield based on aggregated yields as per Crisil's and ICRA's SLV price feeds and TREPS yield as per the trade.</t>
  </si>
  <si>
    <t>(4) All corporate ratings are assigned by rating agencies like CRISIL; CARE; ICRA; IND; BRW.</t>
  </si>
  <si>
    <t>(5)  The provision made for securities classified as below investment grade or default as of August 31, 2026 is Rs Nil and its percentage to Net Asset Value is Nil .</t>
  </si>
  <si>
    <t>(6)  Aggregate value of illiquid shares of the fund amounts to Rs. Nil and their percentage to Net Asset value is Nil.</t>
  </si>
  <si>
    <t>(7)  Plan/option wise per unit Net Asset Value are as follows:</t>
  </si>
  <si>
    <t xml:space="preserve">      Plan/Option</t>
  </si>
  <si>
    <t>As on July 31, 2026</t>
  </si>
  <si>
    <t>As on August 31, 2026</t>
  </si>
  <si>
    <t>Regular Plan - Daily IDCW Option</t>
  </si>
  <si>
    <t>Regular Plan - Growth Option</t>
  </si>
  <si>
    <t>Regular Plan - Monthly IDCW Option</t>
  </si>
  <si>
    <t>Regular Plan - Weekly IDCW Option</t>
  </si>
  <si>
    <t>Defunct Plan - Daily IDCW Option</t>
  </si>
  <si>
    <t>Defunct Plan - Growth Option</t>
  </si>
  <si>
    <t>Defunct Plan - Monthly IDCW Option</t>
  </si>
  <si>
    <t>Defunct Plan - Weekly IDCW Option</t>
  </si>
  <si>
    <t>Direct Plan - Daily IDCW Option</t>
  </si>
  <si>
    <t>Direct Plan - Growth Option</t>
  </si>
  <si>
    <t>Direct Plan - Monthly IDCW Option</t>
  </si>
  <si>
    <t>Direct Plan - Weekly IDCW Option</t>
  </si>
  <si>
    <t>(8) Details of Dividend declared per unit (In Rupees) during the Month are as follows</t>
  </si>
  <si>
    <t>Individuals/HUF</t>
  </si>
  <si>
    <t>(10) Total Market value of investments in Foreign Securities/American Depositary Receipts/Global Depositary Receipts as at  August 31, 2026 is Rs. Nil.</t>
  </si>
  <si>
    <t>(11)  The Average Maturity period of the portfolio has been 273 days.</t>
  </si>
  <si>
    <t>(12)  Details of repo transaction in corporate debt securities for the Month ended August 31, 2026 is Nil.</t>
  </si>
  <si>
    <t>(14) Investment in Partly paid Debentures during the Monthly ended August 31, 2026 and as on  August 31, 2026 is Rs. Nil.</t>
  </si>
  <si>
    <t>(15) RATIONALE FOR DEVIATION FROM VALUATION AGENCY PRICE</t>
  </si>
  <si>
    <t>Rationale for deviation from valuation price provided by the valuation agencies as per SEBI Circular dated 22nd March 2019 and 24th September 2019</t>
  </si>
  <si>
    <t>during the Month there were no cases of deviation from valuation agency price</t>
  </si>
  <si>
    <t>To view the previous cases of deviation kindly refer the following link:</t>
  </si>
  <si>
    <t>&lt;&lt;https://www.barodabnpparibasmf.in/statutory-disclosures/update-on-credit-events&gt;&gt;</t>
  </si>
  <si>
    <t>(16) Transactions in Credit Default Swaps during Month ended  August 31, 2026 : Rs. Nil</t>
  </si>
  <si>
    <t>(17) Macaulay Duration of the portfolio has been 255 days.</t>
  </si>
  <si>
    <t>(18) Annualised Portfolio YTM has been 6.99.</t>
  </si>
  <si>
    <t>†Concept of Macaulay duration: The Macaulay Duration is a measure of a bond’s sensitivity to interest rate changes. It is expressed in annual terms. It is the weighted average term to maturity of the cash flows from a bond. The weight of each cash flow is determined by dividing the present value of the cash flow by the price. Factors like a bond’s price, maturity, coupon, yield to maturity among others impact the calculation of Macaulay duration.</t>
  </si>
  <si>
    <t xml:space="preserve"> #  -&gt; Less Than 0.005% ; A**  -&gt; Awaiting Listing on Stock Exchanges ;  T** -&gt; Thinly Traded Securities ;  N** -&gt; Non Traded Securities ; I**  -&gt; Illiquid Shares ; R** -&gt; Rights Entitlement ; P** Preference Shares ; W** Warrants ; B**  -&gt; Below Investment Grade Security ; PP* -&gt; Partly Paid;S** --&gt; Suspended forTrading.</t>
  </si>
  <si>
    <t xml:space="preserve"> ^  -&gt; Industry classification as recommended by AMFI and wherever not available, internal classification has been used ;  D**-&gt;Does not include notional exposures to derivative instruments.</t>
  </si>
  <si>
    <t>Regular Plan - Half Yearly IDCW Option</t>
  </si>
  <si>
    <t>Regular Plan - Quarterly IDCW Option</t>
  </si>
  <si>
    <t>Direct Plan - Quarterly IDCW Option</t>
  </si>
  <si>
    <t>Direct Plan - Half Yearly IDCW Option</t>
  </si>
  <si>
    <t>(11)  The Average Maturity period of the portfolio has been 1596 days.</t>
  </si>
  <si>
    <t>(13)  Investments in debt instruments having structured obligations or credit enhancement features as at August 31, 2026 is Rs. Nil.</t>
  </si>
  <si>
    <t>(17) Macaulay Duration of the portfolio has been 937 days.</t>
  </si>
  <si>
    <t>(18) Annualised Portfolio YTM has been 6.62.</t>
  </si>
  <si>
    <t>Defunct Plan - Quarterly IDCW Option</t>
  </si>
  <si>
    <t>Defunct Plan - Annual IDCW Option</t>
  </si>
  <si>
    <t>Regular Plan - Annual IDCW Option</t>
  </si>
  <si>
    <t>Direct Plan - Annual IDCW Option</t>
  </si>
  <si>
    <t>(11)  The Average Maturity period of the portfolio has been 778 days.</t>
  </si>
  <si>
    <t>(17) Macaulay Duration of the portfolio has been 641 days.</t>
  </si>
  <si>
    <t>(18) Annualised Portfolio YTM has been 7.25.</t>
  </si>
  <si>
    <t>Regular Plan - IDCW Option</t>
  </si>
  <si>
    <t>Direct Plan - IDCW Option</t>
  </si>
  <si>
    <t>(11)  The Average Maturity period of the portfolio has been 797 days.</t>
  </si>
  <si>
    <t>(17) Macaulay Duration of the portfolio has been 730 days.</t>
  </si>
  <si>
    <t>(18) Annualised Portfolio YTM has been 6.85.</t>
  </si>
  <si>
    <t>(11)  During the period, the portfolio turnover ratio is 0.50 times.</t>
  </si>
  <si>
    <t>(11)  During the period, the portfolio turnover ratio is 0.55 times.</t>
  </si>
  <si>
    <t>(6)  Aggregate value of illiquid shares of the fund amounts to Rs. 0.00 lacs and their percentage to Net Asset value is less than 0.01%</t>
  </si>
  <si>
    <t>(11)  During the period, the portfolio turnover ratio is 0.39 times.</t>
  </si>
  <si>
    <t>(11)  The Average Maturity period of the portfolio has been 1168 days.</t>
  </si>
  <si>
    <t>(17) Macaulay Duration of the portfolio has been 777 days.</t>
  </si>
  <si>
    <t>(18) Annualised Portfolio YTM has been 7.44.</t>
  </si>
  <si>
    <t>(19) This scheme has exposure to floating rate instruments and / or interest rate derivatives. The duration of these instruments is linked to the interest rate reset Month.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</si>
  <si>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Regular Plan - Adhoc IDCW Option</t>
  </si>
  <si>
    <t>Direct Plan - Adhoc IDCW Option</t>
  </si>
  <si>
    <t>(11)  During the period, the portfolio turnover ratio is 12.61 times.</t>
  </si>
  <si>
    <t>(11)  During the period, the portfolio turnover ratio is 0.93 times.</t>
  </si>
  <si>
    <t>(11)  During the period, the portfolio turnover ratio is 1.54 times.</t>
  </si>
  <si>
    <t>(11)  During the period, the portfolio turnover ratio is 0.62 times.</t>
  </si>
  <si>
    <t>(11)  During the period, the portfolio turnover ratio is 0.00 times.</t>
  </si>
  <si>
    <t>(16) Transactions in Credit Default Swaps during Month ended August 31, 2026 : Rs. Nil</t>
  </si>
  <si>
    <t>(11)  During the period, the portfolio turnover ratio is 0.94 times.</t>
  </si>
  <si>
    <t>Direct Plan-Growth Option</t>
  </si>
  <si>
    <t>(11)  During the period, the portfolio turnover ratio is 0.38 times.</t>
  </si>
  <si>
    <t>(11)  During the period, the portfolio turnover ratio is 0.44 times.</t>
  </si>
  <si>
    <t>(11)  During the period, the portfolio turnover ratio is 0.11 times.</t>
  </si>
  <si>
    <t>(11)  During the period, the portfolio turnover ratio is 1.05 times.</t>
  </si>
  <si>
    <t>Regular Plan-Growth Option</t>
  </si>
  <si>
    <t>(11)  During the period, the portfolio turnover ratio is 0.90 times.</t>
  </si>
  <si>
    <t>(11)  During the period, the portfolio turnover ratio is 0.61 times.</t>
  </si>
  <si>
    <t>(11)  During the period, the portfolio turnover ratio is 0.67 times.</t>
  </si>
  <si>
    <t>(11)  During the period, the portfolio turnover ratio is 0.52 times.</t>
  </si>
  <si>
    <t>(11)  During the period, the portfolio turnover ratio is 2.06 times.</t>
  </si>
  <si>
    <t>(11)  During the period, the portfolio turnover ratio is 0.81 times.</t>
  </si>
  <si>
    <t>(11)  During the period, the portfolio turnover ratio is 0.64 times.</t>
  </si>
  <si>
    <t>(11)  During the period, the portfolio turnover ratio is 0.71 times.</t>
  </si>
  <si>
    <t>(11)  During the period, the portfolio turnover ratio is 0.35 times.</t>
  </si>
  <si>
    <t>(11)  During the period, the portfolio turnover ratio is 0.14 times.</t>
  </si>
  <si>
    <t>(6)  Aggregate value of illiquid shares of the fund amounts to Rs. 0.01 lacs and their percentage to Net Asset value is less than 0.01%</t>
  </si>
  <si>
    <t>(11)  During the period, the portfolio turnover ratio is 0.82 times.</t>
  </si>
  <si>
    <t>(11)  The Average Maturity period of the portfolio has been 4995 days.</t>
  </si>
  <si>
    <t>(17) Macaulay Duration of the portfolio has been 2096 days.</t>
  </si>
  <si>
    <t>(18) Annualised Portfolio YTM has been 6.4.</t>
  </si>
  <si>
    <t>Defunct Plan - IDCW Option</t>
  </si>
  <si>
    <t>(11)  The Average Maturity period of the portfolio has been 33 days.</t>
  </si>
  <si>
    <t>(17) Macaulay Duration of the portfolio has been 33 days.</t>
  </si>
  <si>
    <t>(18) Annualised Portfolio YTM has been 6.16.</t>
  </si>
  <si>
    <t>(11)  The Average Maturity period of the portfolio has been 579 days.</t>
  </si>
  <si>
    <t>(17) Macaulay Duration of the portfolio has been 499 days.</t>
  </si>
  <si>
    <t>(18) Annualised Portfolio YTM has been 7.43.</t>
  </si>
  <si>
    <t>(11)  During the period, the portfolio turnover ratio is 0.66 times.</t>
  </si>
  <si>
    <t>(11)  The Average Maturity period of the portfolio has been 124 days.</t>
  </si>
  <si>
    <t>(17) Macaulay Duration of the portfolio has been 119 days.</t>
  </si>
  <si>
    <t>(18) Annualised Portfolio YTM has been 6.63.</t>
  </si>
  <si>
    <t>(5)  The provision made for securities classified as below investment grade or default as of August 31, 2026 is Rs 37.87 lacs and its percentage to Net Asset Value is 0.01% .</t>
  </si>
  <si>
    <t>(6)  Aggregate value of illiquid securities of the fund amounts to Rs. 0.00 lacs and their percentage to Net Asset value is less than 0.01%</t>
  </si>
  <si>
    <t>(11)  During the period, the portfolio turnover ratio is 1.09 times.</t>
  </si>
  <si>
    <t>(17) This scheme has exposure to floating rate instruments and / or interest rate derivatives. The duration of these instruments is linked to the interest rate reset Month.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</si>
  <si>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Unclaimed IDCW - Up to 3 Yrs</t>
  </si>
  <si>
    <t>Unclaimed IDCW - Greater than 3 years</t>
  </si>
  <si>
    <t>Unclaimed Redemption - Up to 3 Yrs</t>
  </si>
  <si>
    <t>Unclaimed Redemption - Greater than 3 years</t>
  </si>
  <si>
    <t>(11)  The Average Maturity period of the portfolio has been 1 days.</t>
  </si>
  <si>
    <t>(17) Macaulay Duration of the portfolio has been 1 days.</t>
  </si>
  <si>
    <t>(18) Annualised Portfolio YTM has been 5.09.</t>
  </si>
  <si>
    <t>(11)  The Average Maturity period of the portfolio has been 143 days.</t>
  </si>
  <si>
    <t>(17) Macaulay Duration of the portfolio has been 143 days.</t>
  </si>
  <si>
    <t>(18) Annualised Portfolio YTM has been 6.66.</t>
  </si>
  <si>
    <t>(5)  The provision made for securities classified as below investment grade or default as of August 31, 2026 is Rs 17.21 lacs and its percentage to Net Asset Value is 0.07 %</t>
  </si>
  <si>
    <t>(11)  During the period, the portfolio turnover ratio is 4.10 times.</t>
  </si>
  <si>
    <t>(11)  During the period, the portfolio turnover ratio is 0.87 times.</t>
  </si>
  <si>
    <t>(11)  During the period, the portfolio turnover ratio is 0.51 times.</t>
  </si>
  <si>
    <t>Issuer</t>
  </si>
  <si>
    <t>Index Weight</t>
  </si>
  <si>
    <t>Portfolio Weight</t>
  </si>
  <si>
    <t>Replication Factor</t>
  </si>
  <si>
    <t>G-Secs / T-Bills</t>
  </si>
  <si>
    <t>SDLs</t>
  </si>
  <si>
    <t>Cash &amp; Cash Equivalents</t>
  </si>
  <si>
    <t>9% Yes Bank Limited (18/10/2025)^</t>
  </si>
  <si>
    <t>Growth Option- Segregated Portfolio- 1</t>
  </si>
  <si>
    <t>Nil</t>
  </si>
  <si>
    <t>Monthly IDCW Option- Segregated Portfolio- 1</t>
  </si>
  <si>
    <t>Quarterly IDCW Option- Segregated Portfolio- 1</t>
  </si>
  <si>
    <t>Direct- Growth Option- Segregated Portfolio- 1</t>
  </si>
  <si>
    <t>Direct- Monthly IDCW Option- Segregated Portfolio- 1</t>
  </si>
  <si>
    <t>(11)  The Average Maturity period of the portfolio has been Nil.</t>
  </si>
  <si>
    <t>(17) Macaulay Duration of the portfolio has been Nil</t>
  </si>
  <si>
    <t>(18) Annualised Portfolio YTM has been Nil</t>
  </si>
  <si>
    <t>Direct Plan - Monthly IDCW - Segregated Portfolio - 2</t>
  </si>
  <si>
    <t>Direct Plan - Weekly IDCW - Segregated Portfolio - 2</t>
  </si>
  <si>
    <t>Defunct Plan - Growth Option - Segregated Portfolio - 2</t>
  </si>
  <si>
    <t>Defunct Plan - Monthly IDCW Option - Segregated Portfolio - 2</t>
  </si>
  <si>
    <t>Defunct Plan - Weekly IDCW Option - Segregated Portfolio - 2</t>
  </si>
  <si>
    <t>Regular Plan - Daily IDCW - Segregated Portfolio - 2</t>
  </si>
  <si>
    <t>Regular Plan - Growth - Segregated Portfolio - 2</t>
  </si>
  <si>
    <t>Regular Plan - Weekly IDCW - Segregated Portfolio - 2</t>
  </si>
  <si>
    <t>Direct Plan - Daily IDCW - Segregated Portfolio - 2</t>
  </si>
  <si>
    <t>Direct Plan - Growth - Segregated Portfolio - 2</t>
  </si>
  <si>
    <t>Direct Plan - Quarterly IDCW - Segregated Portfolio - 2</t>
  </si>
  <si>
    <t>Defunct Plan - Daily IDCW Option - Segregated Portfolio - 2</t>
  </si>
  <si>
    <t>Regular Plan - Monthly IDCW - Segregated Portfolio - 2</t>
  </si>
  <si>
    <t>Regular Plan - Quarterly IDCW - Segregated Portfolio - 2</t>
  </si>
  <si>
    <t>~~ YTM as on August 31, 2026</t>
  </si>
  <si>
    <t>(5)  The provision made for securities classified as below investment grade or default as of As on August 31, 2026  is Rs Nil and its percentage to Net Asset Value is Nil .</t>
  </si>
  <si>
    <t>(8) No Dividend declared during the Month ended August 31, 2026.</t>
  </si>
  <si>
    <t>(9)  There were no investments made in derivative instruments and no such derivative instrument was squared off/ expired /exercised during the Month ended August 31, 2026.</t>
  </si>
  <si>
    <t>(10) Total Market value of investments in Foreign Securities/American Depositary Receipts/Global Depositary Receipts as at  As on August 31, 2026  is Rs. Nil .</t>
  </si>
  <si>
    <t>(12)  Details of repo transaction in corporate debt securities for the Month ended As on August 31, 2026  is Nil.</t>
  </si>
  <si>
    <t xml:space="preserve">(13)  Investments in debt instruments having structured obligations or credit enhancement features as at  As on August 31, 2026  is Rs. Nil </t>
  </si>
  <si>
    <t>(14) Investment in Partly paid Debentures during the Month ended August 31, 2026 and as on August 31, 2026 is Rs. Nil.</t>
  </si>
  <si>
    <t>(16) Transactions in Credit Default Swaps during Month ended As on August 31, 2026    : Rs. Nil</t>
  </si>
  <si>
    <t>(9) There were no investments made in derivative instruments and no such derivative instrument was squared off/ expired /exercised during the Month ended August 31, 2026. Further there are no investments in derivative instruments as on August 31, 2026.</t>
  </si>
  <si>
    <t>Allotment date for the scheme is August 03, 2026 and First NAV declared on August 06, 2026.</t>
  </si>
  <si>
    <t>(8) No Dividend declared during the Month ended August 31, 2026</t>
  </si>
  <si>
    <t>(13)  Investments in debt instruments having structured obligations or credit enhancement features as at August 31, 2026 is Rs. 497.98 Lacs.</t>
  </si>
  <si>
    <t>(13)  Investments in debt instruments having structured obligations or credit enhancement features as at August 31, 2026 is Rs. 1,417.40 Lacs.</t>
  </si>
  <si>
    <t>(13)  Investments in debt instruments having structured obligations or credit enhancement features as at August 31, 2026 is Rs.1,879.43 Lacs.</t>
  </si>
  <si>
    <t>(13)  Investments in debt instruments having structured obligations or credit enhancement features as at August 31, 2026 is Rs. 1,250.85 Lacs.</t>
  </si>
  <si>
    <t>(13)  Investments in debt instruments having structured obligations or credit enhancement features as at August 31, 2026 is Rs. 1,373.20 Lacs.</t>
  </si>
  <si>
    <t>(13)  Investments in debt instruments having structured obligations or credit enhancement features as at August 31, 2026 is Rs. 521.32 Lacs.</t>
  </si>
  <si>
    <t>(13)  Investments in debt instruments having structured obligations or credit enhancement features as at August 31, 2026 is Rs. 1,589.51 Lacs.</t>
  </si>
  <si>
    <t>(9)  Total outstanding exposure in derivative instruments as on August 31, 2026 is 2,186.21 Lacs.</t>
  </si>
  <si>
    <t>(9)  Total outstanding exposure in derivative instruments as on August 31, 2026 is (76,882.19) Lacs.</t>
  </si>
  <si>
    <t>(10) Total Market value of investments in Foreign Securities/American Depositary Receipts/Global Depositary Receipts as at  August 31, 2026 is Rs. 6,349.14 lacs.</t>
  </si>
  <si>
    <t>(9)  Total outstanding exposure in derivative instruments as on August 31, 2026 is 240.43 Lacs.</t>
  </si>
  <si>
    <t>(9)  Total outstanding exposure in derivative instruments as on August 31, 2026 is 1,515.04 Lacs.</t>
  </si>
  <si>
    <t>(9)  Total outstanding exposure in derivative instruments as on August 31, 2026 is 160.29 Lacs.</t>
  </si>
  <si>
    <t>(9)  Total outstanding exposure in derivative instruments as on August 31, 2026 is 726.3 Lacs.</t>
  </si>
  <si>
    <t>(9)  Total outstanding exposure in derivative instruments as on August 31, 2026 is 961.72 Lacs.</t>
  </si>
  <si>
    <t>(9)  Total outstanding exposure in derivative instruments as on August 31, 2026 is (7,746.09) Lacs.</t>
  </si>
  <si>
    <t>(10) Total Market value of investments in Foreign Securities/American Depositary Receipts/Global Depositary Receipts as at  August 31 ,2026 is Rs. Nil.</t>
  </si>
  <si>
    <t>Monthly Portfolio Statement as on August 31, 2026 $$</t>
  </si>
  <si>
    <t>Baroda BNP Paribas Short Term Fund Segregated Portfolio 1 $$</t>
  </si>
  <si>
    <t>Baroda BNP Paribas Short Term Fund Segregated Portfolio 2  $$</t>
  </si>
  <si>
    <t>$$   Baroda BNP Paribas Credit Risk Fund got merged with Baroda BNP Paribas Short Term Fund effective August 21, 2026. Accordingly Portfolio disclosures are being made only for the surviving scheme (i.e. Baroda BNP Paribas Short Term Fund).</t>
  </si>
  <si>
    <t>$$   Baroda BNP Paribas NIFTY SDL December 2026 Index Fund got merged with Baroda BNP Paribas NIFTY SDL December 2028 Index Fund effective August 21, 2026. Accordingly, Portfolio disclosures are being made only for the surviving scheme (i.e. Baroda BNP Paribas NIFTY SDL December 2028 Index Fund).</t>
  </si>
  <si>
    <t>BRSR Scores*
(ESG Rating/ Score)</t>
  </si>
  <si>
    <t>BRSR Core Scores*
(Core ESG Rating/ Score)</t>
  </si>
  <si>
    <t>BRSR Link**</t>
  </si>
  <si>
    <t>https://nsearchives.nseindia.com/corporate/ICICI2022_05082025202810_NSEBSEAnnualReport05082025.pdf</t>
  </si>
  <si>
    <t>https://nsearchives.nseindia.com/corporate/BHARTIARTL_16072025232215_BAL_STX_BRSR_FY24-25.pdf</t>
  </si>
  <si>
    <t>https://nsearchives.nseindia.com/corporate/HDFCBANK_14072025080813_BRSR.pdf</t>
  </si>
  <si>
    <t>https://nsearchives.nseindia.com/corporate/Infosys_03072025215225_Infosys_Integrated_Annual_Report_2024-25.pdf</t>
  </si>
  <si>
    <t>https://nsearchives.nseindia.com/corporate/ZOMATO_24072025203100_EternalBRSRSigned.pdf</t>
  </si>
  <si>
    <t>https://nsearchives.nseindia.com/corporate/SBIN_26062025191305_mergedDSC.pdf</t>
  </si>
  <si>
    <t>https://nsearchives.nseindia.com/corporate/Shree_28062025234543_MMAnnual_ReportFY2025_1.pdf</t>
  </si>
  <si>
    <t>https://nsearchives.nseindia.com/corporate/Apekshakhemka_23062025234552_StockExchangeIntimationBRSR_S.pdf</t>
  </si>
  <si>
    <t>https://nsearchives.nseindia.com/corporate/TORNTPHARM_04072025183426_brsrintimation.pdf</t>
  </si>
  <si>
    <t>https://nsearchives.nseindia.com/corporate/BOSCHLTD2024_08072025154647_LettertoSEBRSR2025.pdf</t>
  </si>
  <si>
    <t>https://nsearchives.nseindia.com/corporate/TCS_CORPCS_30062025164004_BRSR-2024-25.pdf</t>
  </si>
  <si>
    <t>https://nsearchives.nseindia.com/corporate/AXISBANK1_27062025105124_SEBRSRSignedFinal.pdf</t>
  </si>
  <si>
    <t>https://nsearchives.nseindia.com/corporate/HitachiEnergy_24072025163636_SEBRSR_.pdf</t>
  </si>
  <si>
    <t>https://nsearchives.nseindia.com/corporate/MARUTIASHISH_05082025211748_STXintimation_BRSR_2025.pdf</t>
  </si>
  <si>
    <t>https://nsearchives.nseindia.com/corporate/POWERGRID1_03082025201817_BRSRfinal.pdf</t>
  </si>
  <si>
    <t>https://nsearchives.nseindia.com/corporate/BAJFINANCE_02072025000329_SE_BRSR_Upload.pdf</t>
  </si>
  <si>
    <t>https://nsearchives.nseindia.com/corporate/NHPC_08082025202148_Intimation_BRSR_202425.pdf</t>
  </si>
  <si>
    <t>https://nsearchives.nseindia.com/corporate/lkwalimbe_bajajauto_co_in_12072025203722_BRSR_2025.pdf</t>
  </si>
  <si>
    <t>https://nsearchives.nseindia.com/corporate/ABB_09042025200907_Annual_Report_2024.pdf</t>
  </si>
  <si>
    <t>https://nsearchives.nseindia.com/corporate/TITAN_27062025154702_SEnoticeofbrsr.pdf</t>
  </si>
  <si>
    <t>https://nsearchives.nseindia.com/corporate/PERSISTENTUSER1_25062025134906_PSLBusinessResponsibilityandSustainabilityReport2025signed.pdf</t>
  </si>
  <si>
    <t>https://nsearchives.nseindia.com/corporate/Mathew_24062025173114_NSEBSE24062025BRSR.pdf</t>
  </si>
  <si>
    <t>https://nsearchives.nseindia.com/corporate/APOLLOHOSP_07082025190409_brsr_2025.pdf</t>
  </si>
  <si>
    <t>https://nsearchives.nseindia.com/corporate/DIVISLAB_14072025185732_BRSR2024-25_Divislabs_Submission.pdf</t>
  </si>
  <si>
    <t>https://nsearchives.nseindia.com/corporate/SBILIFE_07082025192458_SE07082025BRSR_signed.pdf</t>
  </si>
  <si>
    <t>https://nsearchives.nseindia.com/corporate/POLICYBZR_09092025204636_SubmissionofrevisedBRSR09092025.pdf</t>
  </si>
  <si>
    <t>https://nsearchives.nseindia.com/corporate/Nisha_11072025162512_BRSR2024-2025.pdf</t>
  </si>
  <si>
    <t>https://nsearchives.nseindia.com/corporate/BSE1_24072025105146_NSEIntimationBRSR.pdf</t>
  </si>
  <si>
    <t>https://nsearchives.nseindia.com/corporate/HINDZINCNSE_01082025184432_SEIntimationBRSR01082025.pdf</t>
  </si>
  <si>
    <t>https://nsearchives.nseindia.com/corporate/SUMICHEM_08072025170341_BRSR.pdf</t>
  </si>
  <si>
    <t>https://nsearchives.nseindia.com/corporate/TVSMOTOR_26072025145916_BSENSETVSMBRSR2025.pdf</t>
  </si>
  <si>
    <t>https://nsearchives.nseindia.com/corporate/MGL25_31072025224204_SEIntimationMGLBRSR20242531072025.pdf</t>
  </si>
  <si>
    <t>https://nsearchives.nseindia.com/corporate/FINEORG_25072025201011_IntimationofBRSR.pdf</t>
  </si>
  <si>
    <t>https://nsearchives.nseindia.com/corporate/NESTLEIND1_27062025152549_Nestle_India_BRSR.pdf</t>
  </si>
  <si>
    <t>https://nsearchives.nseindia.com/corporate/IIFLWAM_14082025205908_20250814BRSR2425signed.pdf</t>
  </si>
  <si>
    <t>https://nsearchives.nseindia.com/corporate/ADANIPOWER_16062025165723_APLBRSR2025.pdf</t>
  </si>
  <si>
    <t>https://nsearchives.nseindia.com/corporate/EICHERMOT_28072025190434_EMLIR25BRSRFinal28072025Signed.pdf</t>
  </si>
  <si>
    <t>https://nsearchives.nseindia.com/corporate/OIL_26082025173409_BRSRFY20242526082025.pdf</t>
  </si>
  <si>
    <t>https://nsearchives.nseindia.com/corporate/WABCOINDIA_30072025165524_SdSEBRSR.pdf</t>
  </si>
  <si>
    <t>https://nsearchives.nseindia.com/corporate/HINDUNILVR_18072025110703_BRSRPDF.pdf</t>
  </si>
  <si>
    <t>https://nsearchives.nseindia.com/corporate/FEDERALBNK_07082025200630_FBL_BRSR_070825_Final_S.pdf</t>
  </si>
  <si>
    <t>https://nsearchives.nseindia.com/corporate/CDSL_23072025191036_IntimationBRSR.pdf</t>
  </si>
  <si>
    <t>https://nsearchives.nseindia.com/corporate/TELNSE_19062025144340_TELBRSRFY25.pdf</t>
  </si>
  <si>
    <t>https://nsearchives.nseindia.com/corporate/LINDEINDIA1_12082025174254_Linde_India_BRSR_FY_2024-25.pdf</t>
  </si>
  <si>
    <t>https://nsearchives.nseindia.com/corporate/DMART_21072025103415_ASLBRSR202425.pdf</t>
  </si>
  <si>
    <t>https://nsearchives.nseindia.com/corporate/BRSR_523395_04082026132038.pdf</t>
  </si>
  <si>
    <t>https://nsearchives.nseindia.com/corporate/ZENSARTECH_01072025182313_SEIntimationBRSRF.pdf</t>
  </si>
  <si>
    <t>https://nsearchives.nseindia.com/corporate/RECLTD_01082025234706_Signed_IntimationBRSR_010825.pdf</t>
  </si>
  <si>
    <t>https://nsearchives.nseindia.com/corporate/AUBANK_16072025204305_Annual_Report_Disclosure.pdf</t>
  </si>
  <si>
    <t>https://nsearchives.nseindia.com/corporate/TRENT_11062025215346_BRSR_FY_2024-25.pdf</t>
  </si>
  <si>
    <t>Weighted Average of BRSR Scores &amp; BRSR Core Scores***</t>
  </si>
  <si>
    <t>* BRSR scores, also known as ESG ratings/ scores, are provided by SEBI registered ESG Rating Provider - NSE Sustainability Ratings &amp; Analytics Ltd.</t>
  </si>
  <si>
    <t>** BRSR - Business Responsibility and Sustainability Reporting for select companies is part of their Annual Report.</t>
  </si>
  <si>
    <t xml:space="preserve">*** The weighted average BRSR Scores &amp; BRSR Core Scores are calculated taking into account equity and equity related instruments only. Unrated companies, if any, are considered to have their BRSR Score/ BRSR Core Score as 0 for the calculation. </t>
  </si>
  <si>
    <t>A.</t>
  </si>
  <si>
    <t>Underlying</t>
  </si>
  <si>
    <t>Long / Short</t>
  </si>
  <si>
    <t>Number of Contracts</t>
  </si>
  <si>
    <t>Futures Price when purchased ( In Rs.)</t>
  </si>
  <si>
    <t>Current price of the contract ( In Rs.)</t>
  </si>
  <si>
    <t>Margin maintained (In Rs. Lakhs)</t>
  </si>
  <si>
    <t>Total % of existing assets hedged through futures: Nil</t>
  </si>
  <si>
    <t>Total Number of contract where future were bought</t>
  </si>
  <si>
    <t>Total Number of contract where future were sold</t>
  </si>
  <si>
    <t>Gross Notional Value of contracts where futures were bought ( In Rs.)</t>
  </si>
  <si>
    <t>Gross Notional Value of contracts where futures were sold ( In Rs.)</t>
  </si>
  <si>
    <t>Net Profit/Loss value on all contracts combined ( In Rs.)</t>
  </si>
  <si>
    <t xml:space="preserve">B. </t>
  </si>
  <si>
    <t>Net Profit/Loss Value on all contracts combined ( In Rs.)</t>
  </si>
  <si>
    <t>C.</t>
  </si>
  <si>
    <t>Total % age of existing assets hedged through put options: Nil.</t>
  </si>
  <si>
    <t>D.</t>
  </si>
  <si>
    <t>Total exposure through options as a % of net assets: Nil.</t>
  </si>
  <si>
    <t>E.</t>
  </si>
  <si>
    <t xml:space="preserve">Hedging positions through futures as at 31 August 2026: </t>
  </si>
  <si>
    <t>For the month ended 31 August 2026 following details specified for hedging transactions through futures which have been squared off/expired:</t>
  </si>
  <si>
    <t>Other than hedging position through futures as at 31 August 2026:</t>
  </si>
  <si>
    <t>For the month ended 31 August 2026 following details specified for non-hedging transactions through futures which have been squared off/expired:</t>
  </si>
  <si>
    <t>Hedging position through put options as at 31 August 2026 : Nil.</t>
  </si>
  <si>
    <t>For the month ended 31 August 2026  following details specified with regard to non-hedging transactions through options which have already been exercised/expired: Nil.</t>
  </si>
  <si>
    <t>Other than hedging position through options as at 31 August 2026: Nil.</t>
  </si>
  <si>
    <t>For the month ended 31 August 2026 following details specified with regard to non-hedging transactions through options which have already been exercised/expired: Nil.</t>
  </si>
  <si>
    <t>Hedging positions through swaps as at 31 August 2026: Nil.</t>
  </si>
  <si>
    <t>Total exposure due to futures (non hedging positions) as a % of net assets: 0.83%.</t>
  </si>
  <si>
    <t>Total % of existing assets hedged through futures: 72.86%</t>
  </si>
  <si>
    <t>Total exposure due to futures (non hedging positions) as a % of net assets: Nil</t>
  </si>
  <si>
    <t>Total exposure due to futures (non hedging positions) as a % of net assets: 0.19%.</t>
  </si>
  <si>
    <t>Total exposure due to futures (non hedging positions) as a % of net assets: 2.30%.</t>
  </si>
  <si>
    <t>Total exposure due to futures (non hedging positions) as a % of net assets: 0.13%.</t>
  </si>
  <si>
    <t>Total exposure due to futures (non hedging positions) as a % of net assets: 0.17%.</t>
  </si>
  <si>
    <t>Hindustan Aeronautics Limited</t>
  </si>
  <si>
    <t>Total exposure due to futures (non hedging positions) as a % of net assets: 0.85%.</t>
  </si>
  <si>
    <t>Total exposure due to futures (non hedging positions) as a % of net assets: 0.18%.</t>
  </si>
  <si>
    <t>Total % of existing assets hedged through futures: 26.84%</t>
  </si>
  <si>
    <t>Total exposure due to futures (non hedging positions) as a % of net assets: Nil.</t>
  </si>
  <si>
    <t>Monthly Performance Link:     https://www.barodabnpparibasmf.in/assets/download_documents/Performance_of_Schemes-Aug_2026_19913.pdf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</si>
</sst>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 #,##0.00_ ;_ * \-#,##0.00_ ;_ * &quot;-&quot;??_ ;_ @_ "/>
    <numFmt numFmtId="164" formatCode="_-* #,##0.00_-;\-* #,##0.00_-;_-* &quot;-&quot;??_-;_-@_-"/>
    <numFmt numFmtId="165" formatCode="#,##0.00;\(#,##0.00\)"/>
    <numFmt numFmtId="166" formatCode="#,##0.00%;\(#,##0.00\)%"/>
    <numFmt numFmtId="167" formatCode="#,##0.00%"/>
    <numFmt numFmtId="168" formatCode="_(* #,##0_);_(* \(#,##0\);_(* &quot;-&quot;??_);_(@_)"/>
    <numFmt numFmtId="169" formatCode="0.0000"/>
  </numFmts>
  <fonts count="25">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theme="1"/>
      <name val="Aptos Narrow"/>
      <family val="2"/>
      <scheme val="minor"/>
    </font>
    <font>
      <b/>
      <sz val="9"/>
      <color theme="1"/>
      <name val="Arial"/>
      <family val="2"/>
    </font>
    <font>
      <sz val="9"/>
      <color theme="1"/>
      <name val="Arial"/>
      <family val="2"/>
    </font>
    <font>
      <sz val="9"/>
      <name val="Arial"/>
      <family val="2"/>
    </font>
    <font>
      <sz val="10"/>
      <color theme="1"/>
      <name val="Franklin Gothic Book"/>
      <family val="2"/>
    </font>
    <font>
      <sz val="11"/>
      <color rgb="FF000000"/>
      <name val="Aptos Narrow"/>
      <family val="2"/>
    </font>
    <font>
      <b/>
      <sz val="11"/>
      <color rgb="FF000000"/>
      <name val="Aptos Narrow"/>
      <family val="2"/>
    </font>
    <font>
      <b/>
      <sz val="9"/>
      <color indexed="8"/>
      <name val="Arial"/>
      <family val="2"/>
    </font>
    <font>
      <b/>
      <sz val="10"/>
      <color indexed="8"/>
      <name val="SansSerif"/>
      <family val="2"/>
    </font>
    <font>
      <sz val="9"/>
      <color indexed="8"/>
      <name val="Arial"/>
      <family val="2"/>
    </font>
    <font>
      <b/>
      <sz val="10"/>
      <color theme="1"/>
      <name val="Franklin Gothic Book"/>
      <family val="2"/>
    </font>
    <font>
      <sz val="10"/>
      <name val="Arial"/>
      <family val="2"/>
    </font>
    <font>
      <sz val="10"/>
      <name val="Franklin Gothic Book"/>
      <family val="2"/>
    </font>
    <font>
      <b/>
      <sz val="11"/>
      <color theme="1"/>
      <name val="Aptos Narrow"/>
      <family val="2"/>
      <scheme val="minor"/>
    </font>
    <font>
      <u/>
      <sz val="11"/>
      <color theme="10"/>
      <name val="Aptos Narrow"/>
      <family val="2"/>
      <scheme val="minor"/>
    </font>
    <font>
      <sz val="10"/>
      <color theme="1"/>
      <name val="Franklin Gothic Medium"/>
      <family val="2"/>
    </font>
    <font>
      <b/>
      <sz val="9"/>
      <name val="Franklin Gothic Book"/>
      <family val="2"/>
    </font>
    <font>
      <b/>
      <sz val="9"/>
      <name val="Arial"/>
      <family val="2"/>
    </font>
  </fonts>
  <fills count="42">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65"/>
        <bgColor indexed="64"/>
      </patternFill>
    </fill>
  </fills>
  <borders count="3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bottom/>
      <diagonal/>
    </border>
    <border>
      <left/>
      <right style="thin">
        <color indexed="8"/>
      </right>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bottom style="medium">
        <color indexed="8"/>
      </bottom>
      <diagonal/>
    </border>
    <border>
      <left/>
      <right style="thin">
        <color indexed="8"/>
      </right>
      <top style="thin">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164" fontId="7" fillId="0" borderId="0" applyFont="0" applyFill="0" applyBorder="0" applyAlignment="0" applyProtection="0"/>
    <xf numFmtId="0" fontId="7" fillId="40" borderId="5"/>
    <xf numFmtId="0" fontId="7" fillId="40" borderId="5"/>
    <xf numFmtId="164" fontId="18" fillId="40" borderId="5" applyFont="0" applyFill="0" applyBorder="0" applyAlignment="0" applyProtection="0"/>
    <xf numFmtId="43" fontId="18" fillId="40" borderId="5" applyFont="0" applyFill="0" applyBorder="0" applyAlignment="0" applyProtection="0"/>
    <xf numFmtId="0" fontId="21" fillId="0" borderId="0" applyNumberFormat="0" applyFill="0" applyBorder="0" applyAlignment="0" applyProtection="0"/>
    <xf numFmtId="0" fontId="7" fillId="40" borderId="5"/>
    <xf numFmtId="43" fontId="7" fillId="40" borderId="5" applyFont="0" applyFill="0" applyBorder="0" applyAlignment="0" applyProtection="0"/>
    <xf numFmtId="0" fontId="7" fillId="40" borderId="5"/>
    <xf numFmtId="164" fontId="7" fillId="40" borderId="5" applyFont="0" applyFill="0" applyBorder="0" applyAlignment="0" applyProtection="0"/>
    <xf numFmtId="0" fontId="7" fillId="40" borderId="5"/>
  </cellStyleXfs>
  <cellXfs count="188">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5" fontId="1" fillId="19" borderId="8" xfId="0" applyNumberFormat="1" applyFont="1" applyFill="1" applyBorder="1" applyAlignment="1">
      <alignment horizontal="right" vertical="top" wrapText="1"/>
    </xf>
    <xf numFmtId="166" fontId="1" fillId="20" borderId="7" xfId="0" applyNumberFormat="1" applyFont="1" applyFill="1" applyBorder="1" applyAlignment="1">
      <alignment horizontal="right" vertical="top" wrapText="1"/>
    </xf>
    <xf numFmtId="167" fontId="1" fillId="21" borderId="8" xfId="0" applyNumberFormat="1" applyFont="1" applyFill="1" applyBorder="1" applyAlignment="1">
      <alignment horizontal="right" vertical="top" wrapText="1"/>
    </xf>
    <xf numFmtId="0" fontId="1" fillId="22" borderId="8" xfId="0" applyFont="1" applyFill="1" applyBorder="1" applyAlignment="1">
      <alignment horizontal="right" vertical="top" wrapText="1"/>
    </xf>
    <xf numFmtId="0" fontId="2" fillId="23" borderId="9" xfId="0" applyFont="1" applyFill="1" applyBorder="1" applyAlignment="1">
      <alignment horizontal="left" vertical="top" wrapText="1"/>
    </xf>
    <xf numFmtId="165" fontId="2" fillId="24" borderId="10" xfId="0" applyNumberFormat="1" applyFont="1" applyFill="1" applyBorder="1" applyAlignment="1">
      <alignment horizontal="right" vertical="top" wrapText="1"/>
    </xf>
    <xf numFmtId="166" fontId="2" fillId="25" borderId="1" xfId="0" applyNumberFormat="1" applyFont="1" applyFill="1" applyBorder="1" applyAlignment="1">
      <alignment horizontal="right" vertical="top" wrapText="1"/>
    </xf>
    <xf numFmtId="0" fontId="2" fillId="26" borderId="1" xfId="0" applyFont="1" applyFill="1" applyBorder="1" applyAlignment="1">
      <alignment horizontal="right" vertical="top" wrapText="1"/>
    </xf>
    <xf numFmtId="0" fontId="1" fillId="27" borderId="11" xfId="0" applyFont="1" applyFill="1" applyBorder="1" applyAlignment="1">
      <alignment horizontal="left" vertical="top" wrapText="1"/>
    </xf>
    <xf numFmtId="165" fontId="2" fillId="28" borderId="1"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5" fontId="2" fillId="31" borderId="14" xfId="0" applyNumberFormat="1" applyFont="1" applyFill="1" applyBorder="1" applyAlignment="1">
      <alignment horizontal="right" vertical="top" wrapText="1"/>
    </xf>
    <xf numFmtId="167"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4" borderId="2" xfId="0" applyFont="1" applyFill="1" applyBorder="1" applyAlignment="1">
      <alignment horizontal="left" vertical="top"/>
    </xf>
    <xf numFmtId="0" fontId="2" fillId="35" borderId="1" xfId="0" applyFont="1" applyFill="1" applyBorder="1" applyAlignment="1">
      <alignment horizontal="left" vertical="center" wrapText="1"/>
    </xf>
    <xf numFmtId="3" fontId="1" fillId="36" borderId="1" xfId="0" applyNumberFormat="1" applyFont="1" applyFill="1" applyBorder="1" applyAlignment="1">
      <alignment horizontal="right" vertical="top" wrapText="1"/>
    </xf>
    <xf numFmtId="165" fontId="1" fillId="37" borderId="1" xfId="0" applyNumberFormat="1" applyFont="1" applyFill="1" applyBorder="1" applyAlignment="1">
      <alignment horizontal="right" vertical="top" wrapText="1"/>
    </xf>
    <xf numFmtId="167" fontId="1" fillId="38" borderId="1" xfId="0" applyNumberFormat="1" applyFont="1" applyFill="1" applyBorder="1" applyAlignment="1">
      <alignment horizontal="right" vertical="top" wrapText="1"/>
    </xf>
    <xf numFmtId="0" fontId="1" fillId="39" borderId="1" xfId="0" applyFont="1" applyFill="1" applyBorder="1" applyAlignment="1">
      <alignment horizontal="right" vertical="top" wrapText="1"/>
    </xf>
    <xf numFmtId="0" fontId="8" fillId="0" borderId="0" xfId="0" applyFont="1"/>
    <xf numFmtId="0" fontId="9" fillId="0" borderId="0" xfId="0" applyFont="1"/>
    <xf numFmtId="168" fontId="9" fillId="0" borderId="0" xfId="1" applyNumberFormat="1" applyFont="1"/>
    <xf numFmtId="0" fontId="9" fillId="41" borderId="0" xfId="0" applyFont="1" applyFill="1"/>
    <xf numFmtId="169" fontId="9" fillId="0" borderId="0" xfId="1" applyNumberFormat="1" applyFont="1"/>
    <xf numFmtId="168" fontId="8" fillId="0" borderId="0" xfId="1" applyNumberFormat="1" applyFont="1"/>
    <xf numFmtId="169" fontId="9" fillId="0" borderId="0" xfId="0" applyNumberFormat="1" applyFont="1"/>
    <xf numFmtId="0" fontId="9" fillId="0" borderId="0" xfId="0" applyFont="1" applyAlignment="1">
      <alignment vertical="top"/>
    </xf>
    <xf numFmtId="0" fontId="9" fillId="0" borderId="0" xfId="0" applyFont="1" applyAlignment="1">
      <alignment horizontal="left"/>
    </xf>
    <xf numFmtId="169" fontId="9" fillId="0" borderId="0" xfId="0" applyNumberFormat="1" applyFont="1" applyAlignment="1">
      <alignment horizontal="right"/>
    </xf>
    <xf numFmtId="169" fontId="9" fillId="0" borderId="0" xfId="1" applyNumberFormat="1" applyFont="1" applyAlignment="1">
      <alignment horizontal="right"/>
    </xf>
    <xf numFmtId="0" fontId="10" fillId="0" borderId="0" xfId="0" applyFont="1"/>
    <xf numFmtId="0" fontId="2" fillId="0" borderId="0" xfId="0" applyFont="1" applyAlignment="1">
      <alignment wrapText="1"/>
    </xf>
    <xf numFmtId="169" fontId="9" fillId="0" borderId="0" xfId="1" applyNumberFormat="1" applyFont="1" applyAlignment="1">
      <alignment wrapText="1"/>
    </xf>
    <xf numFmtId="0" fontId="11" fillId="0" borderId="0" xfId="0" applyFont="1"/>
    <xf numFmtId="168" fontId="11" fillId="0" borderId="0" xfId="1" applyNumberFormat="1" applyFont="1"/>
    <xf numFmtId="0" fontId="0" fillId="40" borderId="0" xfId="0" applyFill="1" applyAlignment="1" applyProtection="1">
      <alignment wrapText="1"/>
      <protection locked="0"/>
    </xf>
    <xf numFmtId="0" fontId="2" fillId="40" borderId="16" xfId="0" applyFont="1" applyFill="1" applyBorder="1" applyAlignment="1">
      <alignment horizontal="left" vertical="center" wrapText="1"/>
    </xf>
    <xf numFmtId="0" fontId="2" fillId="40" borderId="17" xfId="0" applyFont="1" applyFill="1" applyBorder="1" applyAlignment="1">
      <alignment horizontal="left" vertical="center" wrapText="1"/>
    </xf>
    <xf numFmtId="0" fontId="2" fillId="40" borderId="18" xfId="0" applyFont="1" applyFill="1" applyBorder="1" applyAlignment="1">
      <alignment horizontal="left" vertical="center" wrapText="1"/>
    </xf>
    <xf numFmtId="0" fontId="12" fillId="40" borderId="19" xfId="2" applyFont="1" applyBorder="1"/>
    <xf numFmtId="9" fontId="12" fillId="40" borderId="20" xfId="2" applyNumberFormat="1" applyFont="1" applyBorder="1"/>
    <xf numFmtId="9" fontId="12" fillId="40" borderId="21" xfId="2" applyNumberFormat="1" applyFont="1" applyBorder="1"/>
    <xf numFmtId="0" fontId="2" fillId="40" borderId="5" xfId="0" applyFont="1" applyFill="1" applyBorder="1" applyAlignment="1">
      <alignment horizontal="left" vertical="top" wrapText="1"/>
    </xf>
    <xf numFmtId="0" fontId="13" fillId="40" borderId="22" xfId="2" applyFont="1" applyBorder="1"/>
    <xf numFmtId="9" fontId="13" fillId="40" borderId="23" xfId="2" applyNumberFormat="1" applyFont="1" applyBorder="1"/>
    <xf numFmtId="9" fontId="13" fillId="40" borderId="24" xfId="2" applyNumberFormat="1" applyFont="1" applyBorder="1"/>
    <xf numFmtId="0" fontId="14" fillId="40" borderId="5" xfId="2" applyFont="1" applyAlignment="1">
      <alignment horizontal="left" vertical="top" wrapText="1"/>
    </xf>
    <xf numFmtId="0" fontId="7" fillId="40" borderId="5" xfId="2" applyAlignment="1" applyProtection="1">
      <alignment wrapText="1"/>
      <protection locked="0"/>
    </xf>
    <xf numFmtId="0" fontId="7" fillId="40" borderId="5" xfId="2"/>
    <xf numFmtId="0" fontId="14" fillId="40" borderId="5" xfId="2" applyFont="1" applyAlignment="1">
      <alignment horizontal="center" vertical="top" wrapText="1"/>
    </xf>
    <xf numFmtId="0" fontId="15" fillId="40" borderId="5" xfId="2" applyFont="1" applyAlignment="1">
      <alignment horizontal="left" vertical="top" wrapText="1"/>
    </xf>
    <xf numFmtId="0" fontId="14" fillId="40" borderId="25" xfId="2" applyFont="1" applyBorder="1" applyAlignment="1">
      <alignment horizontal="left" vertical="center" wrapText="1"/>
    </xf>
    <xf numFmtId="0" fontId="14" fillId="40" borderId="26" xfId="2" applyFont="1" applyBorder="1" applyAlignment="1">
      <alignment horizontal="left" vertical="center" wrapText="1"/>
    </xf>
    <xf numFmtId="0" fontId="14" fillId="40" borderId="26" xfId="2" applyFont="1" applyBorder="1" applyAlignment="1">
      <alignment horizontal="center" vertical="center" wrapText="1"/>
    </xf>
    <xf numFmtId="0" fontId="14" fillId="40" borderId="27" xfId="2" applyFont="1" applyBorder="1" applyAlignment="1">
      <alignment horizontal="left" vertical="top" wrapText="1"/>
    </xf>
    <xf numFmtId="0" fontId="16" fillId="40" borderId="28" xfId="2" applyFont="1" applyBorder="1" applyAlignment="1">
      <alignment horizontal="left" vertical="top" wrapText="1"/>
    </xf>
    <xf numFmtId="0" fontId="16" fillId="40" borderId="27" xfId="2" applyFont="1" applyBorder="1" applyAlignment="1">
      <alignment horizontal="left" vertical="top" wrapText="1"/>
    </xf>
    <xf numFmtId="3" fontId="16" fillId="40" borderId="28" xfId="2" applyNumberFormat="1" applyFont="1" applyBorder="1" applyAlignment="1">
      <alignment horizontal="right" vertical="top" wrapText="1"/>
    </xf>
    <xf numFmtId="0" fontId="14" fillId="40" borderId="29" xfId="2" applyFont="1" applyBorder="1" applyAlignment="1">
      <alignment horizontal="left" vertical="top" wrapText="1"/>
    </xf>
    <xf numFmtId="0" fontId="16" fillId="40" borderId="30" xfId="2" applyFont="1" applyBorder="1" applyAlignment="1">
      <alignment horizontal="left" vertical="top" wrapText="1"/>
    </xf>
    <xf numFmtId="0" fontId="16" fillId="40" borderId="31" xfId="2" applyFont="1" applyBorder="1" applyAlignment="1">
      <alignment horizontal="left" vertical="top" wrapText="1"/>
    </xf>
    <xf numFmtId="0" fontId="14" fillId="40" borderId="5" xfId="3" applyFont="1" applyAlignment="1">
      <alignment horizontal="center" vertical="center" wrapText="1"/>
    </xf>
    <xf numFmtId="0" fontId="16" fillId="40" borderId="5" xfId="3" applyFont="1" applyAlignment="1">
      <alignment horizontal="left" vertical="top" wrapText="1"/>
    </xf>
    <xf numFmtId="0" fontId="14" fillId="40" borderId="32" xfId="2" applyFont="1" applyBorder="1" applyAlignment="1">
      <alignment horizontal="left" vertical="top" wrapText="1"/>
    </xf>
    <xf numFmtId="0" fontId="16" fillId="40" borderId="33" xfId="2" applyFont="1" applyBorder="1" applyAlignment="1">
      <alignment horizontal="left" vertical="top" wrapText="1"/>
    </xf>
    <xf numFmtId="0" fontId="7" fillId="40" borderId="5" xfId="3" applyAlignment="1" applyProtection="1">
      <alignment wrapText="1"/>
      <protection locked="0"/>
    </xf>
    <xf numFmtId="165" fontId="16" fillId="40" borderId="5" xfId="3" applyNumberFormat="1" applyFont="1" applyAlignment="1">
      <alignment horizontal="right" vertical="top" wrapText="1"/>
    </xf>
    <xf numFmtId="165" fontId="14" fillId="40" borderId="5" xfId="3" applyNumberFormat="1" applyFont="1" applyAlignment="1">
      <alignment horizontal="right" vertical="top" wrapText="1"/>
    </xf>
    <xf numFmtId="0" fontId="14" fillId="40" borderId="5" xfId="3" applyFont="1" applyAlignment="1">
      <alignment horizontal="right" vertical="top" wrapText="1"/>
    </xf>
    <xf numFmtId="0" fontId="17" fillId="40" borderId="5" xfId="2" applyFont="1"/>
    <xf numFmtId="0" fontId="11" fillId="40" borderId="5" xfId="2" applyFont="1"/>
    <xf numFmtId="168" fontId="11" fillId="40" borderId="5" xfId="4" applyNumberFormat="1" applyFont="1"/>
    <xf numFmtId="0" fontId="11" fillId="41" borderId="5" xfId="2" applyFont="1" applyFill="1"/>
    <xf numFmtId="4" fontId="11" fillId="41" borderId="5" xfId="2" applyNumberFormat="1" applyFont="1" applyFill="1"/>
    <xf numFmtId="0" fontId="17" fillId="41" borderId="5" xfId="2" applyFont="1" applyFill="1"/>
    <xf numFmtId="168" fontId="17" fillId="40" borderId="5" xfId="4" applyNumberFormat="1" applyFont="1"/>
    <xf numFmtId="43" fontId="19" fillId="40" borderId="5" xfId="5" applyFont="1" applyFill="1" applyBorder="1" applyAlignment="1">
      <alignment horizontal="center"/>
    </xf>
    <xf numFmtId="0" fontId="17" fillId="40" borderId="5" xfId="2" applyFont="1" applyAlignment="1">
      <alignment horizontal="right"/>
    </xf>
    <xf numFmtId="4" fontId="11" fillId="40" borderId="5" xfId="2" applyNumberFormat="1" applyFont="1"/>
    <xf numFmtId="0" fontId="7" fillId="40" borderId="5" xfId="2" applyAlignment="1">
      <alignment vertical="top"/>
    </xf>
    <xf numFmtId="0" fontId="14" fillId="40" borderId="5" xfId="3" applyFont="1" applyAlignment="1">
      <alignment horizontal="center" vertical="top" wrapText="1"/>
    </xf>
    <xf numFmtId="0" fontId="14" fillId="40" borderId="25" xfId="3" applyFont="1" applyBorder="1" applyAlignment="1">
      <alignment horizontal="left" vertical="center" wrapText="1"/>
    </xf>
    <xf numFmtId="0" fontId="14" fillId="40" borderId="26" xfId="3" applyFont="1" applyBorder="1" applyAlignment="1">
      <alignment horizontal="left" vertical="center" wrapText="1"/>
    </xf>
    <xf numFmtId="0" fontId="14" fillId="40" borderId="26" xfId="3" applyFont="1" applyBorder="1" applyAlignment="1">
      <alignment horizontal="center" vertical="center" wrapText="1"/>
    </xf>
    <xf numFmtId="0" fontId="14" fillId="40" borderId="27" xfId="3" applyFont="1" applyBorder="1" applyAlignment="1">
      <alignment horizontal="left" vertical="top" wrapText="1"/>
    </xf>
    <xf numFmtId="0" fontId="16" fillId="40" borderId="28" xfId="3" applyFont="1" applyBorder="1" applyAlignment="1">
      <alignment horizontal="left" vertical="top" wrapText="1"/>
    </xf>
    <xf numFmtId="3" fontId="16" fillId="40" borderId="28" xfId="3" applyNumberFormat="1" applyFont="1" applyBorder="1" applyAlignment="1">
      <alignment horizontal="right" vertical="top" wrapText="1"/>
    </xf>
    <xf numFmtId="0" fontId="14" fillId="40" borderId="29" xfId="3" applyFont="1" applyBorder="1" applyAlignment="1">
      <alignment horizontal="left" vertical="top" wrapText="1"/>
    </xf>
    <xf numFmtId="0" fontId="16" fillId="40" borderId="30" xfId="3" applyFont="1" applyBorder="1" applyAlignment="1">
      <alignment horizontal="left" vertical="top" wrapText="1"/>
    </xf>
    <xf numFmtId="0" fontId="16" fillId="40" borderId="31" xfId="3" applyFont="1" applyBorder="1" applyAlignment="1">
      <alignment horizontal="left" vertical="top" wrapText="1"/>
    </xf>
    <xf numFmtId="0" fontId="14" fillId="40" borderId="32" xfId="3" applyFont="1" applyBorder="1" applyAlignment="1">
      <alignment horizontal="left" vertical="top" wrapText="1"/>
    </xf>
    <xf numFmtId="0" fontId="16" fillId="40" borderId="33" xfId="3" applyFont="1" applyBorder="1" applyAlignment="1">
      <alignment horizontal="left" vertical="top" wrapText="1"/>
    </xf>
    <xf numFmtId="0" fontId="2" fillId="0" borderId="0" xfId="0" applyFont="1" applyAlignment="1">
      <alignment vertical="center" wrapText="1"/>
    </xf>
    <xf numFmtId="0" fontId="0" fillId="40" borderId="20" xfId="0" applyFill="1" applyBorder="1" applyAlignment="1" applyProtection="1">
      <alignment wrapText="1"/>
      <protection locked="0"/>
    </xf>
    <xf numFmtId="0" fontId="0" fillId="0" borderId="20" xfId="0" applyBorder="1"/>
    <xf numFmtId="43" fontId="5" fillId="40" borderId="20" xfId="8" applyFont="1" applyFill="1" applyBorder="1" applyAlignment="1">
      <alignment horizontal="right" vertical="top" wrapText="1"/>
    </xf>
    <xf numFmtId="0" fontId="0" fillId="0" borderId="20" xfId="0" applyBorder="1" applyAlignment="1" applyProtection="1">
      <alignment wrapText="1"/>
      <protection locked="0"/>
    </xf>
    <xf numFmtId="43" fontId="2" fillId="40" borderId="20" xfId="8" applyFont="1" applyFill="1" applyBorder="1" applyAlignment="1">
      <alignment horizontal="left" vertical="center" wrapText="1"/>
    </xf>
    <xf numFmtId="0" fontId="2" fillId="40" borderId="20" xfId="9" applyFont="1" applyBorder="1" applyAlignment="1">
      <alignment horizontal="left" vertical="center" wrapText="1"/>
    </xf>
    <xf numFmtId="0" fontId="2" fillId="9" borderId="20" xfId="0" applyFont="1" applyFill="1" applyBorder="1" applyAlignment="1">
      <alignment horizontal="left" vertical="center" wrapText="1"/>
    </xf>
    <xf numFmtId="0" fontId="2" fillId="10" borderId="20" xfId="0" applyFont="1" applyFill="1" applyBorder="1" applyAlignment="1">
      <alignment horizontal="left" vertical="center" wrapText="1"/>
    </xf>
    <xf numFmtId="0" fontId="2" fillId="11" borderId="20" xfId="0" applyFont="1" applyFill="1" applyBorder="1" applyAlignment="1">
      <alignment horizontal="center" vertical="center" wrapText="1"/>
    </xf>
    <xf numFmtId="0" fontId="2" fillId="40" borderId="20" xfId="7" applyFont="1" applyBorder="1" applyAlignment="1">
      <alignment horizontal="center" vertical="center" wrapText="1"/>
    </xf>
    <xf numFmtId="0" fontId="2" fillId="13" borderId="20" xfId="0" applyFont="1" applyFill="1" applyBorder="1" applyAlignment="1">
      <alignment horizontal="left" vertical="top" wrapText="1"/>
    </xf>
    <xf numFmtId="0" fontId="1" fillId="14" borderId="20" xfId="0" applyFont="1" applyFill="1" applyBorder="1" applyAlignment="1">
      <alignment horizontal="left" vertical="top" wrapText="1"/>
    </xf>
    <xf numFmtId="0" fontId="5" fillId="15" borderId="20" xfId="0" applyFont="1" applyFill="1" applyBorder="1" applyAlignment="1">
      <alignment horizontal="right" vertical="top" wrapText="1"/>
    </xf>
    <xf numFmtId="0" fontId="0" fillId="4" borderId="20" xfId="0" applyFill="1" applyBorder="1" applyAlignment="1" applyProtection="1">
      <alignment wrapText="1"/>
      <protection locked="0"/>
    </xf>
    <xf numFmtId="0" fontId="1" fillId="17" borderId="20" xfId="0" applyFont="1" applyFill="1" applyBorder="1" applyAlignment="1">
      <alignment horizontal="left" vertical="top" wrapText="1"/>
    </xf>
    <xf numFmtId="3" fontId="1" fillId="18" borderId="20" xfId="0" applyNumberFormat="1" applyFont="1" applyFill="1" applyBorder="1" applyAlignment="1">
      <alignment horizontal="right" vertical="top" wrapText="1"/>
    </xf>
    <xf numFmtId="165" fontId="1" fillId="19" borderId="20" xfId="0" applyNumberFormat="1" applyFont="1" applyFill="1" applyBorder="1" applyAlignment="1">
      <alignment horizontal="right" vertical="top" wrapText="1"/>
    </xf>
    <xf numFmtId="166" fontId="1" fillId="20" borderId="20" xfId="0" applyNumberFormat="1" applyFont="1" applyFill="1" applyBorder="1" applyAlignment="1">
      <alignment horizontal="right" vertical="top" wrapText="1"/>
    </xf>
    <xf numFmtId="0" fontId="1" fillId="22" borderId="20" xfId="0" applyFont="1" applyFill="1" applyBorder="1" applyAlignment="1">
      <alignment horizontal="right" vertical="top" wrapText="1"/>
    </xf>
    <xf numFmtId="167" fontId="21" fillId="40" borderId="20" xfId="6" applyNumberFormat="1" applyFill="1" applyBorder="1" applyAlignment="1">
      <alignment horizontal="right" vertical="top" wrapText="1"/>
    </xf>
    <xf numFmtId="0" fontId="2" fillId="23" borderId="20" xfId="0" applyFont="1" applyFill="1" applyBorder="1" applyAlignment="1">
      <alignment horizontal="left" vertical="top" wrapText="1"/>
    </xf>
    <xf numFmtId="0" fontId="1" fillId="3" borderId="20" xfId="0" applyFont="1" applyFill="1" applyBorder="1" applyAlignment="1">
      <alignment horizontal="left" vertical="top" wrapText="1"/>
    </xf>
    <xf numFmtId="165" fontId="2" fillId="24" borderId="20" xfId="0" applyNumberFormat="1" applyFont="1" applyFill="1" applyBorder="1" applyAlignment="1">
      <alignment horizontal="right" vertical="top" wrapText="1"/>
    </xf>
    <xf numFmtId="166" fontId="2" fillId="25" borderId="20" xfId="0" applyNumberFormat="1" applyFont="1" applyFill="1" applyBorder="1" applyAlignment="1">
      <alignment horizontal="right" vertical="top" wrapText="1"/>
    </xf>
    <xf numFmtId="0" fontId="2" fillId="26" borderId="20" xfId="0" applyFont="1" applyFill="1" applyBorder="1" applyAlignment="1">
      <alignment horizontal="right" vertical="top" wrapText="1"/>
    </xf>
    <xf numFmtId="0" fontId="1" fillId="27" borderId="20" xfId="0" applyFont="1" applyFill="1" applyBorder="1" applyAlignment="1">
      <alignment horizontal="left" vertical="top" wrapText="1"/>
    </xf>
    <xf numFmtId="167" fontId="1" fillId="21" borderId="20" xfId="0" applyNumberFormat="1" applyFont="1" applyFill="1" applyBorder="1" applyAlignment="1">
      <alignment horizontal="right" vertical="top" wrapText="1"/>
    </xf>
    <xf numFmtId="165" fontId="2" fillId="28" borderId="20" xfId="0" applyNumberFormat="1" applyFont="1" applyFill="1" applyBorder="1" applyAlignment="1">
      <alignment horizontal="right" vertical="top" wrapText="1"/>
    </xf>
    <xf numFmtId="0" fontId="2" fillId="29" borderId="20" xfId="0" applyFont="1" applyFill="1" applyBorder="1" applyAlignment="1">
      <alignment horizontal="left" vertical="top" wrapText="1"/>
    </xf>
    <xf numFmtId="0" fontId="1" fillId="30" borderId="20" xfId="0" applyFont="1" applyFill="1" applyBorder="1" applyAlignment="1">
      <alignment horizontal="left" vertical="top" wrapText="1"/>
    </xf>
    <xf numFmtId="165" fontId="2" fillId="31" borderId="20" xfId="0" applyNumberFormat="1" applyFont="1" applyFill="1" applyBorder="1" applyAlignment="1">
      <alignment horizontal="right" vertical="top" wrapText="1"/>
    </xf>
    <xf numFmtId="167" fontId="2" fillId="32" borderId="20" xfId="0" applyNumberFormat="1" applyFont="1" applyFill="1" applyBorder="1" applyAlignment="1">
      <alignment horizontal="right" vertical="top" wrapText="1"/>
    </xf>
    <xf numFmtId="0" fontId="2" fillId="33" borderId="20" xfId="0" applyFont="1" applyFill="1" applyBorder="1" applyAlignment="1">
      <alignment horizontal="right" vertical="top" wrapText="1"/>
    </xf>
    <xf numFmtId="0" fontId="20" fillId="0" borderId="0" xfId="0" applyFont="1"/>
    <xf numFmtId="0" fontId="0" fillId="40" borderId="0" xfId="0" applyFill="1"/>
    <xf numFmtId="0" fontId="20" fillId="40" borderId="0" xfId="0" applyFont="1" applyFill="1"/>
    <xf numFmtId="0" fontId="22" fillId="0" borderId="0" xfId="0" applyFont="1" applyAlignment="1">
      <alignment vertical="top"/>
    </xf>
    <xf numFmtId="0" fontId="0" fillId="0" borderId="0" xfId="0" applyAlignment="1">
      <alignment vertical="top"/>
    </xf>
    <xf numFmtId="0" fontId="20" fillId="40" borderId="20" xfId="0" applyFont="1" applyFill="1" applyBorder="1" applyAlignment="1">
      <alignment wrapText="1"/>
    </xf>
    <xf numFmtId="0" fontId="23" fillId="0" borderId="20" xfId="0" applyFont="1" applyBorder="1" applyAlignment="1">
      <alignment horizontal="right"/>
    </xf>
    <xf numFmtId="4" fontId="24" fillId="40" borderId="20" xfId="0" applyNumberFormat="1" applyFont="1" applyFill="1" applyBorder="1" applyAlignment="1">
      <alignment vertical="top" wrapText="1"/>
    </xf>
    <xf numFmtId="3" fontId="0" fillId="0" borderId="20" xfId="0" applyNumberFormat="1" applyBorder="1"/>
    <xf numFmtId="165" fontId="0" fillId="0" borderId="20" xfId="0" applyNumberFormat="1" applyBorder="1"/>
    <xf numFmtId="4" fontId="0" fillId="0" borderId="20" xfId="0" applyNumberFormat="1" applyBorder="1" applyAlignment="1">
      <alignment horizontal="right"/>
    </xf>
    <xf numFmtId="0" fontId="0" fillId="0" borderId="5" xfId="0" applyBorder="1"/>
    <xf numFmtId="3" fontId="0" fillId="0" borderId="5" xfId="0" applyNumberFormat="1" applyBorder="1"/>
    <xf numFmtId="165" fontId="0" fillId="0" borderId="5" xfId="0" applyNumberFormat="1" applyBorder="1"/>
    <xf numFmtId="4" fontId="0" fillId="0" borderId="5" xfId="0" applyNumberFormat="1" applyBorder="1" applyAlignment="1">
      <alignment horizontal="right"/>
    </xf>
    <xf numFmtId="3" fontId="10" fillId="40" borderId="20" xfId="10" applyNumberFormat="1" applyFont="1" applyFill="1" applyBorder="1" applyAlignment="1">
      <alignment horizontal="center"/>
    </xf>
    <xf numFmtId="0" fontId="7" fillId="40" borderId="5" xfId="11" applyAlignment="1">
      <alignment vertical="top" wrapText="1"/>
    </xf>
    <xf numFmtId="0" fontId="0" fillId="40" borderId="5" xfId="0" applyFill="1" applyBorder="1"/>
    <xf numFmtId="3" fontId="10" fillId="40" borderId="20" xfId="10" applyNumberFormat="1" applyFont="1" applyFill="1" applyBorder="1" applyAlignment="1"/>
    <xf numFmtId="0" fontId="2" fillId="5" borderId="2" xfId="0" applyFont="1" applyFill="1" applyBorder="1" applyAlignment="1">
      <alignment horizontal="left" vertical="top" wrapText="1"/>
    </xf>
    <xf numFmtId="0" fontId="9" fillId="0" borderId="0" xfId="0" applyFont="1" applyAlignment="1">
      <alignment horizontal="left" wrapText="1"/>
    </xf>
    <xf numFmtId="0" fontId="1" fillId="3" borderId="1" xfId="0" applyFont="1" applyFill="1" applyBorder="1" applyAlignment="1">
      <alignment horizontal="left" vertical="top" wrapText="1"/>
    </xf>
    <xf numFmtId="0" fontId="2" fillId="35" borderId="1" xfId="0" applyFont="1" applyFill="1" applyBorder="1" applyAlignment="1">
      <alignment horizontal="left" vertical="center" wrapText="1"/>
    </xf>
    <xf numFmtId="0" fontId="2" fillId="23" borderId="9" xfId="0" applyFont="1" applyFill="1" applyBorder="1" applyAlignment="1">
      <alignment horizontal="left" vertical="top" wrapText="1"/>
    </xf>
    <xf numFmtId="0" fontId="2" fillId="29" borderId="12" xfId="0" applyFont="1" applyFill="1" applyBorder="1" applyAlignment="1">
      <alignment horizontal="left" vertical="top" wrapText="1"/>
    </xf>
    <xf numFmtId="0" fontId="1" fillId="7" borderId="2" xfId="0" applyFont="1" applyFill="1" applyBorder="1" applyAlignment="1">
      <alignment horizontal="left" vertical="top" wrapText="1"/>
    </xf>
    <xf numFmtId="0" fontId="1" fillId="17" borderId="6" xfId="0" applyFont="1" applyFill="1" applyBorder="1" applyAlignment="1">
      <alignment horizontal="left" vertical="top" wrapText="1"/>
    </xf>
    <xf numFmtId="0" fontId="2" fillId="13" borderId="6" xfId="0" applyFont="1" applyFill="1" applyBorder="1" applyAlignment="1">
      <alignment horizontal="left" vertical="top" wrapText="1"/>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3" fontId="10" fillId="40" borderId="34" xfId="10" applyNumberFormat="1" applyFont="1" applyFill="1" applyBorder="1" applyAlignment="1">
      <alignment horizontal="center"/>
    </xf>
    <xf numFmtId="3" fontId="10" fillId="40" borderId="35" xfId="10" applyNumberFormat="1" applyFont="1" applyFill="1" applyBorder="1" applyAlignment="1">
      <alignment horizontal="center"/>
    </xf>
    <xf numFmtId="3" fontId="10" fillId="40" borderId="36" xfId="10" applyNumberFormat="1" applyFont="1" applyFill="1" applyBorder="1" applyAlignment="1">
      <alignment horizontal="center"/>
    </xf>
    <xf numFmtId="0" fontId="2" fillId="6" borderId="2" xfId="0" applyFont="1" applyFill="1" applyBorder="1" applyAlignment="1">
      <alignment horizontal="center"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9" fillId="0" borderId="0" xfId="0" applyFont="1" applyAlignment="1">
      <alignment vertical="top" wrapText="1"/>
    </xf>
    <xf numFmtId="4" fontId="0" fillId="0" borderId="37" xfId="0" applyNumberFormat="1" applyBorder="1" applyAlignment="1">
      <alignment horizontal="right"/>
    </xf>
    <xf numFmtId="4" fontId="0" fillId="0" borderId="38" xfId="0" applyNumberFormat="1" applyBorder="1" applyAlignment="1">
      <alignment horizontal="right"/>
    </xf>
    <xf numFmtId="169" fontId="9" fillId="0" borderId="0" xfId="0" applyNumberFormat="1" applyFont="1" applyAlignment="1">
      <alignment horizontal="center" wrapText="1"/>
    </xf>
    <xf numFmtId="0" fontId="9" fillId="0" borderId="0" xfId="0" applyFont="1" applyAlignment="1">
      <alignment vertical="top"/>
    </xf>
  </cellXfs>
  <cellStyles count="12">
    <cellStyle name="Comma" xfId="1" builtinId="3"/>
    <cellStyle name="Comma 2" xfId="10" xr:uid="{B1AE46D1-48B5-427D-9FE7-86AE75D285D2}"/>
    <cellStyle name="Comma 2 2" xfId="4" xr:uid="{76D6D930-C2D2-46FC-90FD-E3E8EF6C5F10}"/>
    <cellStyle name="Comma 2 2 2" xfId="5" xr:uid="{0241885F-D356-46C6-A9C8-2FC24BED2BAE}"/>
    <cellStyle name="Comma 4" xfId="8" xr:uid="{ECD3AF17-03D6-4404-A593-EC3566CDF4E9}"/>
    <cellStyle name="Hyperlink" xfId="6" builtinId="8"/>
    <cellStyle name="Normal" xfId="0" builtinId="0"/>
    <cellStyle name="Normal 13" xfId="9" xr:uid="{2C1DDE37-4809-454D-8AC3-47C5354942C8}"/>
    <cellStyle name="Normal 2" xfId="2" xr:uid="{3E598333-1BED-4C30-BC2C-3AB159A5D45E}"/>
    <cellStyle name="Normal 3 2 2" xfId="11" xr:uid="{78520F37-7176-4358-A140-D1D18161487C}"/>
    <cellStyle name="Normal 4" xfId="3" xr:uid="{3B5A15C0-9C62-47B1-8046-589D9A6BE1B2}"/>
    <cellStyle name="Normal 5" xfId="7" xr:uid="{67B62202-E199-4214-AA8C-5FA1737B713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g"/></Relationships>
</file>

<file path=xl/drawings/_rels/drawing7.xml.rels><?xml version="1.0" encoding="UTF-8" standalone="yes"?>
<Relationships xmlns="http://schemas.openxmlformats.org/package/2006/relationships"><Relationship Id="rId1" Type="http://schemas.openxmlformats.org/officeDocument/2006/relationships/image" Target="../media/image1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2.jp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5.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6.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9.jpg"/></Relationships>
</file>

<file path=xl/drawings/_rels/drawing16.xml.rels><?xml version="1.0" encoding="UTF-8" standalone="yes"?>
<Relationships xmlns="http://schemas.openxmlformats.org/package/2006/relationships"><Relationship Id="rId1" Type="http://schemas.openxmlformats.org/officeDocument/2006/relationships/image" Target="../media/image20.jpg"/></Relationships>
</file>

<file path=xl/drawings/_rels/drawing17.xml.rels><?xml version="1.0" encoding="UTF-8" standalone="yes"?>
<Relationships xmlns="http://schemas.openxmlformats.org/package/2006/relationships"><Relationship Id="rId1" Type="http://schemas.openxmlformats.org/officeDocument/2006/relationships/image" Target="../media/image2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22.jpg"/></Relationships>
</file>

<file path=xl/drawings/_rels/drawing19.xml.rels><?xml version="1.0" encoding="UTF-8" standalone="yes"?>
<Relationships xmlns="http://schemas.openxmlformats.org/package/2006/relationships"><Relationship Id="rId1" Type="http://schemas.openxmlformats.org/officeDocument/2006/relationships/image" Target="../media/image2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24.jpg"/></Relationships>
</file>

<file path=xl/drawings/_rels/drawing21.xml.rels><?xml version="1.0" encoding="UTF-8" standalone="yes"?>
<Relationships xmlns="http://schemas.openxmlformats.org/package/2006/relationships"><Relationship Id="rId1" Type="http://schemas.openxmlformats.org/officeDocument/2006/relationships/image" Target="../media/image25.jpg"/></Relationships>
</file>

<file path=xl/drawings/_rels/drawing22.xml.rels><?xml version="1.0" encoding="UTF-8" standalone="yes"?>
<Relationships xmlns="http://schemas.openxmlformats.org/package/2006/relationships"><Relationship Id="rId1" Type="http://schemas.openxmlformats.org/officeDocument/2006/relationships/image" Target="../media/image26.jpg"/></Relationships>
</file>

<file path=xl/drawings/_rels/drawing23.xml.rels><?xml version="1.0" encoding="UTF-8" standalone="yes"?>
<Relationships xmlns="http://schemas.openxmlformats.org/package/2006/relationships"><Relationship Id="rId1" Type="http://schemas.openxmlformats.org/officeDocument/2006/relationships/image" Target="../media/image27.jpg"/></Relationships>
</file>

<file path=xl/drawings/_rels/drawing24.xml.rels><?xml version="1.0" encoding="UTF-8" standalone="yes"?>
<Relationships xmlns="http://schemas.openxmlformats.org/package/2006/relationships"><Relationship Id="rId1" Type="http://schemas.openxmlformats.org/officeDocument/2006/relationships/image" Target="../media/image28.jpg"/></Relationships>
</file>

<file path=xl/drawings/_rels/drawing25.xml.rels><?xml version="1.0" encoding="UTF-8" standalone="yes"?>
<Relationships xmlns="http://schemas.openxmlformats.org/package/2006/relationships"><Relationship Id="rId1" Type="http://schemas.openxmlformats.org/officeDocument/2006/relationships/image" Target="../media/image29.jpg"/></Relationships>
</file>

<file path=xl/drawings/_rels/drawing26.xml.rels><?xml version="1.0" encoding="UTF-8" standalone="yes"?>
<Relationships xmlns="http://schemas.openxmlformats.org/package/2006/relationships"><Relationship Id="rId1" Type="http://schemas.openxmlformats.org/officeDocument/2006/relationships/image" Target="../media/image30.jpg"/></Relationships>
</file>

<file path=xl/drawings/_rels/drawing27.xml.rels><?xml version="1.0" encoding="UTF-8" standalone="yes"?>
<Relationships xmlns="http://schemas.openxmlformats.org/package/2006/relationships"><Relationship Id="rId1" Type="http://schemas.openxmlformats.org/officeDocument/2006/relationships/image" Target="../media/image31.jpg"/></Relationships>
</file>

<file path=xl/drawings/_rels/drawing28.xml.rels><?xml version="1.0" encoding="UTF-8" standalone="yes"?>
<Relationships xmlns="http://schemas.openxmlformats.org/package/2006/relationships"><Relationship Id="rId1" Type="http://schemas.openxmlformats.org/officeDocument/2006/relationships/image" Target="../media/image32.jpg"/></Relationships>
</file>

<file path=xl/drawings/_rels/drawing29.xml.rels><?xml version="1.0" encoding="UTF-8" standalone="yes"?>
<Relationships xmlns="http://schemas.openxmlformats.org/package/2006/relationships"><Relationship Id="rId1" Type="http://schemas.openxmlformats.org/officeDocument/2006/relationships/image" Target="../media/image33.jpg"/></Relationships>
</file>

<file path=xl/drawings/_rels/drawing30.xml.rels><?xml version="1.0" encoding="UTF-8" standalone="yes"?>
<Relationships xmlns="http://schemas.openxmlformats.org/package/2006/relationships"><Relationship Id="rId1" Type="http://schemas.openxmlformats.org/officeDocument/2006/relationships/image" Target="../media/image34.jpg"/></Relationships>
</file>

<file path=xl/drawings/_rels/drawing31.xml.rels><?xml version="1.0" encoding="UTF-8" standalone="yes"?>
<Relationships xmlns="http://schemas.openxmlformats.org/package/2006/relationships"><Relationship Id="rId1" Type="http://schemas.openxmlformats.org/officeDocument/2006/relationships/image" Target="../media/image35.jpg"/></Relationships>
</file>

<file path=xl/drawings/_rels/drawing32.xml.rels><?xml version="1.0" encoding="UTF-8" standalone="yes"?>
<Relationships xmlns="http://schemas.openxmlformats.org/package/2006/relationships"><Relationship Id="rId1" Type="http://schemas.openxmlformats.org/officeDocument/2006/relationships/image" Target="../media/image36.jpg"/></Relationships>
</file>

<file path=xl/drawings/_rels/drawing33.xml.rels><?xml version="1.0" encoding="UTF-8" standalone="yes"?>
<Relationships xmlns="http://schemas.openxmlformats.org/package/2006/relationships"><Relationship Id="rId1" Type="http://schemas.openxmlformats.org/officeDocument/2006/relationships/image" Target="../media/image37.jpg"/></Relationships>
</file>

<file path=xl/drawings/_rels/drawing34.xml.rels><?xml version="1.0" encoding="UTF-8" standalone="yes"?>
<Relationships xmlns="http://schemas.openxmlformats.org/package/2006/relationships"><Relationship Id="rId1" Type="http://schemas.openxmlformats.org/officeDocument/2006/relationships/image" Target="../media/image38.jpg"/></Relationships>
</file>

<file path=xl/drawings/_rels/drawing35.xml.rels><?xml version="1.0" encoding="UTF-8" standalone="yes"?>
<Relationships xmlns="http://schemas.openxmlformats.org/package/2006/relationships"><Relationship Id="rId1" Type="http://schemas.openxmlformats.org/officeDocument/2006/relationships/image" Target="../media/image39.jpg"/></Relationships>
</file>

<file path=xl/drawings/_rels/drawing36.xml.rels><?xml version="1.0" encoding="UTF-8" standalone="yes"?>
<Relationships xmlns="http://schemas.openxmlformats.org/package/2006/relationships"><Relationship Id="rId1" Type="http://schemas.openxmlformats.org/officeDocument/2006/relationships/image" Target="../media/image40.jpg"/></Relationships>
</file>

<file path=xl/drawings/_rels/drawing37.xml.rels><?xml version="1.0" encoding="UTF-8" standalone="yes"?>
<Relationships xmlns="http://schemas.openxmlformats.org/package/2006/relationships"><Relationship Id="rId2" Type="http://schemas.openxmlformats.org/officeDocument/2006/relationships/image" Target="../media/image42.png"/><Relationship Id="rId1" Type="http://schemas.openxmlformats.org/officeDocument/2006/relationships/image" Target="../media/image41.jpg"/></Relationships>
</file>

<file path=xl/drawings/_rels/drawing38.xml.rels><?xml version="1.0" encoding="UTF-8" standalone="yes"?>
<Relationships xmlns="http://schemas.openxmlformats.org/package/2006/relationships"><Relationship Id="rId2" Type="http://schemas.openxmlformats.org/officeDocument/2006/relationships/image" Target="../media/image44.png"/><Relationship Id="rId1" Type="http://schemas.openxmlformats.org/officeDocument/2006/relationships/image" Target="../media/image43.jpg"/></Relationships>
</file>

<file path=xl/drawings/_rels/drawing39.xml.rels><?xml version="1.0" encoding="UTF-8" standalone="yes"?>
<Relationships xmlns="http://schemas.openxmlformats.org/package/2006/relationships"><Relationship Id="rId2" Type="http://schemas.openxmlformats.org/officeDocument/2006/relationships/image" Target="../media/image46.jpg"/><Relationship Id="rId1" Type="http://schemas.openxmlformats.org/officeDocument/2006/relationships/image" Target="../media/image45.jpg"/></Relationships>
</file>

<file path=xl/drawings/_rels/drawing40.xml.rels><?xml version="1.0" encoding="UTF-8" standalone="yes"?>
<Relationships xmlns="http://schemas.openxmlformats.org/package/2006/relationships"><Relationship Id="rId1" Type="http://schemas.openxmlformats.org/officeDocument/2006/relationships/image" Target="../media/image47.jpg"/></Relationships>
</file>

<file path=xl/drawings/_rels/drawing41.xml.rels><?xml version="1.0" encoding="UTF-8" standalone="yes"?>
<Relationships xmlns="http://schemas.openxmlformats.org/package/2006/relationships"><Relationship Id="rId2" Type="http://schemas.openxmlformats.org/officeDocument/2006/relationships/image" Target="../media/image49.jpg"/><Relationship Id="rId1" Type="http://schemas.openxmlformats.org/officeDocument/2006/relationships/image" Target="../media/image48.jpg"/></Relationships>
</file>

<file path=xl/drawings/_rels/drawing42.xml.rels><?xml version="1.0" encoding="UTF-8" standalone="yes"?>
<Relationships xmlns="http://schemas.openxmlformats.org/package/2006/relationships"><Relationship Id="rId1" Type="http://schemas.openxmlformats.org/officeDocument/2006/relationships/image" Target="../media/image50.jpg"/></Relationships>
</file>

<file path=xl/drawings/_rels/drawing43.xml.rels><?xml version="1.0" encoding="UTF-8" standalone="yes"?>
<Relationships xmlns="http://schemas.openxmlformats.org/package/2006/relationships"><Relationship Id="rId2" Type="http://schemas.openxmlformats.org/officeDocument/2006/relationships/image" Target="../media/image52.png"/><Relationship Id="rId1" Type="http://schemas.openxmlformats.org/officeDocument/2006/relationships/image" Target="../media/image51.jpg"/></Relationships>
</file>

<file path=xl/drawings/_rels/drawing4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3.jpg"/></Relationships>
</file>

<file path=xl/drawings/_rels/drawing45.xml.rels><?xml version="1.0" encoding="UTF-8" standalone="yes"?>
<Relationships xmlns="http://schemas.openxmlformats.org/package/2006/relationships"><Relationship Id="rId1" Type="http://schemas.openxmlformats.org/officeDocument/2006/relationships/image" Target="../media/image54.jpg"/></Relationships>
</file>

<file path=xl/drawings/_rels/drawing46.xml.rels><?xml version="1.0" encoding="UTF-8" standalone="yes"?>
<Relationships xmlns="http://schemas.openxmlformats.org/package/2006/relationships"><Relationship Id="rId1" Type="http://schemas.openxmlformats.org/officeDocument/2006/relationships/image" Target="../media/image55.jpg"/></Relationships>
</file>

<file path=xl/drawings/_rels/drawing47.xml.rels><?xml version="1.0" encoding="UTF-8" standalone="yes"?>
<Relationships xmlns="http://schemas.openxmlformats.org/package/2006/relationships"><Relationship Id="rId1" Type="http://schemas.openxmlformats.org/officeDocument/2006/relationships/image" Target="../media/image56.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126</xdr:row>
      <xdr:rowOff>0</xdr:rowOff>
    </xdr:from>
    <xdr:to>
      <xdr:col>4</xdr:col>
      <xdr:colOff>414528</xdr:colOff>
      <xdr:row>148</xdr:row>
      <xdr:rowOff>60960</xdr:rowOff>
    </xdr:to>
    <xdr:pic>
      <xdr:nvPicPr>
        <xdr:cNvPr id="3" name="Picture 2">
          <a:extLst>
            <a:ext uri="{FF2B5EF4-FFF2-40B4-BE49-F238E27FC236}">
              <a16:creationId xmlns:a16="http://schemas.microsoft.com/office/drawing/2014/main" id="{5F5D6C96-EFD5-794B-8109-FDE34D62EC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2128480"/>
          <a:ext cx="7455408" cy="4084320"/>
        </a:xfrm>
        <a:prstGeom prst="rect">
          <a:avLst/>
        </a:prstGeom>
      </xdr:spPr>
    </xdr:pic>
    <xdr:clientData/>
  </xdr:twoCellAnchor>
  <xdr:twoCellAnchor editAs="oneCell">
    <xdr:from>
      <xdr:col>1</xdr:col>
      <xdr:colOff>0</xdr:colOff>
      <xdr:row>151</xdr:row>
      <xdr:rowOff>0</xdr:rowOff>
    </xdr:from>
    <xdr:to>
      <xdr:col>1</xdr:col>
      <xdr:colOff>3855720</xdr:colOff>
      <xdr:row>163</xdr:row>
      <xdr:rowOff>137160</xdr:rowOff>
    </xdr:to>
    <xdr:pic>
      <xdr:nvPicPr>
        <xdr:cNvPr id="4" name="Picture 3">
          <a:extLst>
            <a:ext uri="{FF2B5EF4-FFF2-40B4-BE49-F238E27FC236}">
              <a16:creationId xmlns:a16="http://schemas.microsoft.com/office/drawing/2014/main" id="{9FEBF8CC-C160-44EE-9E23-11E08337AC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68909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twoCellAnchor editAs="oneCell">
    <xdr:from>
      <xdr:col>1</xdr:col>
      <xdr:colOff>0</xdr:colOff>
      <xdr:row>151</xdr:row>
      <xdr:rowOff>0</xdr:rowOff>
    </xdr:from>
    <xdr:to>
      <xdr:col>1</xdr:col>
      <xdr:colOff>3852672</xdr:colOff>
      <xdr:row>163</xdr:row>
      <xdr:rowOff>134112</xdr:rowOff>
    </xdr:to>
    <xdr:pic>
      <xdr:nvPicPr>
        <xdr:cNvPr id="5" name="Picture 4">
          <a:extLst>
            <a:ext uri="{FF2B5EF4-FFF2-40B4-BE49-F238E27FC236}">
              <a16:creationId xmlns:a16="http://schemas.microsoft.com/office/drawing/2014/main" id="{4A1F9725-E460-451B-9D1D-55BC363B91B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0980" y="26890980"/>
          <a:ext cx="3852672" cy="2328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498348</xdr:colOff>
      <xdr:row>127</xdr:row>
      <xdr:rowOff>12192</xdr:rowOff>
    </xdr:to>
    <xdr:pic>
      <xdr:nvPicPr>
        <xdr:cNvPr id="3" name="Picture 2">
          <a:extLst>
            <a:ext uri="{FF2B5EF4-FFF2-40B4-BE49-F238E27FC236}">
              <a16:creationId xmlns:a16="http://schemas.microsoft.com/office/drawing/2014/main" id="{A09289C7-4D92-D5BF-2F90-A44405683D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9415760"/>
          <a:ext cx="7455408" cy="2938272"/>
        </a:xfrm>
        <a:prstGeom prst="rect">
          <a:avLst/>
        </a:prstGeom>
      </xdr:spPr>
    </xdr:pic>
    <xdr:clientData/>
  </xdr:twoCellAnchor>
  <xdr:twoCellAnchor editAs="oneCell">
    <xdr:from>
      <xdr:col>1</xdr:col>
      <xdr:colOff>0</xdr:colOff>
      <xdr:row>130</xdr:row>
      <xdr:rowOff>0</xdr:rowOff>
    </xdr:from>
    <xdr:to>
      <xdr:col>1</xdr:col>
      <xdr:colOff>3855720</xdr:colOff>
      <xdr:row>142</xdr:row>
      <xdr:rowOff>137160</xdr:rowOff>
    </xdr:to>
    <xdr:pic>
      <xdr:nvPicPr>
        <xdr:cNvPr id="4" name="Picture 3">
          <a:extLst>
            <a:ext uri="{FF2B5EF4-FFF2-40B4-BE49-F238E27FC236}">
              <a16:creationId xmlns:a16="http://schemas.microsoft.com/office/drawing/2014/main" id="{0B45AB74-5B2F-4E02-977A-1F27EBAB99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30733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124</xdr:row>
      <xdr:rowOff>0</xdr:rowOff>
    </xdr:from>
    <xdr:to>
      <xdr:col>4</xdr:col>
      <xdr:colOff>498348</xdr:colOff>
      <xdr:row>140</xdr:row>
      <xdr:rowOff>12192</xdr:rowOff>
    </xdr:to>
    <xdr:pic>
      <xdr:nvPicPr>
        <xdr:cNvPr id="3" name="Picture 2">
          <a:extLst>
            <a:ext uri="{FF2B5EF4-FFF2-40B4-BE49-F238E27FC236}">
              <a16:creationId xmlns:a16="http://schemas.microsoft.com/office/drawing/2014/main" id="{68D88AEC-C0F4-D5EF-2D96-77832693B2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1473160"/>
          <a:ext cx="7455408" cy="2938272"/>
        </a:xfrm>
        <a:prstGeom prst="rect">
          <a:avLst/>
        </a:prstGeom>
      </xdr:spPr>
    </xdr:pic>
    <xdr:clientData/>
  </xdr:twoCellAnchor>
  <xdr:twoCellAnchor editAs="oneCell">
    <xdr:from>
      <xdr:col>1</xdr:col>
      <xdr:colOff>0</xdr:colOff>
      <xdr:row>143</xdr:row>
      <xdr:rowOff>0</xdr:rowOff>
    </xdr:from>
    <xdr:to>
      <xdr:col>1</xdr:col>
      <xdr:colOff>3855720</xdr:colOff>
      <xdr:row>155</xdr:row>
      <xdr:rowOff>137160</xdr:rowOff>
    </xdr:to>
    <xdr:pic>
      <xdr:nvPicPr>
        <xdr:cNvPr id="4" name="Picture 3">
          <a:extLst>
            <a:ext uri="{FF2B5EF4-FFF2-40B4-BE49-F238E27FC236}">
              <a16:creationId xmlns:a16="http://schemas.microsoft.com/office/drawing/2014/main" id="{F5582704-B607-436A-A22A-A9AC37FBC9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52450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4</xdr:col>
      <xdr:colOff>498348</xdr:colOff>
      <xdr:row>87</xdr:row>
      <xdr:rowOff>152400</xdr:rowOff>
    </xdr:to>
    <xdr:pic>
      <xdr:nvPicPr>
        <xdr:cNvPr id="3" name="Picture 2">
          <a:extLst>
            <a:ext uri="{FF2B5EF4-FFF2-40B4-BE49-F238E27FC236}">
              <a16:creationId xmlns:a16="http://schemas.microsoft.com/office/drawing/2014/main" id="{6770E51E-A7FF-54E8-0626-82E0630527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3243560"/>
          <a:ext cx="7455408" cy="3078480"/>
        </a:xfrm>
        <a:prstGeom prst="rect">
          <a:avLst/>
        </a:prstGeom>
      </xdr:spPr>
    </xdr:pic>
    <xdr:clientData/>
  </xdr:twoCellAnchor>
  <xdr:twoCellAnchor editAs="oneCell">
    <xdr:from>
      <xdr:col>1</xdr:col>
      <xdr:colOff>0</xdr:colOff>
      <xdr:row>90</xdr:row>
      <xdr:rowOff>0</xdr:rowOff>
    </xdr:from>
    <xdr:to>
      <xdr:col>1</xdr:col>
      <xdr:colOff>3855720</xdr:colOff>
      <xdr:row>102</xdr:row>
      <xdr:rowOff>137160</xdr:rowOff>
    </xdr:to>
    <xdr:pic>
      <xdr:nvPicPr>
        <xdr:cNvPr id="4" name="Picture 3">
          <a:extLst>
            <a:ext uri="{FF2B5EF4-FFF2-40B4-BE49-F238E27FC236}">
              <a16:creationId xmlns:a16="http://schemas.microsoft.com/office/drawing/2014/main" id="{BE890B30-6893-4CBF-8ED1-50C5E47964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56362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143</xdr:row>
      <xdr:rowOff>0</xdr:rowOff>
    </xdr:from>
    <xdr:to>
      <xdr:col>4</xdr:col>
      <xdr:colOff>498348</xdr:colOff>
      <xdr:row>158</xdr:row>
      <xdr:rowOff>146304</xdr:rowOff>
    </xdr:to>
    <xdr:pic>
      <xdr:nvPicPr>
        <xdr:cNvPr id="3" name="Picture 2">
          <a:extLst>
            <a:ext uri="{FF2B5EF4-FFF2-40B4-BE49-F238E27FC236}">
              <a16:creationId xmlns:a16="http://schemas.microsoft.com/office/drawing/2014/main" id="{D1C35E75-5D98-AB70-0DB7-012F155565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4056340"/>
          <a:ext cx="7455408" cy="288950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152</xdr:row>
      <xdr:rowOff>0</xdr:rowOff>
    </xdr:from>
    <xdr:to>
      <xdr:col>4</xdr:col>
      <xdr:colOff>495808</xdr:colOff>
      <xdr:row>167</xdr:row>
      <xdr:rowOff>146304</xdr:rowOff>
    </xdr:to>
    <xdr:pic>
      <xdr:nvPicPr>
        <xdr:cNvPr id="3" name="Picture 2">
          <a:extLst>
            <a:ext uri="{FF2B5EF4-FFF2-40B4-BE49-F238E27FC236}">
              <a16:creationId xmlns:a16="http://schemas.microsoft.com/office/drawing/2014/main" id="{1C6C61D9-FA83-D2D4-37CF-8B784B9EB9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3680" y="28336240"/>
          <a:ext cx="7455408" cy="288950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125</xdr:row>
      <xdr:rowOff>0</xdr:rowOff>
    </xdr:from>
    <xdr:to>
      <xdr:col>4</xdr:col>
      <xdr:colOff>498348</xdr:colOff>
      <xdr:row>140</xdr:row>
      <xdr:rowOff>146304</xdr:rowOff>
    </xdr:to>
    <xdr:pic>
      <xdr:nvPicPr>
        <xdr:cNvPr id="3" name="Picture 2">
          <a:extLst>
            <a:ext uri="{FF2B5EF4-FFF2-40B4-BE49-F238E27FC236}">
              <a16:creationId xmlns:a16="http://schemas.microsoft.com/office/drawing/2014/main" id="{D9453272-E272-2C1D-D62F-CE4A4172FF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1175980"/>
          <a:ext cx="7455408" cy="28895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194</xdr:row>
      <xdr:rowOff>0</xdr:rowOff>
    </xdr:from>
    <xdr:to>
      <xdr:col>4</xdr:col>
      <xdr:colOff>498348</xdr:colOff>
      <xdr:row>209</xdr:row>
      <xdr:rowOff>170688</xdr:rowOff>
    </xdr:to>
    <xdr:pic>
      <xdr:nvPicPr>
        <xdr:cNvPr id="3" name="Picture 2">
          <a:extLst>
            <a:ext uri="{FF2B5EF4-FFF2-40B4-BE49-F238E27FC236}">
              <a16:creationId xmlns:a16="http://schemas.microsoft.com/office/drawing/2014/main" id="{619F66C5-CFEE-F316-25D3-E3009FB5B4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33009840"/>
          <a:ext cx="7455408" cy="291388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470</xdr:row>
      <xdr:rowOff>0</xdr:rowOff>
    </xdr:from>
    <xdr:to>
      <xdr:col>4</xdr:col>
      <xdr:colOff>498348</xdr:colOff>
      <xdr:row>485</xdr:row>
      <xdr:rowOff>170688</xdr:rowOff>
    </xdr:to>
    <xdr:pic>
      <xdr:nvPicPr>
        <xdr:cNvPr id="3" name="Picture 2">
          <a:extLst>
            <a:ext uri="{FF2B5EF4-FFF2-40B4-BE49-F238E27FC236}">
              <a16:creationId xmlns:a16="http://schemas.microsoft.com/office/drawing/2014/main" id="{642E0BA7-84FC-7DAB-0902-797ED063FB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81259680"/>
          <a:ext cx="7455408" cy="291388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209</xdr:row>
      <xdr:rowOff>0</xdr:rowOff>
    </xdr:from>
    <xdr:to>
      <xdr:col>4</xdr:col>
      <xdr:colOff>498348</xdr:colOff>
      <xdr:row>224</xdr:row>
      <xdr:rowOff>60960</xdr:rowOff>
    </xdr:to>
    <xdr:pic>
      <xdr:nvPicPr>
        <xdr:cNvPr id="3" name="Picture 2">
          <a:extLst>
            <a:ext uri="{FF2B5EF4-FFF2-40B4-BE49-F238E27FC236}">
              <a16:creationId xmlns:a16="http://schemas.microsoft.com/office/drawing/2014/main" id="{7D818B5A-BB49-605E-2944-8FF47CCE55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37277040"/>
          <a:ext cx="7455408" cy="28041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126</xdr:row>
      <xdr:rowOff>0</xdr:rowOff>
    </xdr:from>
    <xdr:to>
      <xdr:col>4</xdr:col>
      <xdr:colOff>498348</xdr:colOff>
      <xdr:row>141</xdr:row>
      <xdr:rowOff>146304</xdr:rowOff>
    </xdr:to>
    <xdr:pic>
      <xdr:nvPicPr>
        <xdr:cNvPr id="3" name="Picture 2">
          <a:extLst>
            <a:ext uri="{FF2B5EF4-FFF2-40B4-BE49-F238E27FC236}">
              <a16:creationId xmlns:a16="http://schemas.microsoft.com/office/drawing/2014/main" id="{CAAEE692-0737-0946-F3AF-EEEB5519FC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3926800"/>
          <a:ext cx="7455408" cy="288950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103</xdr:row>
      <xdr:rowOff>0</xdr:rowOff>
    </xdr:from>
    <xdr:to>
      <xdr:col>4</xdr:col>
      <xdr:colOff>498348</xdr:colOff>
      <xdr:row>121</xdr:row>
      <xdr:rowOff>85344</xdr:rowOff>
    </xdr:to>
    <xdr:pic>
      <xdr:nvPicPr>
        <xdr:cNvPr id="3" name="Picture 2">
          <a:extLst>
            <a:ext uri="{FF2B5EF4-FFF2-40B4-BE49-F238E27FC236}">
              <a16:creationId xmlns:a16="http://schemas.microsoft.com/office/drawing/2014/main" id="{44D5DB09-0823-2A93-DAFA-49FF3731BA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7655540"/>
          <a:ext cx="7455408" cy="337718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4</xdr:col>
      <xdr:colOff>498348</xdr:colOff>
      <xdr:row>70</xdr:row>
      <xdr:rowOff>6096</xdr:rowOff>
    </xdr:to>
    <xdr:pic>
      <xdr:nvPicPr>
        <xdr:cNvPr id="3" name="Picture 2">
          <a:extLst>
            <a:ext uri="{FF2B5EF4-FFF2-40B4-BE49-F238E27FC236}">
              <a16:creationId xmlns:a16="http://schemas.microsoft.com/office/drawing/2014/main" id="{E24BE191-2CB4-2530-87C9-CA63569EF9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9974580"/>
          <a:ext cx="7455408" cy="274929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149</xdr:row>
      <xdr:rowOff>0</xdr:rowOff>
    </xdr:from>
    <xdr:to>
      <xdr:col>4</xdr:col>
      <xdr:colOff>498348</xdr:colOff>
      <xdr:row>164</xdr:row>
      <xdr:rowOff>146304</xdr:rowOff>
    </xdr:to>
    <xdr:pic>
      <xdr:nvPicPr>
        <xdr:cNvPr id="3" name="Picture 2">
          <a:extLst>
            <a:ext uri="{FF2B5EF4-FFF2-40B4-BE49-F238E27FC236}">
              <a16:creationId xmlns:a16="http://schemas.microsoft.com/office/drawing/2014/main" id="{972291C3-D227-928F-B1E1-8C909C72C6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7607260"/>
          <a:ext cx="7455408" cy="28895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146</xdr:row>
      <xdr:rowOff>0</xdr:rowOff>
    </xdr:from>
    <xdr:to>
      <xdr:col>4</xdr:col>
      <xdr:colOff>498348</xdr:colOff>
      <xdr:row>161</xdr:row>
      <xdr:rowOff>60960</xdr:rowOff>
    </xdr:to>
    <xdr:pic>
      <xdr:nvPicPr>
        <xdr:cNvPr id="3" name="Picture 2">
          <a:extLst>
            <a:ext uri="{FF2B5EF4-FFF2-40B4-BE49-F238E27FC236}">
              <a16:creationId xmlns:a16="http://schemas.microsoft.com/office/drawing/2014/main" id="{CA2217C0-F342-CDBC-95B1-4775CBEFFE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4536400"/>
          <a:ext cx="7455408" cy="28041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112</xdr:row>
      <xdr:rowOff>0</xdr:rowOff>
    </xdr:from>
    <xdr:to>
      <xdr:col>4</xdr:col>
      <xdr:colOff>498348</xdr:colOff>
      <xdr:row>127</xdr:row>
      <xdr:rowOff>146304</xdr:rowOff>
    </xdr:to>
    <xdr:pic>
      <xdr:nvPicPr>
        <xdr:cNvPr id="3" name="Picture 2">
          <a:extLst>
            <a:ext uri="{FF2B5EF4-FFF2-40B4-BE49-F238E27FC236}">
              <a16:creationId xmlns:a16="http://schemas.microsoft.com/office/drawing/2014/main" id="{93D3D9B1-5CAB-5E9B-CDA2-EF418A98A7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9095720"/>
          <a:ext cx="7455408" cy="288950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4</xdr:col>
      <xdr:colOff>498348</xdr:colOff>
      <xdr:row>65</xdr:row>
      <xdr:rowOff>152400</xdr:rowOff>
    </xdr:to>
    <xdr:pic>
      <xdr:nvPicPr>
        <xdr:cNvPr id="3" name="Picture 2">
          <a:extLst>
            <a:ext uri="{FF2B5EF4-FFF2-40B4-BE49-F238E27FC236}">
              <a16:creationId xmlns:a16="http://schemas.microsoft.com/office/drawing/2014/main" id="{C06CAC1A-580C-A15B-0BBA-5DF561D04A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9265920"/>
          <a:ext cx="7455408" cy="271272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117</xdr:row>
      <xdr:rowOff>0</xdr:rowOff>
    </xdr:from>
    <xdr:to>
      <xdr:col>4</xdr:col>
      <xdr:colOff>498348</xdr:colOff>
      <xdr:row>132</xdr:row>
      <xdr:rowOff>146304</xdr:rowOff>
    </xdr:to>
    <xdr:pic>
      <xdr:nvPicPr>
        <xdr:cNvPr id="3" name="Picture 2">
          <a:extLst>
            <a:ext uri="{FF2B5EF4-FFF2-40B4-BE49-F238E27FC236}">
              <a16:creationId xmlns:a16="http://schemas.microsoft.com/office/drawing/2014/main" id="{8D6F1CB4-2DCF-6B33-B872-6887030020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9895820"/>
          <a:ext cx="7455408" cy="288950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4</xdr:col>
      <xdr:colOff>498348</xdr:colOff>
      <xdr:row>120</xdr:row>
      <xdr:rowOff>152400</xdr:rowOff>
    </xdr:to>
    <xdr:pic>
      <xdr:nvPicPr>
        <xdr:cNvPr id="3" name="Picture 2">
          <a:extLst>
            <a:ext uri="{FF2B5EF4-FFF2-40B4-BE49-F238E27FC236}">
              <a16:creationId xmlns:a16="http://schemas.microsoft.com/office/drawing/2014/main" id="{F19D3125-33E2-E079-3186-6C17F0880D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8135600"/>
          <a:ext cx="7455408" cy="271272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155</xdr:row>
      <xdr:rowOff>0</xdr:rowOff>
    </xdr:from>
    <xdr:to>
      <xdr:col>4</xdr:col>
      <xdr:colOff>498348</xdr:colOff>
      <xdr:row>170</xdr:row>
      <xdr:rowOff>0</xdr:rowOff>
    </xdr:to>
    <xdr:pic>
      <xdr:nvPicPr>
        <xdr:cNvPr id="3" name="Picture 2">
          <a:extLst>
            <a:ext uri="{FF2B5EF4-FFF2-40B4-BE49-F238E27FC236}">
              <a16:creationId xmlns:a16="http://schemas.microsoft.com/office/drawing/2014/main" id="{D4B17A7D-9E14-173A-B56A-BC94BCBF2A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8567380"/>
          <a:ext cx="7455408" cy="27432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125</xdr:row>
      <xdr:rowOff>0</xdr:rowOff>
    </xdr:from>
    <xdr:to>
      <xdr:col>4</xdr:col>
      <xdr:colOff>498348</xdr:colOff>
      <xdr:row>140</xdr:row>
      <xdr:rowOff>170688</xdr:rowOff>
    </xdr:to>
    <xdr:pic>
      <xdr:nvPicPr>
        <xdr:cNvPr id="3" name="Picture 2">
          <a:extLst>
            <a:ext uri="{FF2B5EF4-FFF2-40B4-BE49-F238E27FC236}">
              <a16:creationId xmlns:a16="http://schemas.microsoft.com/office/drawing/2014/main" id="{71CF70A3-44A3-930A-47C1-32B843407D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1175980"/>
          <a:ext cx="7455408" cy="291388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67</xdr:row>
      <xdr:rowOff>0</xdr:rowOff>
    </xdr:from>
    <xdr:to>
      <xdr:col>4</xdr:col>
      <xdr:colOff>498348</xdr:colOff>
      <xdr:row>81</xdr:row>
      <xdr:rowOff>152400</xdr:rowOff>
    </xdr:to>
    <xdr:pic>
      <xdr:nvPicPr>
        <xdr:cNvPr id="3" name="Picture 2">
          <a:extLst>
            <a:ext uri="{FF2B5EF4-FFF2-40B4-BE49-F238E27FC236}">
              <a16:creationId xmlns:a16="http://schemas.microsoft.com/office/drawing/2014/main" id="{444C7968-8C15-19AE-D52B-68F503ADCD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1826240"/>
          <a:ext cx="7455408" cy="271272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143</xdr:row>
      <xdr:rowOff>0</xdr:rowOff>
    </xdr:from>
    <xdr:to>
      <xdr:col>4</xdr:col>
      <xdr:colOff>498348</xdr:colOff>
      <xdr:row>158</xdr:row>
      <xdr:rowOff>140208</xdr:rowOff>
    </xdr:to>
    <xdr:pic>
      <xdr:nvPicPr>
        <xdr:cNvPr id="3" name="Picture 2">
          <a:extLst>
            <a:ext uri="{FF2B5EF4-FFF2-40B4-BE49-F238E27FC236}">
              <a16:creationId xmlns:a16="http://schemas.microsoft.com/office/drawing/2014/main" id="{2ACF0672-7A00-F62E-1EA6-57EA6F1FD7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6647140"/>
          <a:ext cx="7455408" cy="288340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105</xdr:row>
      <xdr:rowOff>0</xdr:rowOff>
    </xdr:from>
    <xdr:to>
      <xdr:col>4</xdr:col>
      <xdr:colOff>498348</xdr:colOff>
      <xdr:row>121</xdr:row>
      <xdr:rowOff>67056</xdr:rowOff>
    </xdr:to>
    <xdr:pic>
      <xdr:nvPicPr>
        <xdr:cNvPr id="3" name="Picture 2">
          <a:extLst>
            <a:ext uri="{FF2B5EF4-FFF2-40B4-BE49-F238E27FC236}">
              <a16:creationId xmlns:a16="http://schemas.microsoft.com/office/drawing/2014/main" id="{66980F4F-C2B6-83FF-E7FD-358712651C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7975580"/>
          <a:ext cx="7455408" cy="299313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498348</xdr:colOff>
      <xdr:row>99</xdr:row>
      <xdr:rowOff>146304</xdr:rowOff>
    </xdr:to>
    <xdr:pic>
      <xdr:nvPicPr>
        <xdr:cNvPr id="3" name="Picture 2">
          <a:extLst>
            <a:ext uri="{FF2B5EF4-FFF2-40B4-BE49-F238E27FC236}">
              <a16:creationId xmlns:a16="http://schemas.microsoft.com/office/drawing/2014/main" id="{BD3E150C-D537-8E7F-7570-92E22A7BF3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4569440"/>
          <a:ext cx="7455408" cy="2889504"/>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204</xdr:row>
      <xdr:rowOff>0</xdr:rowOff>
    </xdr:from>
    <xdr:to>
      <xdr:col>4</xdr:col>
      <xdr:colOff>498348</xdr:colOff>
      <xdr:row>221</xdr:row>
      <xdr:rowOff>121920</xdr:rowOff>
    </xdr:to>
    <xdr:pic>
      <xdr:nvPicPr>
        <xdr:cNvPr id="3" name="Picture 2">
          <a:extLst>
            <a:ext uri="{FF2B5EF4-FFF2-40B4-BE49-F238E27FC236}">
              <a16:creationId xmlns:a16="http://schemas.microsoft.com/office/drawing/2014/main" id="{94882952-DA36-3A3E-D4D8-6AF21F569B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33771840"/>
          <a:ext cx="7455408" cy="323088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127</xdr:row>
      <xdr:rowOff>0</xdr:rowOff>
    </xdr:from>
    <xdr:to>
      <xdr:col>4</xdr:col>
      <xdr:colOff>498348</xdr:colOff>
      <xdr:row>142</xdr:row>
      <xdr:rowOff>170688</xdr:rowOff>
    </xdr:to>
    <xdr:pic>
      <xdr:nvPicPr>
        <xdr:cNvPr id="3" name="Picture 2">
          <a:extLst>
            <a:ext uri="{FF2B5EF4-FFF2-40B4-BE49-F238E27FC236}">
              <a16:creationId xmlns:a16="http://schemas.microsoft.com/office/drawing/2014/main" id="{C3042FBD-DF72-37BD-0068-2CFEE48EA0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1496020"/>
          <a:ext cx="7455408" cy="291388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0</xdr:colOff>
      <xdr:row>95</xdr:row>
      <xdr:rowOff>0</xdr:rowOff>
    </xdr:from>
    <xdr:to>
      <xdr:col>4</xdr:col>
      <xdr:colOff>498348</xdr:colOff>
      <xdr:row>110</xdr:row>
      <xdr:rowOff>158496</xdr:rowOff>
    </xdr:to>
    <xdr:pic>
      <xdr:nvPicPr>
        <xdr:cNvPr id="3" name="Picture 2">
          <a:extLst>
            <a:ext uri="{FF2B5EF4-FFF2-40B4-BE49-F238E27FC236}">
              <a16:creationId xmlns:a16="http://schemas.microsoft.com/office/drawing/2014/main" id="{7B4C874A-BF4B-2BD7-000E-6D53C92944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6375380"/>
          <a:ext cx="7455408" cy="2901696"/>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56</xdr:row>
      <xdr:rowOff>0</xdr:rowOff>
    </xdr:from>
    <xdr:to>
      <xdr:col>4</xdr:col>
      <xdr:colOff>498348</xdr:colOff>
      <xdr:row>71</xdr:row>
      <xdr:rowOff>6096</xdr:rowOff>
    </xdr:to>
    <xdr:pic>
      <xdr:nvPicPr>
        <xdr:cNvPr id="3" name="Picture 2">
          <a:extLst>
            <a:ext uri="{FF2B5EF4-FFF2-40B4-BE49-F238E27FC236}">
              <a16:creationId xmlns:a16="http://schemas.microsoft.com/office/drawing/2014/main" id="{A3966FEF-D576-0B09-2A80-BC072A19BC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0134600"/>
          <a:ext cx="7455408" cy="2749296"/>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0</xdr:colOff>
      <xdr:row>60</xdr:row>
      <xdr:rowOff>0</xdr:rowOff>
    </xdr:from>
    <xdr:to>
      <xdr:col>4</xdr:col>
      <xdr:colOff>498348</xdr:colOff>
      <xdr:row>75</xdr:row>
      <xdr:rowOff>6096</xdr:rowOff>
    </xdr:to>
    <xdr:pic>
      <xdr:nvPicPr>
        <xdr:cNvPr id="3" name="Picture 2">
          <a:extLst>
            <a:ext uri="{FF2B5EF4-FFF2-40B4-BE49-F238E27FC236}">
              <a16:creationId xmlns:a16="http://schemas.microsoft.com/office/drawing/2014/main" id="{A8AB5B70-91CB-FDAC-1CD3-8711002CF6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0774680"/>
          <a:ext cx="7455408" cy="2749296"/>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89</xdr:row>
      <xdr:rowOff>0</xdr:rowOff>
    </xdr:from>
    <xdr:to>
      <xdr:col>4</xdr:col>
      <xdr:colOff>498348</xdr:colOff>
      <xdr:row>103</xdr:row>
      <xdr:rowOff>134112</xdr:rowOff>
    </xdr:to>
    <xdr:pic>
      <xdr:nvPicPr>
        <xdr:cNvPr id="3" name="Picture 2">
          <a:extLst>
            <a:ext uri="{FF2B5EF4-FFF2-40B4-BE49-F238E27FC236}">
              <a16:creationId xmlns:a16="http://schemas.microsoft.com/office/drawing/2014/main" id="{85CBB5F4-53A5-725E-E1BE-5070205A925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5415260"/>
          <a:ext cx="7455408" cy="2694432"/>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4</xdr:col>
      <xdr:colOff>498348</xdr:colOff>
      <xdr:row>68</xdr:row>
      <xdr:rowOff>6096</xdr:rowOff>
    </xdr:to>
    <xdr:pic>
      <xdr:nvPicPr>
        <xdr:cNvPr id="3" name="Picture 2">
          <a:extLst>
            <a:ext uri="{FF2B5EF4-FFF2-40B4-BE49-F238E27FC236}">
              <a16:creationId xmlns:a16="http://schemas.microsoft.com/office/drawing/2014/main" id="{5895F6A1-7AA3-1251-DC44-4CF0D5BA69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9608820"/>
          <a:ext cx="7455408" cy="2749296"/>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109</xdr:row>
      <xdr:rowOff>0</xdr:rowOff>
    </xdr:from>
    <xdr:to>
      <xdr:col>4</xdr:col>
      <xdr:colOff>498348</xdr:colOff>
      <xdr:row>123</xdr:row>
      <xdr:rowOff>152400</xdr:rowOff>
    </xdr:to>
    <xdr:pic>
      <xdr:nvPicPr>
        <xdr:cNvPr id="3" name="Picture 2">
          <a:extLst>
            <a:ext uri="{FF2B5EF4-FFF2-40B4-BE49-F238E27FC236}">
              <a16:creationId xmlns:a16="http://schemas.microsoft.com/office/drawing/2014/main" id="{4A90CAE4-D633-38C8-5236-3046DCB2BD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8615660"/>
          <a:ext cx="7455408" cy="271272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113</xdr:row>
      <xdr:rowOff>0</xdr:rowOff>
    </xdr:from>
    <xdr:to>
      <xdr:col>4</xdr:col>
      <xdr:colOff>498348</xdr:colOff>
      <xdr:row>129</xdr:row>
      <xdr:rowOff>60960</xdr:rowOff>
    </xdr:to>
    <xdr:pic>
      <xdr:nvPicPr>
        <xdr:cNvPr id="3" name="Picture 2">
          <a:extLst>
            <a:ext uri="{FF2B5EF4-FFF2-40B4-BE49-F238E27FC236}">
              <a16:creationId xmlns:a16="http://schemas.microsoft.com/office/drawing/2014/main" id="{8F4E57A7-2ECC-DCCA-CD46-65F72E318F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9301460"/>
          <a:ext cx="7455408" cy="298704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107</xdr:row>
      <xdr:rowOff>0</xdr:rowOff>
    </xdr:from>
    <xdr:to>
      <xdr:col>4</xdr:col>
      <xdr:colOff>185928</xdr:colOff>
      <xdr:row>123</xdr:row>
      <xdr:rowOff>60960</xdr:rowOff>
    </xdr:to>
    <xdr:pic>
      <xdr:nvPicPr>
        <xdr:cNvPr id="3" name="Picture 2">
          <a:extLst>
            <a:ext uri="{FF2B5EF4-FFF2-40B4-BE49-F238E27FC236}">
              <a16:creationId xmlns:a16="http://schemas.microsoft.com/office/drawing/2014/main" id="{7E0AC029-CEE0-2B0B-17B6-56E1B5B730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8295620"/>
          <a:ext cx="7455408" cy="2987040"/>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0</xdr:colOff>
      <xdr:row>162</xdr:row>
      <xdr:rowOff>0</xdr:rowOff>
    </xdr:from>
    <xdr:to>
      <xdr:col>4</xdr:col>
      <xdr:colOff>498348</xdr:colOff>
      <xdr:row>177</xdr:row>
      <xdr:rowOff>146304</xdr:rowOff>
    </xdr:to>
    <xdr:pic>
      <xdr:nvPicPr>
        <xdr:cNvPr id="3" name="Picture 2">
          <a:extLst>
            <a:ext uri="{FF2B5EF4-FFF2-40B4-BE49-F238E27FC236}">
              <a16:creationId xmlns:a16="http://schemas.microsoft.com/office/drawing/2014/main" id="{CF5CB2FB-9923-535D-C666-F1CFC2B19D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7165300"/>
          <a:ext cx="7455408" cy="2889504"/>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0</xdr:colOff>
      <xdr:row>75</xdr:row>
      <xdr:rowOff>0</xdr:rowOff>
    </xdr:from>
    <xdr:to>
      <xdr:col>4</xdr:col>
      <xdr:colOff>498348</xdr:colOff>
      <xdr:row>91</xdr:row>
      <xdr:rowOff>152400</xdr:rowOff>
    </xdr:to>
    <xdr:pic>
      <xdr:nvPicPr>
        <xdr:cNvPr id="3" name="Picture 2">
          <a:extLst>
            <a:ext uri="{FF2B5EF4-FFF2-40B4-BE49-F238E27FC236}">
              <a16:creationId xmlns:a16="http://schemas.microsoft.com/office/drawing/2014/main" id="{78071292-4DF0-045F-3681-EA68ADE561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3220700"/>
          <a:ext cx="7455408" cy="3078480"/>
        </a:xfrm>
        <a:prstGeom prst="rect">
          <a:avLst/>
        </a:prstGeom>
      </xdr:spPr>
    </xdr:pic>
    <xdr:clientData/>
  </xdr:twoCellAnchor>
  <xdr:twoCellAnchor editAs="oneCell">
    <xdr:from>
      <xdr:col>1</xdr:col>
      <xdr:colOff>15240</xdr:colOff>
      <xdr:row>94</xdr:row>
      <xdr:rowOff>7620</xdr:rowOff>
    </xdr:from>
    <xdr:to>
      <xdr:col>1</xdr:col>
      <xdr:colOff>3870960</xdr:colOff>
      <xdr:row>106</xdr:row>
      <xdr:rowOff>144780</xdr:rowOff>
    </xdr:to>
    <xdr:pic>
      <xdr:nvPicPr>
        <xdr:cNvPr id="4" name="Picture 3">
          <a:extLst>
            <a:ext uri="{FF2B5EF4-FFF2-40B4-BE49-F238E27FC236}">
              <a16:creationId xmlns:a16="http://schemas.microsoft.com/office/drawing/2014/main" id="{C965EF44-E5B8-4719-A2E6-1E61E7A607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 y="170688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0</xdr:colOff>
      <xdr:row>161</xdr:row>
      <xdr:rowOff>0</xdr:rowOff>
    </xdr:from>
    <xdr:to>
      <xdr:col>4</xdr:col>
      <xdr:colOff>498348</xdr:colOff>
      <xdr:row>176</xdr:row>
      <xdr:rowOff>6096</xdr:rowOff>
    </xdr:to>
    <xdr:pic>
      <xdr:nvPicPr>
        <xdr:cNvPr id="3" name="Picture 2">
          <a:extLst>
            <a:ext uri="{FF2B5EF4-FFF2-40B4-BE49-F238E27FC236}">
              <a16:creationId xmlns:a16="http://schemas.microsoft.com/office/drawing/2014/main" id="{DBBA6E34-885C-2BEC-886A-DBA159B56E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7211020"/>
          <a:ext cx="7455408" cy="2749296"/>
        </a:xfrm>
        <a:prstGeom prst="rect">
          <a:avLst/>
        </a:prstGeom>
      </xdr:spPr>
    </xdr:pic>
    <xdr:clientData/>
  </xdr:twoCellAnchor>
  <xdr:twoCellAnchor editAs="oneCell">
    <xdr:from>
      <xdr:col>1</xdr:col>
      <xdr:colOff>0</xdr:colOff>
      <xdr:row>179</xdr:row>
      <xdr:rowOff>0</xdr:rowOff>
    </xdr:from>
    <xdr:to>
      <xdr:col>1</xdr:col>
      <xdr:colOff>3855720</xdr:colOff>
      <xdr:row>191</xdr:row>
      <xdr:rowOff>137160</xdr:rowOff>
    </xdr:to>
    <xdr:pic>
      <xdr:nvPicPr>
        <xdr:cNvPr id="4" name="Picture 3">
          <a:extLst>
            <a:ext uri="{FF2B5EF4-FFF2-40B4-BE49-F238E27FC236}">
              <a16:creationId xmlns:a16="http://schemas.microsoft.com/office/drawing/2014/main" id="{FA30BDC0-1C71-4A7F-9E97-D2205A66A8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99999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243</xdr:row>
      <xdr:rowOff>0</xdr:rowOff>
    </xdr:from>
    <xdr:to>
      <xdr:col>4</xdr:col>
      <xdr:colOff>498348</xdr:colOff>
      <xdr:row>266</xdr:row>
      <xdr:rowOff>6096</xdr:rowOff>
    </xdr:to>
    <xdr:pic>
      <xdr:nvPicPr>
        <xdr:cNvPr id="3" name="Picture 2">
          <a:extLst>
            <a:ext uri="{FF2B5EF4-FFF2-40B4-BE49-F238E27FC236}">
              <a16:creationId xmlns:a16="http://schemas.microsoft.com/office/drawing/2014/main" id="{0A1574D6-2D7B-65B0-A8CD-7B4F54A6AB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45506640"/>
          <a:ext cx="7455408" cy="4212336"/>
        </a:xfrm>
        <a:prstGeom prst="rect">
          <a:avLst/>
        </a:prstGeom>
      </xdr:spPr>
    </xdr:pic>
    <xdr:clientData/>
  </xdr:twoCellAnchor>
  <xdr:twoCellAnchor editAs="oneCell">
    <xdr:from>
      <xdr:col>1</xdr:col>
      <xdr:colOff>0</xdr:colOff>
      <xdr:row>269</xdr:row>
      <xdr:rowOff>0</xdr:rowOff>
    </xdr:from>
    <xdr:to>
      <xdr:col>1</xdr:col>
      <xdr:colOff>3852672</xdr:colOff>
      <xdr:row>281</xdr:row>
      <xdr:rowOff>134112</xdr:rowOff>
    </xdr:to>
    <xdr:pic>
      <xdr:nvPicPr>
        <xdr:cNvPr id="4" name="Picture 3">
          <a:extLst>
            <a:ext uri="{FF2B5EF4-FFF2-40B4-BE49-F238E27FC236}">
              <a16:creationId xmlns:a16="http://schemas.microsoft.com/office/drawing/2014/main" id="{9C481331-8ED9-49A4-8871-E55F5529E6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0980" y="26037540"/>
          <a:ext cx="3852672" cy="2328672"/>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96</xdr:row>
      <xdr:rowOff>0</xdr:rowOff>
    </xdr:from>
    <xdr:to>
      <xdr:col>4</xdr:col>
      <xdr:colOff>498348</xdr:colOff>
      <xdr:row>111</xdr:row>
      <xdr:rowOff>0</xdr:rowOff>
    </xdr:to>
    <xdr:pic>
      <xdr:nvPicPr>
        <xdr:cNvPr id="3" name="Picture 2">
          <a:extLst>
            <a:ext uri="{FF2B5EF4-FFF2-40B4-BE49-F238E27FC236}">
              <a16:creationId xmlns:a16="http://schemas.microsoft.com/office/drawing/2014/main" id="{1C00502D-6AC3-BB24-4541-A4E6CF9808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6535400"/>
          <a:ext cx="7455408" cy="274320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4</xdr:col>
      <xdr:colOff>498348</xdr:colOff>
      <xdr:row>142</xdr:row>
      <xdr:rowOff>121920</xdr:rowOff>
    </xdr:to>
    <xdr:pic>
      <xdr:nvPicPr>
        <xdr:cNvPr id="3" name="Picture 2">
          <a:extLst>
            <a:ext uri="{FF2B5EF4-FFF2-40B4-BE49-F238E27FC236}">
              <a16:creationId xmlns:a16="http://schemas.microsoft.com/office/drawing/2014/main" id="{E7C467A0-3976-9B56-6E05-1073CD17C0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0650200"/>
          <a:ext cx="7455408" cy="4511040"/>
        </a:xfrm>
        <a:prstGeom prst="rect">
          <a:avLst/>
        </a:prstGeom>
      </xdr:spPr>
    </xdr:pic>
    <xdr:clientData/>
  </xdr:twoCellAnchor>
  <xdr:twoCellAnchor editAs="oneCell">
    <xdr:from>
      <xdr:col>1</xdr:col>
      <xdr:colOff>0</xdr:colOff>
      <xdr:row>146</xdr:row>
      <xdr:rowOff>0</xdr:rowOff>
    </xdr:from>
    <xdr:to>
      <xdr:col>1</xdr:col>
      <xdr:colOff>3852672</xdr:colOff>
      <xdr:row>158</xdr:row>
      <xdr:rowOff>134112</xdr:rowOff>
    </xdr:to>
    <xdr:pic>
      <xdr:nvPicPr>
        <xdr:cNvPr id="4" name="Picture 3">
          <a:extLst>
            <a:ext uri="{FF2B5EF4-FFF2-40B4-BE49-F238E27FC236}">
              <a16:creationId xmlns:a16="http://schemas.microsoft.com/office/drawing/2014/main" id="{1DAD6804-C5B1-4EEA-A2C7-3E0ADA34BB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0980" y="25900380"/>
          <a:ext cx="3852672" cy="2328672"/>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228</xdr:row>
      <xdr:rowOff>0</xdr:rowOff>
    </xdr:from>
    <xdr:to>
      <xdr:col>4</xdr:col>
      <xdr:colOff>498348</xdr:colOff>
      <xdr:row>244</xdr:row>
      <xdr:rowOff>60960</xdr:rowOff>
    </xdr:to>
    <xdr:pic>
      <xdr:nvPicPr>
        <xdr:cNvPr id="3" name="Picture 2">
          <a:extLst>
            <a:ext uri="{FF2B5EF4-FFF2-40B4-BE49-F238E27FC236}">
              <a16:creationId xmlns:a16="http://schemas.microsoft.com/office/drawing/2014/main" id="{B3D65E42-16D0-98C8-8306-0187931376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40896540"/>
          <a:ext cx="7455408" cy="2987040"/>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498348</xdr:colOff>
      <xdr:row>86</xdr:row>
      <xdr:rowOff>42672</xdr:rowOff>
    </xdr:to>
    <xdr:pic>
      <xdr:nvPicPr>
        <xdr:cNvPr id="3" name="Picture 2">
          <a:extLst>
            <a:ext uri="{FF2B5EF4-FFF2-40B4-BE49-F238E27FC236}">
              <a16:creationId xmlns:a16="http://schemas.microsoft.com/office/drawing/2014/main" id="{E68C9E68-5BB6-106A-A945-7E9AEBE2E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2672060"/>
          <a:ext cx="7455408" cy="2968752"/>
        </a:xfrm>
        <a:prstGeom prst="rect">
          <a:avLst/>
        </a:prstGeom>
      </xdr:spPr>
    </xdr:pic>
    <xdr:clientData/>
  </xdr:twoCellAnchor>
  <xdr:twoCellAnchor editAs="oneCell">
    <xdr:from>
      <xdr:col>0</xdr:col>
      <xdr:colOff>220980</xdr:colOff>
      <xdr:row>88</xdr:row>
      <xdr:rowOff>144780</xdr:rowOff>
    </xdr:from>
    <xdr:to>
      <xdr:col>1</xdr:col>
      <xdr:colOff>3848100</xdr:colOff>
      <xdr:row>101</xdr:row>
      <xdr:rowOff>99060</xdr:rowOff>
    </xdr:to>
    <xdr:pic>
      <xdr:nvPicPr>
        <xdr:cNvPr id="4" name="Picture 3">
          <a:extLst>
            <a:ext uri="{FF2B5EF4-FFF2-40B4-BE49-F238E27FC236}">
              <a16:creationId xmlns:a16="http://schemas.microsoft.com/office/drawing/2014/main" id="{DF66600E-2D88-4BAD-B704-A1FFC3CD79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61086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0</xdr:colOff>
      <xdr:row>141</xdr:row>
      <xdr:rowOff>0</xdr:rowOff>
    </xdr:from>
    <xdr:to>
      <xdr:col>4</xdr:col>
      <xdr:colOff>498348</xdr:colOff>
      <xdr:row>157</xdr:row>
      <xdr:rowOff>103632</xdr:rowOff>
    </xdr:to>
    <xdr:pic>
      <xdr:nvPicPr>
        <xdr:cNvPr id="3" name="Picture 2">
          <a:extLst>
            <a:ext uri="{FF2B5EF4-FFF2-40B4-BE49-F238E27FC236}">
              <a16:creationId xmlns:a16="http://schemas.microsoft.com/office/drawing/2014/main" id="{79198F98-53AD-CAFB-F0EB-D64EAD76A0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4033480"/>
          <a:ext cx="7455408" cy="3029712"/>
        </a:xfrm>
        <a:prstGeom prst="rect">
          <a:avLst/>
        </a:prstGeom>
      </xdr:spPr>
    </xdr:pic>
    <xdr:clientData/>
  </xdr:twoCellAnchor>
  <xdr:twoCellAnchor editAs="oneCell">
    <xdr:from>
      <xdr:col>1</xdr:col>
      <xdr:colOff>0</xdr:colOff>
      <xdr:row>160</xdr:row>
      <xdr:rowOff>0</xdr:rowOff>
    </xdr:from>
    <xdr:to>
      <xdr:col>1</xdr:col>
      <xdr:colOff>3855720</xdr:colOff>
      <xdr:row>172</xdr:row>
      <xdr:rowOff>137160</xdr:rowOff>
    </xdr:to>
    <xdr:pic>
      <xdr:nvPicPr>
        <xdr:cNvPr id="4" name="Picture 3">
          <a:extLst>
            <a:ext uri="{FF2B5EF4-FFF2-40B4-BE49-F238E27FC236}">
              <a16:creationId xmlns:a16="http://schemas.microsoft.com/office/drawing/2014/main" id="{7F9DFEC2-F38A-4F02-98CB-F2C452F60A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68452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244</xdr:row>
      <xdr:rowOff>0</xdr:rowOff>
    </xdr:from>
    <xdr:to>
      <xdr:col>4</xdr:col>
      <xdr:colOff>498348</xdr:colOff>
      <xdr:row>259</xdr:row>
      <xdr:rowOff>170688</xdr:rowOff>
    </xdr:to>
    <xdr:pic>
      <xdr:nvPicPr>
        <xdr:cNvPr id="3" name="Picture 2">
          <a:extLst>
            <a:ext uri="{FF2B5EF4-FFF2-40B4-BE49-F238E27FC236}">
              <a16:creationId xmlns:a16="http://schemas.microsoft.com/office/drawing/2014/main" id="{3011BF07-F4D3-81E2-0DBD-5DA5299643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43289220"/>
          <a:ext cx="7455408" cy="2913888"/>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0</xdr:colOff>
      <xdr:row>149</xdr:row>
      <xdr:rowOff>0</xdr:rowOff>
    </xdr:from>
    <xdr:to>
      <xdr:col>4</xdr:col>
      <xdr:colOff>498348</xdr:colOff>
      <xdr:row>164</xdr:row>
      <xdr:rowOff>146304</xdr:rowOff>
    </xdr:to>
    <xdr:pic>
      <xdr:nvPicPr>
        <xdr:cNvPr id="3" name="Picture 2">
          <a:extLst>
            <a:ext uri="{FF2B5EF4-FFF2-40B4-BE49-F238E27FC236}">
              <a16:creationId xmlns:a16="http://schemas.microsoft.com/office/drawing/2014/main" id="{216535F2-E8C9-9A58-3959-1A72BD7054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27607260"/>
          <a:ext cx="7455408" cy="2889504"/>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114</xdr:row>
      <xdr:rowOff>0</xdr:rowOff>
    </xdr:from>
    <xdr:to>
      <xdr:col>4</xdr:col>
      <xdr:colOff>498348</xdr:colOff>
      <xdr:row>132</xdr:row>
      <xdr:rowOff>85344</xdr:rowOff>
    </xdr:to>
    <xdr:pic>
      <xdr:nvPicPr>
        <xdr:cNvPr id="3" name="Picture 2">
          <a:extLst>
            <a:ext uri="{FF2B5EF4-FFF2-40B4-BE49-F238E27FC236}">
              <a16:creationId xmlns:a16="http://schemas.microsoft.com/office/drawing/2014/main" id="{71995762-638D-5244-3B47-4389BAA122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9415760"/>
          <a:ext cx="7455408" cy="33771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5.xml.rels><?xml version="1.0" encoding="UTF-8" standalone="yes"?>
<Relationships xmlns="http://schemas.openxmlformats.org/package/2006/relationships"><Relationship Id="rId13" Type="http://schemas.openxmlformats.org/officeDocument/2006/relationships/hyperlink" Target="https://nsearchives.nseindia.com/corporate/HitachiEnergy_24072025163636_SEBRSR_.pdf" TargetMode="External"/><Relationship Id="rId18" Type="http://schemas.openxmlformats.org/officeDocument/2006/relationships/hyperlink" Target="https://nsearchives.nseindia.com/corporate/lkwalimbe_bajajauto_co_in_12072025203722_BRSR_2025.pdf" TargetMode="External"/><Relationship Id="rId26" Type="http://schemas.openxmlformats.org/officeDocument/2006/relationships/hyperlink" Target="https://nsearchives.nseindia.com/corporate/POLICYBZR_09092025204636_SubmissionofrevisedBRSR09092025.pdf" TargetMode="External"/><Relationship Id="rId39" Type="http://schemas.openxmlformats.org/officeDocument/2006/relationships/hyperlink" Target="https://nsearchives.nseindia.com/corporate/WABCOINDIA_30072025165524_SdSEBRSR.pdf" TargetMode="External"/><Relationship Id="rId21" Type="http://schemas.openxmlformats.org/officeDocument/2006/relationships/hyperlink" Target="https://nsearchives.nseindia.com/corporate/PERSISTENTUSER1_25062025134906_PSLBusinessResponsibilityandSustainabilityReport2025signed.pdf" TargetMode="External"/><Relationship Id="rId34" Type="http://schemas.openxmlformats.org/officeDocument/2006/relationships/hyperlink" Target="https://nsearchives.nseindia.com/corporate/NESTLEIND1_27062025152549_Nestle_India_BRSR.pdf" TargetMode="External"/><Relationship Id="rId42" Type="http://schemas.openxmlformats.org/officeDocument/2006/relationships/hyperlink" Target="https://nsearchives.nseindia.com/corporate/CDSL_23072025191036_IntimationBRSR.pdf" TargetMode="External"/><Relationship Id="rId47" Type="http://schemas.openxmlformats.org/officeDocument/2006/relationships/hyperlink" Target="https://nsearchives.nseindia.com/corporate/ZENSARTECH_01072025182313_SEIntimationBRSRF.pdf" TargetMode="External"/><Relationship Id="rId50" Type="http://schemas.openxmlformats.org/officeDocument/2006/relationships/hyperlink" Target="https://nsearchives.nseindia.com/corporate/TRENT_11062025215346_BRSR_FY_2024-25.pdf" TargetMode="External"/><Relationship Id="rId7" Type="http://schemas.openxmlformats.org/officeDocument/2006/relationships/hyperlink" Target="https://nsearchives.nseindia.com/corporate/Shree_28062025234543_MMAnnual_ReportFY2025_1.pdf" TargetMode="External"/><Relationship Id="rId2" Type="http://schemas.openxmlformats.org/officeDocument/2006/relationships/hyperlink" Target="https://nsearchives.nseindia.com/corporate/BHARTIARTL_16072025232215_BAL_STX_BRSR_FY24-25.pdf" TargetMode="External"/><Relationship Id="rId16" Type="http://schemas.openxmlformats.org/officeDocument/2006/relationships/hyperlink" Target="https://nsearchives.nseindia.com/corporate/BAJFINANCE_02072025000329_SE_BRSR_Upload.pdf" TargetMode="External"/><Relationship Id="rId29" Type="http://schemas.openxmlformats.org/officeDocument/2006/relationships/hyperlink" Target="https://nsearchives.nseindia.com/corporate/HINDZINCNSE_01082025184432_SEIntimationBRSR01082025.pdf" TargetMode="External"/><Relationship Id="rId11" Type="http://schemas.openxmlformats.org/officeDocument/2006/relationships/hyperlink" Target="https://nsearchives.nseindia.com/corporate/TCS_CORPCS_30062025164004_BRSR-2024-25.pdf" TargetMode="External"/><Relationship Id="rId24" Type="http://schemas.openxmlformats.org/officeDocument/2006/relationships/hyperlink" Target="https://nsearchives.nseindia.com/corporate/DIVISLAB_14072025185732_BRSR2024-25_Divislabs_Submission.pdf" TargetMode="External"/><Relationship Id="rId32" Type="http://schemas.openxmlformats.org/officeDocument/2006/relationships/hyperlink" Target="https://nsearchives.nseindia.com/corporate/MGL25_31072025224204_SEIntimationMGLBRSR20242531072025.pdf" TargetMode="External"/><Relationship Id="rId37" Type="http://schemas.openxmlformats.org/officeDocument/2006/relationships/hyperlink" Target="https://nsearchives.nseindia.com/corporate/EICHERMOT_28072025190434_EMLIR25BRSRFinal28072025Signed.pdf" TargetMode="External"/><Relationship Id="rId40" Type="http://schemas.openxmlformats.org/officeDocument/2006/relationships/hyperlink" Target="https://nsearchives.nseindia.com/corporate/HINDUNILVR_18072025110703_BRSRPDF.pdf" TargetMode="External"/><Relationship Id="rId45" Type="http://schemas.openxmlformats.org/officeDocument/2006/relationships/hyperlink" Target="https://nsearchives.nseindia.com/corporate/DMART_21072025103415_ASLBRSR202425.pdf" TargetMode="External"/><Relationship Id="rId5" Type="http://schemas.openxmlformats.org/officeDocument/2006/relationships/hyperlink" Target="https://nsearchives.nseindia.com/corporate/ZOMATO_24072025203100_EternalBRSRSigned.pdf" TargetMode="External"/><Relationship Id="rId15" Type="http://schemas.openxmlformats.org/officeDocument/2006/relationships/hyperlink" Target="https://nsearchives.nseindia.com/corporate/POWERGRID1_03082025201817_BRSRfinal.pdf" TargetMode="External"/><Relationship Id="rId23" Type="http://schemas.openxmlformats.org/officeDocument/2006/relationships/hyperlink" Target="https://nsearchives.nseindia.com/corporate/APOLLOHOSP_07082025190409_brsr_2025.pdf" TargetMode="External"/><Relationship Id="rId28" Type="http://schemas.openxmlformats.org/officeDocument/2006/relationships/hyperlink" Target="https://nsearchives.nseindia.com/corporate/BSE1_24072025105146_NSEIntimationBRSR.pdf" TargetMode="External"/><Relationship Id="rId36" Type="http://schemas.openxmlformats.org/officeDocument/2006/relationships/hyperlink" Target="https://nsearchives.nseindia.com/corporate/ADANIPOWER_16062025165723_APLBRSR2025.pdf" TargetMode="External"/><Relationship Id="rId49" Type="http://schemas.openxmlformats.org/officeDocument/2006/relationships/hyperlink" Target="https://nsearchives.nseindia.com/corporate/AUBANK_16072025204305_Annual_Report_Disclosure.pdf" TargetMode="External"/><Relationship Id="rId10" Type="http://schemas.openxmlformats.org/officeDocument/2006/relationships/hyperlink" Target="https://nsearchives.nseindia.com/corporate/BOSCHLTD2024_08072025154647_LettertoSEBRSR2025.pdf" TargetMode="External"/><Relationship Id="rId19" Type="http://schemas.openxmlformats.org/officeDocument/2006/relationships/hyperlink" Target="https://nsearchives.nseindia.com/corporate/ABB_09042025200907_Annual_Report_2024.pdf" TargetMode="External"/><Relationship Id="rId31" Type="http://schemas.openxmlformats.org/officeDocument/2006/relationships/hyperlink" Target="https://nsearchives.nseindia.com/corporate/TVSMOTOR_26072025145916_BSENSETVSMBRSR2025.pdf" TargetMode="External"/><Relationship Id="rId44" Type="http://schemas.openxmlformats.org/officeDocument/2006/relationships/hyperlink" Target="https://nsearchives.nseindia.com/corporate/LINDEINDIA1_12082025174254_Linde_India_BRSR_FY_2024-25.pdf" TargetMode="External"/><Relationship Id="rId4" Type="http://schemas.openxmlformats.org/officeDocument/2006/relationships/hyperlink" Target="https://nsearchives.nseindia.com/corporate/Infosys_03072025215225_Infosys_Integrated_Annual_Report_2024-25.pdf" TargetMode="External"/><Relationship Id="rId9" Type="http://schemas.openxmlformats.org/officeDocument/2006/relationships/hyperlink" Target="https://nsearchives.nseindia.com/corporate/TORNTPHARM_04072025183426_brsrintimation.pdf" TargetMode="External"/><Relationship Id="rId14" Type="http://schemas.openxmlformats.org/officeDocument/2006/relationships/hyperlink" Target="https://nsearchives.nseindia.com/corporate/MARUTIASHISH_05082025211748_STXintimation_BRSR_2025.pdf" TargetMode="External"/><Relationship Id="rId22" Type="http://schemas.openxmlformats.org/officeDocument/2006/relationships/hyperlink" Target="https://nsearchives.nseindia.com/corporate/Mathew_24062025173114_NSEBSE24062025BRSR.pdf" TargetMode="External"/><Relationship Id="rId27" Type="http://schemas.openxmlformats.org/officeDocument/2006/relationships/hyperlink" Target="https://nsearchives.nseindia.com/corporate/Nisha_11072025162512_BRSR2024-2025.pdf" TargetMode="External"/><Relationship Id="rId30" Type="http://schemas.openxmlformats.org/officeDocument/2006/relationships/hyperlink" Target="https://nsearchives.nseindia.com/corporate/SUMICHEM_08072025170341_BRSR.pdf" TargetMode="External"/><Relationship Id="rId35" Type="http://schemas.openxmlformats.org/officeDocument/2006/relationships/hyperlink" Target="https://nsearchives.nseindia.com/corporate/IIFLWAM_14082025205908_20250814BRSR2425signed.pdf" TargetMode="External"/><Relationship Id="rId43" Type="http://schemas.openxmlformats.org/officeDocument/2006/relationships/hyperlink" Target="https://nsearchives.nseindia.com/corporate/TELNSE_19062025144340_TELBRSRFY25.pdf" TargetMode="External"/><Relationship Id="rId48" Type="http://schemas.openxmlformats.org/officeDocument/2006/relationships/hyperlink" Target="https://nsearchives.nseindia.com/corporate/RECLTD_01082025234706_Signed_IntimationBRSR_010825.pdf" TargetMode="External"/><Relationship Id="rId8" Type="http://schemas.openxmlformats.org/officeDocument/2006/relationships/hyperlink" Target="https://nsearchives.nseindia.com/corporate/Apekshakhemka_23062025234552_StockExchangeIntimationBRSR_S.pdf" TargetMode="External"/><Relationship Id="rId51" Type="http://schemas.openxmlformats.org/officeDocument/2006/relationships/drawing" Target="../drawings/drawing34.xml"/><Relationship Id="rId3" Type="http://schemas.openxmlformats.org/officeDocument/2006/relationships/hyperlink" Target="https://nsearchives.nseindia.com/corporate/HDFCBANK_14072025080813_BRSR.pdf" TargetMode="External"/><Relationship Id="rId12" Type="http://schemas.openxmlformats.org/officeDocument/2006/relationships/hyperlink" Target="https://nsearchives.nseindia.com/corporate/AXISBANK1_27062025105124_SEBRSRSignedFinal.pdf" TargetMode="External"/><Relationship Id="rId17" Type="http://schemas.openxmlformats.org/officeDocument/2006/relationships/hyperlink" Target="https://nsearchives.nseindia.com/corporate/NHPC_08082025202148_Intimation_BRSR_202425.pdf" TargetMode="External"/><Relationship Id="rId25" Type="http://schemas.openxmlformats.org/officeDocument/2006/relationships/hyperlink" Target="https://nsearchives.nseindia.com/corporate/SBILIFE_07082025192458_SE07082025BRSR_signed.pdf" TargetMode="External"/><Relationship Id="rId33" Type="http://schemas.openxmlformats.org/officeDocument/2006/relationships/hyperlink" Target="https://nsearchives.nseindia.com/corporate/FINEORG_25072025201011_IntimationofBRSR.pdf" TargetMode="External"/><Relationship Id="rId38" Type="http://schemas.openxmlformats.org/officeDocument/2006/relationships/hyperlink" Target="https://nsearchives.nseindia.com/corporate/OIL_26082025173409_BRSRFY20242526082025.pdf" TargetMode="External"/><Relationship Id="rId46" Type="http://schemas.openxmlformats.org/officeDocument/2006/relationships/hyperlink" Target="https://nsearchives.nseindia.com/corporate/BRSR_523395_04082026132038.pdf" TargetMode="External"/><Relationship Id="rId20" Type="http://schemas.openxmlformats.org/officeDocument/2006/relationships/hyperlink" Target="https://nsearchives.nseindia.com/corporate/TITAN_27062025154702_SEnoticeofbrsr.pdf" TargetMode="External"/><Relationship Id="rId41" Type="http://schemas.openxmlformats.org/officeDocument/2006/relationships/hyperlink" Target="https://nsearchives.nseindia.com/corporate/FEDERALBNK_07082025200630_FBL_BRSR_070825_Final_S.pdf" TargetMode="External"/><Relationship Id="rId1" Type="http://schemas.openxmlformats.org/officeDocument/2006/relationships/hyperlink" Target="https://nsearchives.nseindia.com/corporate/ICICI2022_05082025202810_NSEBSEAnnualReport05082025.pdf" TargetMode="External"/><Relationship Id="rId6" Type="http://schemas.openxmlformats.org/officeDocument/2006/relationships/hyperlink" Target="https://nsearchives.nseindia.com/corporate/SBIN_26062025191305_mergedDSC.pdf" TargetMode="Externa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8"/>
  <sheetViews>
    <sheetView workbookViewId="0">
      <selection activeCell="F13" sqref="F13"/>
    </sheetView>
  </sheetViews>
  <sheetFormatPr defaultRowHeight="14.4"/>
  <cols>
    <col min="1" max="1" width="7" customWidth="1"/>
    <col min="2" max="2" width="16.6640625" customWidth="1"/>
    <col min="3" max="3" width="41.6640625" customWidth="1"/>
  </cols>
  <sheetData>
    <row r="1" spans="1:3" ht="13.05" customHeight="1">
      <c r="A1" s="1" t="s">
        <v>0</v>
      </c>
      <c r="B1" s="1" t="s">
        <v>1</v>
      </c>
      <c r="C1" s="1" t="s">
        <v>2</v>
      </c>
    </row>
    <row r="2" spans="1:3" ht="13.05" customHeight="1">
      <c r="A2" s="2">
        <v>1</v>
      </c>
      <c r="B2" s="2" t="s">
        <v>3</v>
      </c>
      <c r="C2" s="2" t="s">
        <v>4</v>
      </c>
    </row>
    <row r="3" spans="1:3" ht="13.05" customHeight="1">
      <c r="A3" s="2">
        <v>2</v>
      </c>
      <c r="B3" s="2" t="s">
        <v>5</v>
      </c>
      <c r="C3" s="2" t="s">
        <v>6</v>
      </c>
    </row>
    <row r="4" spans="1:3" ht="13.05" customHeight="1">
      <c r="A4" s="2">
        <v>3</v>
      </c>
      <c r="B4" s="2" t="s">
        <v>7</v>
      </c>
      <c r="C4" s="2" t="s">
        <v>8</v>
      </c>
    </row>
    <row r="5" spans="1:3" ht="13.05" customHeight="1">
      <c r="A5" s="2">
        <v>4</v>
      </c>
      <c r="B5" s="2" t="s">
        <v>9</v>
      </c>
      <c r="C5" s="2" t="s">
        <v>10</v>
      </c>
    </row>
    <row r="6" spans="1:3" ht="13.05" customHeight="1">
      <c r="A6" s="2">
        <v>5</v>
      </c>
      <c r="B6" s="2" t="s">
        <v>11</v>
      </c>
      <c r="C6" s="2" t="s">
        <v>12</v>
      </c>
    </row>
    <row r="7" spans="1:3" ht="13.05" customHeight="1">
      <c r="A7" s="2">
        <v>6</v>
      </c>
      <c r="B7" s="2" t="s">
        <v>13</v>
      </c>
      <c r="C7" s="2" t="s">
        <v>14</v>
      </c>
    </row>
    <row r="8" spans="1:3" ht="13.05" customHeight="1">
      <c r="A8" s="2">
        <v>7</v>
      </c>
      <c r="B8" s="2" t="s">
        <v>15</v>
      </c>
      <c r="C8" s="2" t="s">
        <v>16</v>
      </c>
    </row>
    <row r="9" spans="1:3" ht="13.05" customHeight="1">
      <c r="A9" s="2">
        <v>8</v>
      </c>
      <c r="B9" s="2" t="s">
        <v>17</v>
      </c>
      <c r="C9" s="2" t="s">
        <v>18</v>
      </c>
    </row>
    <row r="10" spans="1:3" ht="13.05" customHeight="1">
      <c r="A10" s="2">
        <v>9</v>
      </c>
      <c r="B10" s="2" t="s">
        <v>19</v>
      </c>
      <c r="C10" s="2" t="s">
        <v>20</v>
      </c>
    </row>
    <row r="11" spans="1:3" ht="13.05" customHeight="1">
      <c r="A11" s="2">
        <v>10</v>
      </c>
      <c r="B11" s="2" t="s">
        <v>21</v>
      </c>
      <c r="C11" s="2" t="s">
        <v>22</v>
      </c>
    </row>
    <row r="12" spans="1:3" ht="13.05" customHeight="1">
      <c r="A12" s="2">
        <v>11</v>
      </c>
      <c r="B12" s="2" t="s">
        <v>23</v>
      </c>
      <c r="C12" s="2" t="s">
        <v>24</v>
      </c>
    </row>
    <row r="13" spans="1:3" ht="13.05" customHeight="1">
      <c r="A13" s="2">
        <v>12</v>
      </c>
      <c r="B13" s="2" t="s">
        <v>25</v>
      </c>
      <c r="C13" s="2" t="s">
        <v>26</v>
      </c>
    </row>
    <row r="14" spans="1:3" ht="13.05" customHeight="1">
      <c r="A14" s="2">
        <v>13</v>
      </c>
      <c r="B14" s="2" t="s">
        <v>27</v>
      </c>
      <c r="C14" s="2" t="s">
        <v>28</v>
      </c>
    </row>
    <row r="15" spans="1:3" ht="13.05" customHeight="1">
      <c r="A15" s="2">
        <v>14</v>
      </c>
      <c r="B15" s="2" t="s">
        <v>29</v>
      </c>
      <c r="C15" s="2" t="s">
        <v>30</v>
      </c>
    </row>
    <row r="16" spans="1:3" ht="13.05" customHeight="1">
      <c r="A16" s="2">
        <v>15</v>
      </c>
      <c r="B16" s="2" t="s">
        <v>31</v>
      </c>
      <c r="C16" s="2" t="s">
        <v>32</v>
      </c>
    </row>
    <row r="17" spans="1:3" ht="13.05" customHeight="1">
      <c r="A17" s="2">
        <v>16</v>
      </c>
      <c r="B17" s="2" t="s">
        <v>33</v>
      </c>
      <c r="C17" s="2" t="s">
        <v>34</v>
      </c>
    </row>
    <row r="18" spans="1:3" ht="13.05" customHeight="1">
      <c r="A18" s="2">
        <v>17</v>
      </c>
      <c r="B18" s="2" t="s">
        <v>35</v>
      </c>
      <c r="C18" s="2" t="s">
        <v>36</v>
      </c>
    </row>
    <row r="19" spans="1:3" ht="13.05" customHeight="1">
      <c r="A19" s="2">
        <v>18</v>
      </c>
      <c r="B19" s="2" t="s">
        <v>37</v>
      </c>
      <c r="C19" s="2" t="s">
        <v>38</v>
      </c>
    </row>
    <row r="20" spans="1:3" ht="13.05" customHeight="1">
      <c r="A20" s="2">
        <v>19</v>
      </c>
      <c r="B20" s="2" t="s">
        <v>39</v>
      </c>
      <c r="C20" s="2" t="s">
        <v>40</v>
      </c>
    </row>
    <row r="21" spans="1:3" ht="13.05" customHeight="1">
      <c r="A21" s="2">
        <v>20</v>
      </c>
      <c r="B21" s="2" t="s">
        <v>41</v>
      </c>
      <c r="C21" s="2" t="s">
        <v>42</v>
      </c>
    </row>
    <row r="22" spans="1:3" ht="13.05" customHeight="1">
      <c r="A22" s="2">
        <v>21</v>
      </c>
      <c r="B22" s="2" t="s">
        <v>43</v>
      </c>
      <c r="C22" s="2" t="s">
        <v>44</v>
      </c>
    </row>
    <row r="23" spans="1:3" ht="13.05" customHeight="1">
      <c r="A23" s="2">
        <v>22</v>
      </c>
      <c r="B23" s="2" t="s">
        <v>45</v>
      </c>
      <c r="C23" s="2" t="s">
        <v>46</v>
      </c>
    </row>
    <row r="24" spans="1:3" ht="13.05" customHeight="1">
      <c r="A24" s="2">
        <v>23</v>
      </c>
      <c r="B24" s="2" t="s">
        <v>47</v>
      </c>
      <c r="C24" s="2" t="s">
        <v>48</v>
      </c>
    </row>
    <row r="25" spans="1:3" ht="13.05" customHeight="1">
      <c r="A25" s="2">
        <v>24</v>
      </c>
      <c r="B25" s="2" t="s">
        <v>49</v>
      </c>
      <c r="C25" s="2" t="s">
        <v>50</v>
      </c>
    </row>
    <row r="26" spans="1:3" ht="13.05" customHeight="1">
      <c r="A26" s="2">
        <v>25</v>
      </c>
      <c r="B26" s="2" t="s">
        <v>51</v>
      </c>
      <c r="C26" s="2" t="s">
        <v>52</v>
      </c>
    </row>
    <row r="27" spans="1:3" ht="13.05" customHeight="1">
      <c r="A27" s="2">
        <v>26</v>
      </c>
      <c r="B27" s="2" t="s">
        <v>53</v>
      </c>
      <c r="C27" s="2" t="s">
        <v>54</v>
      </c>
    </row>
    <row r="28" spans="1:3" ht="13.05" customHeight="1">
      <c r="A28" s="2">
        <v>27</v>
      </c>
      <c r="B28" s="2" t="s">
        <v>55</v>
      </c>
      <c r="C28" s="2" t="s">
        <v>56</v>
      </c>
    </row>
    <row r="29" spans="1:3" ht="13.05" customHeight="1">
      <c r="A29" s="2">
        <v>28</v>
      </c>
      <c r="B29" s="2" t="s">
        <v>57</v>
      </c>
      <c r="C29" s="2" t="s">
        <v>58</v>
      </c>
    </row>
    <row r="30" spans="1:3" ht="13.05" customHeight="1">
      <c r="A30" s="2">
        <v>29</v>
      </c>
      <c r="B30" s="2" t="s">
        <v>59</v>
      </c>
      <c r="C30" s="2" t="s">
        <v>60</v>
      </c>
    </row>
    <row r="31" spans="1:3" ht="13.05" customHeight="1">
      <c r="A31" s="2">
        <v>30</v>
      </c>
      <c r="B31" s="2" t="s">
        <v>61</v>
      </c>
      <c r="C31" s="2" t="s">
        <v>62</v>
      </c>
    </row>
    <row r="32" spans="1:3" ht="13.05" customHeight="1">
      <c r="A32" s="2">
        <v>31</v>
      </c>
      <c r="B32" s="2" t="s">
        <v>63</v>
      </c>
      <c r="C32" s="2" t="s">
        <v>64</v>
      </c>
    </row>
    <row r="33" spans="1:3" ht="13.05" customHeight="1">
      <c r="A33" s="2">
        <v>32</v>
      </c>
      <c r="B33" s="2" t="s">
        <v>65</v>
      </c>
      <c r="C33" s="2" t="s">
        <v>66</v>
      </c>
    </row>
    <row r="34" spans="1:3" ht="13.05" customHeight="1">
      <c r="A34" s="2">
        <v>33</v>
      </c>
      <c r="B34" s="2" t="s">
        <v>67</v>
      </c>
      <c r="C34" s="2" t="s">
        <v>68</v>
      </c>
    </row>
    <row r="35" spans="1:3" ht="13.05" customHeight="1">
      <c r="A35" s="2">
        <v>34</v>
      </c>
      <c r="B35" s="2" t="s">
        <v>69</v>
      </c>
      <c r="C35" s="2" t="s">
        <v>70</v>
      </c>
    </row>
    <row r="36" spans="1:3" ht="13.05" customHeight="1">
      <c r="A36" s="2">
        <v>35</v>
      </c>
      <c r="B36" s="2" t="s">
        <v>71</v>
      </c>
      <c r="C36" s="2" t="s">
        <v>72</v>
      </c>
    </row>
    <row r="37" spans="1:3" ht="13.05" customHeight="1">
      <c r="A37" s="2">
        <v>36</v>
      </c>
      <c r="B37" s="2" t="s">
        <v>73</v>
      </c>
      <c r="C37" s="2" t="s">
        <v>74</v>
      </c>
    </row>
    <row r="38" spans="1:3" ht="13.05" customHeight="1">
      <c r="A38" s="2">
        <v>37</v>
      </c>
      <c r="B38" s="2" t="s">
        <v>75</v>
      </c>
      <c r="C38" s="2" t="s">
        <v>76</v>
      </c>
    </row>
    <row r="39" spans="1:3" ht="13.05" customHeight="1">
      <c r="A39" s="2">
        <v>38</v>
      </c>
      <c r="B39" s="2" t="s">
        <v>77</v>
      </c>
      <c r="C39" s="2" t="s">
        <v>78</v>
      </c>
    </row>
    <row r="40" spans="1:3" ht="13.05" customHeight="1">
      <c r="A40" s="2">
        <v>39</v>
      </c>
      <c r="B40" s="2" t="s">
        <v>79</v>
      </c>
      <c r="C40" s="2" t="s">
        <v>80</v>
      </c>
    </row>
    <row r="41" spans="1:3" ht="13.05" customHeight="1">
      <c r="A41" s="2">
        <v>40</v>
      </c>
      <c r="B41" s="2" t="s">
        <v>81</v>
      </c>
      <c r="C41" s="2" t="s">
        <v>82</v>
      </c>
    </row>
    <row r="42" spans="1:3" ht="13.05" customHeight="1">
      <c r="A42" s="2">
        <v>41</v>
      </c>
      <c r="B42" s="2" t="s">
        <v>83</v>
      </c>
      <c r="C42" s="2" t="s">
        <v>84</v>
      </c>
    </row>
    <row r="43" spans="1:3" ht="13.05" customHeight="1">
      <c r="A43" s="2">
        <v>42</v>
      </c>
      <c r="B43" s="2" t="s">
        <v>85</v>
      </c>
      <c r="C43" s="2" t="s">
        <v>86</v>
      </c>
    </row>
    <row r="44" spans="1:3" ht="13.05" customHeight="1">
      <c r="A44" s="2">
        <v>43</v>
      </c>
      <c r="B44" s="2" t="s">
        <v>87</v>
      </c>
      <c r="C44" s="2" t="s">
        <v>88</v>
      </c>
    </row>
    <row r="45" spans="1:3" ht="13.05" customHeight="1">
      <c r="A45" s="2">
        <v>44</v>
      </c>
      <c r="B45" s="2" t="s">
        <v>89</v>
      </c>
      <c r="C45" s="2" t="s">
        <v>90</v>
      </c>
    </row>
    <row r="46" spans="1:3" ht="13.05" customHeight="1">
      <c r="A46" s="2">
        <v>45</v>
      </c>
      <c r="B46" s="2" t="s">
        <v>91</v>
      </c>
      <c r="C46" s="2" t="s">
        <v>92</v>
      </c>
    </row>
    <row r="47" spans="1:3" ht="13.05" customHeight="1">
      <c r="A47" s="2">
        <v>46</v>
      </c>
      <c r="B47" s="2" t="s">
        <v>93</v>
      </c>
      <c r="C47" s="2" t="s">
        <v>94</v>
      </c>
    </row>
    <row r="48" spans="1:3" ht="13.05" customHeight="1">
      <c r="A48" s="2">
        <v>47</v>
      </c>
      <c r="B48" s="2" t="s">
        <v>95</v>
      </c>
      <c r="C48" s="2" t="s">
        <v>96</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67"/>
  <sheetViews>
    <sheetView topLeftCell="A148" workbookViewId="0">
      <selection activeCell="B167" sqref="B167"/>
    </sheetView>
  </sheetViews>
  <sheetFormatPr defaultRowHeight="14.4"/>
  <cols>
    <col min="1" max="1" width="3.33203125" customWidth="1"/>
    <col min="2" max="2" width="58.109375" customWidth="1"/>
    <col min="3" max="3" width="19.5546875" customWidth="1"/>
    <col min="4" max="4" width="25" bestFit="1" customWidth="1"/>
    <col min="5" max="5" width="19.5546875" customWidth="1"/>
    <col min="6" max="7" width="25" customWidth="1"/>
    <col min="8" max="9" width="16.6640625" customWidth="1"/>
    <col min="10" max="10" width="10.77734375" customWidth="1"/>
  </cols>
  <sheetData>
    <row r="1" spans="1:10" ht="16.05" customHeight="1">
      <c r="A1" s="3"/>
      <c r="B1" s="4" t="s">
        <v>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110</v>
      </c>
      <c r="B7" s="16" t="s">
        <v>111</v>
      </c>
      <c r="C7" s="13" t="s">
        <v>112</v>
      </c>
      <c r="D7" s="13" t="s">
        <v>113</v>
      </c>
      <c r="E7" s="17">
        <v>2500</v>
      </c>
      <c r="F7" s="18">
        <v>2503.4499999999998</v>
      </c>
      <c r="G7" s="19">
        <v>6.5600000000000006E-2</v>
      </c>
      <c r="H7" s="20">
        <v>7.3899999999999993E-2</v>
      </c>
      <c r="I7" s="21"/>
      <c r="J7" s="3"/>
    </row>
    <row r="8" spans="1:10" ht="13.05" customHeight="1">
      <c r="A8" s="15" t="s">
        <v>114</v>
      </c>
      <c r="B8" s="16" t="s">
        <v>115</v>
      </c>
      <c r="C8" s="13" t="s">
        <v>116</v>
      </c>
      <c r="D8" s="13" t="s">
        <v>113</v>
      </c>
      <c r="E8" s="17">
        <v>2000</v>
      </c>
      <c r="F8" s="18">
        <v>2001.74</v>
      </c>
      <c r="G8" s="19">
        <v>5.2400000000000002E-2</v>
      </c>
      <c r="H8" s="20">
        <v>6.4995999999999998E-2</v>
      </c>
      <c r="I8" s="21"/>
      <c r="J8" s="3"/>
    </row>
    <row r="9" spans="1:10" ht="13.05" customHeight="1">
      <c r="A9" s="15" t="s">
        <v>117</v>
      </c>
      <c r="B9" s="16" t="s">
        <v>118</v>
      </c>
      <c r="C9" s="13" t="s">
        <v>119</v>
      </c>
      <c r="D9" s="13" t="s">
        <v>120</v>
      </c>
      <c r="E9" s="17">
        <v>1700</v>
      </c>
      <c r="F9" s="18">
        <v>1703.96</v>
      </c>
      <c r="G9" s="19">
        <v>4.4600000000000001E-2</v>
      </c>
      <c r="H9" s="20">
        <v>7.9099000000000003E-2</v>
      </c>
      <c r="I9" s="21"/>
      <c r="J9" s="3"/>
    </row>
    <row r="10" spans="1:10" ht="13.05" customHeight="1">
      <c r="A10" s="15" t="s">
        <v>121</v>
      </c>
      <c r="B10" s="16" t="s">
        <v>122</v>
      </c>
      <c r="C10" s="13" t="s">
        <v>123</v>
      </c>
      <c r="D10" s="13" t="s">
        <v>113</v>
      </c>
      <c r="E10" s="17">
        <v>170</v>
      </c>
      <c r="F10" s="18">
        <v>1697.7</v>
      </c>
      <c r="G10" s="19">
        <v>4.4499999999999998E-2</v>
      </c>
      <c r="H10" s="20">
        <v>6.6375000000000003E-2</v>
      </c>
      <c r="I10" s="21"/>
      <c r="J10" s="3"/>
    </row>
    <row r="11" spans="1:10" ht="13.05" customHeight="1">
      <c r="A11" s="15" t="s">
        <v>124</v>
      </c>
      <c r="B11" s="16" t="s">
        <v>125</v>
      </c>
      <c r="C11" s="13" t="s">
        <v>126</v>
      </c>
      <c r="D11" s="13" t="s">
        <v>127</v>
      </c>
      <c r="E11" s="17">
        <v>1450</v>
      </c>
      <c r="F11" s="18">
        <v>1454.88</v>
      </c>
      <c r="G11" s="19">
        <v>3.8100000000000002E-2</v>
      </c>
      <c r="H11" s="20">
        <v>7.6947000000000002E-2</v>
      </c>
      <c r="I11" s="21"/>
      <c r="J11" s="3"/>
    </row>
    <row r="12" spans="1:10" ht="13.05" customHeight="1">
      <c r="A12" s="15" t="s">
        <v>128</v>
      </c>
      <c r="B12" s="16" t="s">
        <v>129</v>
      </c>
      <c r="C12" s="13" t="s">
        <v>130</v>
      </c>
      <c r="D12" s="13" t="s">
        <v>131</v>
      </c>
      <c r="E12" s="17">
        <v>1300</v>
      </c>
      <c r="F12" s="18">
        <v>1283.05</v>
      </c>
      <c r="G12" s="19">
        <v>3.3599999999999998E-2</v>
      </c>
      <c r="H12" s="20">
        <v>7.4800000000000005E-2</v>
      </c>
      <c r="I12" s="21"/>
      <c r="J12" s="3"/>
    </row>
    <row r="13" spans="1:10" ht="13.05" customHeight="1">
      <c r="A13" s="15" t="s">
        <v>132</v>
      </c>
      <c r="B13" s="16" t="s">
        <v>133</v>
      </c>
      <c r="C13" s="13" t="s">
        <v>134</v>
      </c>
      <c r="D13" s="13" t="s">
        <v>113</v>
      </c>
      <c r="E13" s="17">
        <v>1200</v>
      </c>
      <c r="F13" s="18">
        <v>1210.3399999999999</v>
      </c>
      <c r="G13" s="19">
        <v>3.1699999999999999E-2</v>
      </c>
      <c r="H13" s="20">
        <v>8.0500000000000002E-2</v>
      </c>
      <c r="I13" s="21"/>
      <c r="J13" s="3"/>
    </row>
    <row r="14" spans="1:10" ht="13.05" customHeight="1">
      <c r="A14" s="15" t="s">
        <v>135</v>
      </c>
      <c r="B14" s="16" t="s">
        <v>136</v>
      </c>
      <c r="C14" s="13" t="s">
        <v>137</v>
      </c>
      <c r="D14" s="13" t="s">
        <v>138</v>
      </c>
      <c r="E14" s="17">
        <v>1000</v>
      </c>
      <c r="F14" s="18">
        <v>1004.11</v>
      </c>
      <c r="G14" s="19">
        <v>2.63E-2</v>
      </c>
      <c r="H14" s="20">
        <v>8.3927000000000002E-2</v>
      </c>
      <c r="I14" s="21"/>
      <c r="J14" s="3"/>
    </row>
    <row r="15" spans="1:10" ht="13.05" customHeight="1">
      <c r="A15" s="15" t="s">
        <v>139</v>
      </c>
      <c r="B15" s="16" t="s">
        <v>140</v>
      </c>
      <c r="C15" s="13" t="s">
        <v>141</v>
      </c>
      <c r="D15" s="13" t="s">
        <v>113</v>
      </c>
      <c r="E15" s="17">
        <v>100</v>
      </c>
      <c r="F15" s="18">
        <v>999.39</v>
      </c>
      <c r="G15" s="19">
        <v>2.6200000000000001E-2</v>
      </c>
      <c r="H15" s="20">
        <v>6.8000000000000005E-2</v>
      </c>
      <c r="I15" s="21"/>
      <c r="J15" s="3"/>
    </row>
    <row r="16" spans="1:10" ht="13.05" customHeight="1">
      <c r="A16" s="15" t="s">
        <v>142</v>
      </c>
      <c r="B16" s="16" t="s">
        <v>143</v>
      </c>
      <c r="C16" s="13" t="s">
        <v>144</v>
      </c>
      <c r="D16" s="13" t="s">
        <v>113</v>
      </c>
      <c r="E16" s="17">
        <v>1000</v>
      </c>
      <c r="F16" s="18">
        <v>998.13</v>
      </c>
      <c r="G16" s="19">
        <v>2.6100000000000002E-2</v>
      </c>
      <c r="H16" s="20">
        <v>7.5499999999999998E-2</v>
      </c>
      <c r="I16" s="21"/>
      <c r="J16" s="3"/>
    </row>
    <row r="17" spans="1:10" ht="13.05" customHeight="1">
      <c r="A17" s="15" t="s">
        <v>145</v>
      </c>
      <c r="B17" s="16" t="s">
        <v>146</v>
      </c>
      <c r="C17" s="13" t="s">
        <v>147</v>
      </c>
      <c r="D17" s="13" t="s">
        <v>113</v>
      </c>
      <c r="E17" s="17">
        <v>1000</v>
      </c>
      <c r="F17" s="18">
        <v>994.29</v>
      </c>
      <c r="G17" s="19">
        <v>2.5999999999999999E-2</v>
      </c>
      <c r="H17" s="20">
        <v>7.7949000000000004E-2</v>
      </c>
      <c r="I17" s="21"/>
      <c r="J17" s="3"/>
    </row>
    <row r="18" spans="1:10" ht="13.05" customHeight="1">
      <c r="A18" s="15" t="s">
        <v>148</v>
      </c>
      <c r="B18" s="16" t="s">
        <v>149</v>
      </c>
      <c r="C18" s="13" t="s">
        <v>150</v>
      </c>
      <c r="D18" s="13" t="s">
        <v>120</v>
      </c>
      <c r="E18" s="17">
        <v>900</v>
      </c>
      <c r="F18" s="18">
        <v>902.59</v>
      </c>
      <c r="G18" s="19">
        <v>2.3599999999999999E-2</v>
      </c>
      <c r="H18" s="20">
        <v>7.4399999999999994E-2</v>
      </c>
      <c r="I18" s="21"/>
      <c r="J18" s="3"/>
    </row>
    <row r="19" spans="1:10" ht="13.05" customHeight="1">
      <c r="A19" s="15" t="s">
        <v>151</v>
      </c>
      <c r="B19" s="16" t="s">
        <v>152</v>
      </c>
      <c r="C19" s="13" t="s">
        <v>153</v>
      </c>
      <c r="D19" s="13" t="s">
        <v>138</v>
      </c>
      <c r="E19" s="17">
        <v>800</v>
      </c>
      <c r="F19" s="18">
        <v>795.42</v>
      </c>
      <c r="G19" s="19">
        <v>2.0799999999999999E-2</v>
      </c>
      <c r="H19" s="20">
        <v>7.85E-2</v>
      </c>
      <c r="I19" s="21"/>
      <c r="J19" s="3"/>
    </row>
    <row r="20" spans="1:10" ht="13.05" customHeight="1">
      <c r="A20" s="15" t="s">
        <v>154</v>
      </c>
      <c r="B20" s="16" t="s">
        <v>155</v>
      </c>
      <c r="C20" s="13" t="s">
        <v>156</v>
      </c>
      <c r="D20" s="13" t="s">
        <v>113</v>
      </c>
      <c r="E20" s="17">
        <v>700</v>
      </c>
      <c r="F20" s="18">
        <v>698.69</v>
      </c>
      <c r="G20" s="19">
        <v>1.83E-2</v>
      </c>
      <c r="H20" s="20">
        <v>7.9047999999999993E-2</v>
      </c>
      <c r="I20" s="21"/>
      <c r="J20" s="3"/>
    </row>
    <row r="21" spans="1:10" ht="13.05" customHeight="1">
      <c r="A21" s="15" t="s">
        <v>157</v>
      </c>
      <c r="B21" s="16" t="s">
        <v>158</v>
      </c>
      <c r="C21" s="13" t="s">
        <v>159</v>
      </c>
      <c r="D21" s="13" t="s">
        <v>160</v>
      </c>
      <c r="E21" s="17">
        <v>600000</v>
      </c>
      <c r="F21" s="18">
        <v>610.20000000000005</v>
      </c>
      <c r="G21" s="19">
        <v>1.6E-2</v>
      </c>
      <c r="H21" s="20">
        <v>6.4532000000000006E-2</v>
      </c>
      <c r="I21" s="21"/>
      <c r="J21" s="3"/>
    </row>
    <row r="22" spans="1:10" ht="13.05" customHeight="1">
      <c r="A22" s="15" t="s">
        <v>161</v>
      </c>
      <c r="B22" s="16" t="s">
        <v>162</v>
      </c>
      <c r="C22" s="13" t="s">
        <v>163</v>
      </c>
      <c r="D22" s="13" t="s">
        <v>120</v>
      </c>
      <c r="E22" s="17">
        <v>600</v>
      </c>
      <c r="F22" s="18">
        <v>600.77</v>
      </c>
      <c r="G22" s="19">
        <v>1.5699999999999999E-2</v>
      </c>
      <c r="H22" s="20">
        <v>8.3799999999999999E-2</v>
      </c>
      <c r="I22" s="21"/>
      <c r="J22" s="3"/>
    </row>
    <row r="23" spans="1:10" ht="13.05" customHeight="1">
      <c r="A23" s="15" t="s">
        <v>164</v>
      </c>
      <c r="B23" s="16" t="s">
        <v>165</v>
      </c>
      <c r="C23" s="13" t="s">
        <v>166</v>
      </c>
      <c r="D23" s="13" t="s">
        <v>160</v>
      </c>
      <c r="E23" s="17">
        <v>500000</v>
      </c>
      <c r="F23" s="18">
        <v>504.51</v>
      </c>
      <c r="G23" s="19">
        <v>1.32E-2</v>
      </c>
      <c r="H23" s="20">
        <v>6.5429000000000001E-2</v>
      </c>
      <c r="I23" s="21"/>
      <c r="J23" s="3"/>
    </row>
    <row r="24" spans="1:10" ht="13.05" customHeight="1">
      <c r="A24" s="15" t="s">
        <v>167</v>
      </c>
      <c r="B24" s="16" t="s">
        <v>168</v>
      </c>
      <c r="C24" s="13" t="s">
        <v>169</v>
      </c>
      <c r="D24" s="13" t="s">
        <v>113</v>
      </c>
      <c r="E24" s="17">
        <v>500</v>
      </c>
      <c r="F24" s="18">
        <v>503.55</v>
      </c>
      <c r="G24" s="19">
        <v>1.32E-2</v>
      </c>
      <c r="H24" s="20">
        <v>7.5762999999999997E-2</v>
      </c>
      <c r="I24" s="21"/>
      <c r="J24" s="3"/>
    </row>
    <row r="25" spans="1:10" ht="13.05" customHeight="1">
      <c r="A25" s="15" t="s">
        <v>170</v>
      </c>
      <c r="B25" s="16" t="s">
        <v>171</v>
      </c>
      <c r="C25" s="13" t="s">
        <v>172</v>
      </c>
      <c r="D25" s="13" t="s">
        <v>113</v>
      </c>
      <c r="E25" s="17">
        <v>500</v>
      </c>
      <c r="F25" s="18">
        <v>500.86</v>
      </c>
      <c r="G25" s="19">
        <v>1.3100000000000001E-2</v>
      </c>
      <c r="H25" s="20">
        <v>7.4050000000000005E-2</v>
      </c>
      <c r="I25" s="21"/>
      <c r="J25" s="3"/>
    </row>
    <row r="26" spans="1:10" ht="13.05" customHeight="1">
      <c r="A26" s="15" t="s">
        <v>173</v>
      </c>
      <c r="B26" s="16" t="s">
        <v>174</v>
      </c>
      <c r="C26" s="13" t="s">
        <v>175</v>
      </c>
      <c r="D26" s="13" t="s">
        <v>113</v>
      </c>
      <c r="E26" s="17">
        <v>500</v>
      </c>
      <c r="F26" s="18">
        <v>499.67</v>
      </c>
      <c r="G26" s="19">
        <v>1.3100000000000001E-2</v>
      </c>
      <c r="H26" s="20">
        <v>7.3849999999999999E-2</v>
      </c>
      <c r="I26" s="21"/>
      <c r="J26" s="3"/>
    </row>
    <row r="27" spans="1:10" ht="13.05" customHeight="1">
      <c r="A27" s="15" t="s">
        <v>176</v>
      </c>
      <c r="B27" s="16" t="s">
        <v>177</v>
      </c>
      <c r="C27" s="13" t="s">
        <v>178</v>
      </c>
      <c r="D27" s="13" t="s">
        <v>113</v>
      </c>
      <c r="E27" s="17">
        <v>500</v>
      </c>
      <c r="F27" s="18">
        <v>496.02</v>
      </c>
      <c r="G27" s="19">
        <v>1.2999999999999999E-2</v>
      </c>
      <c r="H27" s="20">
        <v>7.9799999999999996E-2</v>
      </c>
      <c r="I27" s="21"/>
      <c r="J27" s="3"/>
    </row>
    <row r="28" spans="1:10" ht="13.05" customHeight="1">
      <c r="A28" s="15" t="s">
        <v>179</v>
      </c>
      <c r="B28" s="16" t="s">
        <v>180</v>
      </c>
      <c r="C28" s="13" t="s">
        <v>181</v>
      </c>
      <c r="D28" s="13" t="s">
        <v>113</v>
      </c>
      <c r="E28" s="17">
        <v>500</v>
      </c>
      <c r="F28" s="18">
        <v>495.67</v>
      </c>
      <c r="G28" s="19">
        <v>1.2999999999999999E-2</v>
      </c>
      <c r="H28" s="20">
        <v>8.1600000000000006E-2</v>
      </c>
      <c r="I28" s="21"/>
      <c r="J28" s="3"/>
    </row>
    <row r="29" spans="1:10" ht="13.05" customHeight="1">
      <c r="A29" s="15" t="s">
        <v>182</v>
      </c>
      <c r="B29" s="16" t="s">
        <v>183</v>
      </c>
      <c r="C29" s="13" t="s">
        <v>184</v>
      </c>
      <c r="D29" s="13" t="s">
        <v>160</v>
      </c>
      <c r="E29" s="17">
        <v>200000</v>
      </c>
      <c r="F29" s="18">
        <v>202.45</v>
      </c>
      <c r="G29" s="19">
        <v>5.3E-3</v>
      </c>
      <c r="H29" s="20">
        <v>5.8637000000000002E-2</v>
      </c>
      <c r="I29" s="21"/>
      <c r="J29" s="3"/>
    </row>
    <row r="30" spans="1:10" ht="13.05" customHeight="1">
      <c r="A30" s="3"/>
      <c r="B30" s="22" t="s">
        <v>185</v>
      </c>
      <c r="C30" s="2"/>
      <c r="D30" s="2"/>
      <c r="E30" s="2"/>
      <c r="F30" s="23">
        <v>22661.439999999999</v>
      </c>
      <c r="G30" s="24">
        <v>0.59340000000000004</v>
      </c>
      <c r="H30" s="25"/>
      <c r="I30" s="25"/>
      <c r="J30" s="3"/>
    </row>
    <row r="31" spans="1:10" ht="13.05" customHeight="1">
      <c r="A31" s="3"/>
      <c r="B31" s="22" t="s">
        <v>186</v>
      </c>
      <c r="C31" s="2"/>
      <c r="D31" s="2"/>
      <c r="E31" s="2"/>
      <c r="F31" s="25" t="s">
        <v>187</v>
      </c>
      <c r="G31" s="25" t="s">
        <v>187</v>
      </c>
      <c r="H31" s="25"/>
      <c r="I31" s="25"/>
      <c r="J31" s="3"/>
    </row>
    <row r="32" spans="1:10" ht="13.05" customHeight="1">
      <c r="A32" s="3"/>
      <c r="B32" s="22" t="s">
        <v>185</v>
      </c>
      <c r="C32" s="2"/>
      <c r="D32" s="2"/>
      <c r="E32" s="2"/>
      <c r="F32" s="25" t="s">
        <v>187</v>
      </c>
      <c r="G32" s="25" t="s">
        <v>187</v>
      </c>
      <c r="H32" s="25"/>
      <c r="I32" s="25"/>
      <c r="J32" s="3"/>
    </row>
    <row r="33" spans="1:10" ht="13.05" customHeight="1">
      <c r="A33" s="3"/>
      <c r="B33" s="12" t="s">
        <v>188</v>
      </c>
      <c r="C33" s="13"/>
      <c r="D33" s="13"/>
      <c r="E33" s="13"/>
      <c r="F33" s="3"/>
      <c r="G33" s="14"/>
      <c r="H33" s="14"/>
      <c r="I33" s="14"/>
      <c r="J33" s="3"/>
    </row>
    <row r="34" spans="1:10" ht="13.05" customHeight="1">
      <c r="A34" s="15" t="s">
        <v>189</v>
      </c>
      <c r="B34" s="16" t="s">
        <v>190</v>
      </c>
      <c r="C34" s="13" t="s">
        <v>191</v>
      </c>
      <c r="D34" s="13" t="s">
        <v>192</v>
      </c>
      <c r="E34" s="17">
        <v>5</v>
      </c>
      <c r="F34" s="18">
        <v>497.98</v>
      </c>
      <c r="G34" s="19">
        <v>1.2999999999999999E-2</v>
      </c>
      <c r="H34" s="20">
        <v>0.102091</v>
      </c>
      <c r="I34" s="21"/>
      <c r="J34" s="3"/>
    </row>
    <row r="35" spans="1:10" ht="13.05" customHeight="1">
      <c r="A35" s="3"/>
      <c r="B35" s="22" t="s">
        <v>185</v>
      </c>
      <c r="C35" s="2"/>
      <c r="D35" s="2"/>
      <c r="E35" s="2"/>
      <c r="F35" s="23">
        <v>497.98</v>
      </c>
      <c r="G35" s="24">
        <v>1.2999999999999999E-2</v>
      </c>
      <c r="H35" s="25"/>
      <c r="I35" s="25"/>
      <c r="J35" s="3"/>
    </row>
    <row r="36" spans="1:10" ht="13.05" customHeight="1">
      <c r="A36" s="3"/>
      <c r="B36" s="22" t="s">
        <v>186</v>
      </c>
      <c r="C36" s="2"/>
      <c r="D36" s="2"/>
      <c r="E36" s="2"/>
      <c r="F36" s="25" t="s">
        <v>187</v>
      </c>
      <c r="G36" s="25" t="s">
        <v>187</v>
      </c>
      <c r="H36" s="25"/>
      <c r="I36" s="25"/>
      <c r="J36" s="3"/>
    </row>
    <row r="37" spans="1:10" ht="13.05" customHeight="1">
      <c r="A37" s="3"/>
      <c r="B37" s="22" t="s">
        <v>185</v>
      </c>
      <c r="C37" s="2"/>
      <c r="D37" s="2"/>
      <c r="E37" s="2"/>
      <c r="F37" s="25" t="s">
        <v>187</v>
      </c>
      <c r="G37" s="25" t="s">
        <v>187</v>
      </c>
      <c r="H37" s="25"/>
      <c r="I37" s="25"/>
      <c r="J37" s="3"/>
    </row>
    <row r="38" spans="1:10" ht="13.05" customHeight="1">
      <c r="A38" s="3"/>
      <c r="B38" s="22" t="s">
        <v>193</v>
      </c>
      <c r="C38" s="26"/>
      <c r="D38" s="2"/>
      <c r="E38" s="26"/>
      <c r="F38" s="23">
        <v>23159.42</v>
      </c>
      <c r="G38" s="24">
        <v>0.60640000000000005</v>
      </c>
      <c r="H38" s="25"/>
      <c r="I38" s="25"/>
      <c r="J38" s="3"/>
    </row>
    <row r="39" spans="1:10" ht="13.05" customHeight="1">
      <c r="A39" s="3"/>
      <c r="B39" s="12" t="s">
        <v>194</v>
      </c>
      <c r="C39" s="13"/>
      <c r="D39" s="13"/>
      <c r="E39" s="13"/>
      <c r="F39" s="13"/>
      <c r="G39" s="13"/>
      <c r="H39" s="14"/>
      <c r="I39" s="14"/>
      <c r="J39" s="3"/>
    </row>
    <row r="40" spans="1:10" ht="13.05" customHeight="1">
      <c r="A40" s="3"/>
      <c r="B40" s="12" t="s">
        <v>195</v>
      </c>
      <c r="C40" s="13"/>
      <c r="D40" s="13"/>
      <c r="E40" s="13"/>
      <c r="F40" s="3"/>
      <c r="G40" s="14"/>
      <c r="H40" s="14"/>
      <c r="I40" s="14"/>
      <c r="J40" s="3"/>
    </row>
    <row r="41" spans="1:10" ht="13.05" customHeight="1">
      <c r="A41" s="15" t="s">
        <v>196</v>
      </c>
      <c r="B41" s="16" t="s">
        <v>197</v>
      </c>
      <c r="C41" s="13" t="s">
        <v>198</v>
      </c>
      <c r="D41" s="13" t="s">
        <v>199</v>
      </c>
      <c r="E41" s="17">
        <v>440</v>
      </c>
      <c r="F41" s="18">
        <v>2173.0500000000002</v>
      </c>
      <c r="G41" s="19">
        <v>5.6899999999999999E-2</v>
      </c>
      <c r="H41" s="20">
        <v>6.3747999999999999E-2</v>
      </c>
      <c r="I41" s="21"/>
      <c r="J41" s="3"/>
    </row>
    <row r="42" spans="1:10" ht="13.05" customHeight="1">
      <c r="A42" s="15" t="s">
        <v>200</v>
      </c>
      <c r="B42" s="16" t="s">
        <v>201</v>
      </c>
      <c r="C42" s="13" t="s">
        <v>202</v>
      </c>
      <c r="D42" s="13" t="s">
        <v>199</v>
      </c>
      <c r="E42" s="17">
        <v>400</v>
      </c>
      <c r="F42" s="18">
        <v>1945.45</v>
      </c>
      <c r="G42" s="19">
        <v>5.0999999999999997E-2</v>
      </c>
      <c r="H42" s="20">
        <v>6.9150000000000003E-2</v>
      </c>
      <c r="I42" s="21"/>
      <c r="J42" s="3"/>
    </row>
    <row r="43" spans="1:10" ht="13.05" customHeight="1">
      <c r="A43" s="15" t="s">
        <v>203</v>
      </c>
      <c r="B43" s="16" t="s">
        <v>204</v>
      </c>
      <c r="C43" s="13" t="s">
        <v>205</v>
      </c>
      <c r="D43" s="13" t="s">
        <v>199</v>
      </c>
      <c r="E43" s="17">
        <v>300</v>
      </c>
      <c r="F43" s="18">
        <v>1453.3</v>
      </c>
      <c r="G43" s="19">
        <v>3.8100000000000002E-2</v>
      </c>
      <c r="H43" s="20">
        <v>6.8999000000000005E-2</v>
      </c>
      <c r="I43" s="21"/>
      <c r="J43" s="3"/>
    </row>
    <row r="44" spans="1:10" ht="13.05" customHeight="1">
      <c r="A44" s="15" t="s">
        <v>206</v>
      </c>
      <c r="B44" s="16" t="s">
        <v>207</v>
      </c>
      <c r="C44" s="13" t="s">
        <v>208</v>
      </c>
      <c r="D44" s="13" t="s">
        <v>199</v>
      </c>
      <c r="E44" s="17">
        <v>200</v>
      </c>
      <c r="F44" s="18">
        <v>980.73</v>
      </c>
      <c r="G44" s="19">
        <v>2.5700000000000001E-2</v>
      </c>
      <c r="H44" s="20">
        <v>6.4600000000000005E-2</v>
      </c>
      <c r="I44" s="21"/>
      <c r="J44" s="3"/>
    </row>
    <row r="45" spans="1:10" ht="13.05" customHeight="1">
      <c r="A45" s="15" t="s">
        <v>209</v>
      </c>
      <c r="B45" s="16" t="s">
        <v>210</v>
      </c>
      <c r="C45" s="13" t="s">
        <v>211</v>
      </c>
      <c r="D45" s="13" t="s">
        <v>212</v>
      </c>
      <c r="E45" s="17">
        <v>200</v>
      </c>
      <c r="F45" s="18">
        <v>973.48</v>
      </c>
      <c r="G45" s="19">
        <v>2.5499999999999998E-2</v>
      </c>
      <c r="H45" s="20">
        <v>6.7199999999999996E-2</v>
      </c>
      <c r="I45" s="21"/>
      <c r="J45" s="3"/>
    </row>
    <row r="46" spans="1:10" ht="13.05" customHeight="1">
      <c r="A46" s="15" t="s">
        <v>213</v>
      </c>
      <c r="B46" s="16" t="s">
        <v>214</v>
      </c>
      <c r="C46" s="13" t="s">
        <v>215</v>
      </c>
      <c r="D46" s="13" t="s">
        <v>199</v>
      </c>
      <c r="E46" s="17">
        <v>200</v>
      </c>
      <c r="F46" s="18">
        <v>971.36</v>
      </c>
      <c r="G46" s="19">
        <v>2.5399999999999999E-2</v>
      </c>
      <c r="H46" s="20">
        <v>6.9000000000000006E-2</v>
      </c>
      <c r="I46" s="21"/>
      <c r="J46" s="3"/>
    </row>
    <row r="47" spans="1:10" ht="13.05" customHeight="1">
      <c r="A47" s="15" t="s">
        <v>216</v>
      </c>
      <c r="B47" s="16" t="s">
        <v>217</v>
      </c>
      <c r="C47" s="13" t="s">
        <v>218</v>
      </c>
      <c r="D47" s="13" t="s">
        <v>212</v>
      </c>
      <c r="E47" s="17">
        <v>200</v>
      </c>
      <c r="F47" s="18">
        <v>966.55</v>
      </c>
      <c r="G47" s="19">
        <v>2.53E-2</v>
      </c>
      <c r="H47" s="20">
        <v>6.7199999999999996E-2</v>
      </c>
      <c r="I47" s="21"/>
      <c r="J47" s="3"/>
    </row>
    <row r="48" spans="1:10" ht="13.05" customHeight="1">
      <c r="A48" s="15" t="s">
        <v>219</v>
      </c>
      <c r="B48" s="16" t="s">
        <v>220</v>
      </c>
      <c r="C48" s="13" t="s">
        <v>221</v>
      </c>
      <c r="D48" s="13" t="s">
        <v>222</v>
      </c>
      <c r="E48" s="17">
        <v>160</v>
      </c>
      <c r="F48" s="18">
        <v>774.64</v>
      </c>
      <c r="G48" s="19">
        <v>2.0299999999999999E-2</v>
      </c>
      <c r="H48" s="20">
        <v>6.7900000000000002E-2</v>
      </c>
      <c r="I48" s="21"/>
      <c r="J48" s="3"/>
    </row>
    <row r="49" spans="1:10" ht="13.05" customHeight="1">
      <c r="A49" s="15" t="s">
        <v>223</v>
      </c>
      <c r="B49" s="16" t="s">
        <v>224</v>
      </c>
      <c r="C49" s="13" t="s">
        <v>225</v>
      </c>
      <c r="D49" s="13" t="s">
        <v>199</v>
      </c>
      <c r="E49" s="17">
        <v>100</v>
      </c>
      <c r="F49" s="18">
        <v>491.77</v>
      </c>
      <c r="G49" s="19">
        <v>1.29E-2</v>
      </c>
      <c r="H49" s="20">
        <v>6.4999000000000001E-2</v>
      </c>
      <c r="I49" s="21"/>
      <c r="J49" s="3"/>
    </row>
    <row r="50" spans="1:10" ht="13.05" customHeight="1">
      <c r="A50" s="3"/>
      <c r="B50" s="22" t="s">
        <v>185</v>
      </c>
      <c r="C50" s="2"/>
      <c r="D50" s="2"/>
      <c r="E50" s="2"/>
      <c r="F50" s="23">
        <v>10730.33</v>
      </c>
      <c r="G50" s="24">
        <v>0.28110000000000002</v>
      </c>
      <c r="H50" s="25"/>
      <c r="I50" s="25"/>
      <c r="J50" s="3"/>
    </row>
    <row r="51" spans="1:10" ht="13.05" customHeight="1">
      <c r="A51" s="3"/>
      <c r="B51" s="22" t="s">
        <v>193</v>
      </c>
      <c r="C51" s="26"/>
      <c r="D51" s="2"/>
      <c r="E51" s="26"/>
      <c r="F51" s="23">
        <v>10730.33</v>
      </c>
      <c r="G51" s="24">
        <v>0.28110000000000002</v>
      </c>
      <c r="H51" s="25"/>
      <c r="I51" s="25"/>
      <c r="J51" s="3"/>
    </row>
    <row r="52" spans="1:10" ht="13.05" customHeight="1">
      <c r="A52" s="3"/>
      <c r="B52" s="12" t="s">
        <v>226</v>
      </c>
      <c r="C52" s="13"/>
      <c r="D52" s="13"/>
      <c r="E52" s="13"/>
      <c r="F52" s="13"/>
      <c r="G52" s="13"/>
      <c r="H52" s="14"/>
      <c r="I52" s="14"/>
      <c r="J52" s="3"/>
    </row>
    <row r="53" spans="1:10" ht="13.05" customHeight="1">
      <c r="A53" s="3"/>
      <c r="B53" s="12" t="s">
        <v>227</v>
      </c>
      <c r="C53" s="13"/>
      <c r="D53" s="13"/>
      <c r="E53" s="13"/>
      <c r="F53" s="3"/>
      <c r="G53" s="14"/>
      <c r="H53" s="14"/>
      <c r="I53" s="14"/>
      <c r="J53" s="3"/>
    </row>
    <row r="54" spans="1:10" ht="13.05" customHeight="1">
      <c r="A54" s="15" t="s">
        <v>228</v>
      </c>
      <c r="B54" s="16" t="s">
        <v>229</v>
      </c>
      <c r="C54" s="13" t="s">
        <v>230</v>
      </c>
      <c r="D54" s="13" t="s">
        <v>231</v>
      </c>
      <c r="E54" s="17">
        <v>746.38499999999999</v>
      </c>
      <c r="F54" s="18">
        <v>89.35</v>
      </c>
      <c r="G54" s="19">
        <v>2.3E-3</v>
      </c>
      <c r="H54" s="20">
        <v>5.6000000000000001E-2</v>
      </c>
      <c r="I54" s="21"/>
      <c r="J54" s="3"/>
    </row>
    <row r="55" spans="1:10" ht="13.05" customHeight="1">
      <c r="A55" s="3"/>
      <c r="B55" s="22" t="s">
        <v>185</v>
      </c>
      <c r="C55" s="2"/>
      <c r="D55" s="2"/>
      <c r="E55" s="2"/>
      <c r="F55" s="23">
        <v>89.35</v>
      </c>
      <c r="G55" s="24">
        <v>2.3E-3</v>
      </c>
      <c r="H55" s="25"/>
      <c r="I55" s="25"/>
      <c r="J55" s="3"/>
    </row>
    <row r="56" spans="1:10" ht="13.05" customHeight="1">
      <c r="A56" s="3"/>
      <c r="B56" s="22" t="s">
        <v>193</v>
      </c>
      <c r="C56" s="26"/>
      <c r="D56" s="2"/>
      <c r="E56" s="26"/>
      <c r="F56" s="23">
        <v>89.35</v>
      </c>
      <c r="G56" s="24">
        <v>2.3E-3</v>
      </c>
      <c r="H56" s="25"/>
      <c r="I56" s="25"/>
      <c r="J56" s="3"/>
    </row>
    <row r="57" spans="1:10" ht="13.05" customHeight="1">
      <c r="A57" s="3"/>
      <c r="B57" s="12" t="s">
        <v>232</v>
      </c>
      <c r="C57" s="13"/>
      <c r="D57" s="13"/>
      <c r="E57" s="13"/>
      <c r="F57" s="13"/>
      <c r="G57" s="13"/>
      <c r="H57" s="14"/>
      <c r="I57" s="14"/>
      <c r="J57" s="3"/>
    </row>
    <row r="58" spans="1:10" ht="13.05" customHeight="1">
      <c r="A58" s="15" t="s">
        <v>233</v>
      </c>
      <c r="B58" s="16" t="s">
        <v>234</v>
      </c>
      <c r="C58" s="13"/>
      <c r="D58" s="13" t="s">
        <v>231</v>
      </c>
      <c r="E58" s="17"/>
      <c r="F58" s="18">
        <v>4229.01</v>
      </c>
      <c r="G58" s="19">
        <v>0.1108</v>
      </c>
      <c r="H58" s="20">
        <v>4.9893305316508679E-2</v>
      </c>
      <c r="I58" s="21"/>
      <c r="J58" s="3"/>
    </row>
    <row r="59" spans="1:10" ht="13.05" customHeight="1">
      <c r="A59" s="3"/>
      <c r="B59" s="22" t="s">
        <v>185</v>
      </c>
      <c r="C59" s="2"/>
      <c r="D59" s="2"/>
      <c r="E59" s="2"/>
      <c r="F59" s="23">
        <v>4229.01</v>
      </c>
      <c r="G59" s="24">
        <v>0.1108</v>
      </c>
      <c r="H59" s="25"/>
      <c r="I59" s="25"/>
      <c r="J59" s="3"/>
    </row>
    <row r="60" spans="1:10" ht="13.05" customHeight="1">
      <c r="A60" s="3"/>
      <c r="B60" s="22" t="s">
        <v>186</v>
      </c>
      <c r="C60" s="2"/>
      <c r="D60" s="2"/>
      <c r="E60" s="2"/>
      <c r="F60" s="25" t="s">
        <v>187</v>
      </c>
      <c r="G60" s="25" t="s">
        <v>187</v>
      </c>
      <c r="H60" s="25"/>
      <c r="I60" s="25"/>
      <c r="J60" s="3"/>
    </row>
    <row r="61" spans="1:10" ht="13.05" customHeight="1">
      <c r="A61" s="3"/>
      <c r="B61" s="22" t="s">
        <v>185</v>
      </c>
      <c r="C61" s="2"/>
      <c r="D61" s="2"/>
      <c r="E61" s="2"/>
      <c r="F61" s="25" t="s">
        <v>187</v>
      </c>
      <c r="G61" s="25" t="s">
        <v>187</v>
      </c>
      <c r="H61" s="25"/>
      <c r="I61" s="25"/>
      <c r="J61" s="3"/>
    </row>
    <row r="62" spans="1:10" ht="13.05" customHeight="1">
      <c r="A62" s="3"/>
      <c r="B62" s="22" t="s">
        <v>193</v>
      </c>
      <c r="C62" s="26"/>
      <c r="D62" s="2"/>
      <c r="E62" s="26"/>
      <c r="F62" s="23">
        <v>4229.01</v>
      </c>
      <c r="G62" s="24">
        <v>0.1108</v>
      </c>
      <c r="H62" s="25"/>
      <c r="I62" s="25"/>
      <c r="J62" s="3"/>
    </row>
    <row r="63" spans="1:10" ht="13.05" customHeight="1">
      <c r="A63" s="3"/>
      <c r="B63" s="22" t="s">
        <v>235</v>
      </c>
      <c r="C63" s="13"/>
      <c r="D63" s="2"/>
      <c r="E63" s="13"/>
      <c r="F63" s="27">
        <v>-26.26</v>
      </c>
      <c r="G63" s="24">
        <v>-5.9999999999999995E-4</v>
      </c>
      <c r="H63" s="25"/>
      <c r="I63" s="25"/>
      <c r="J63" s="3"/>
    </row>
    <row r="64" spans="1:10" ht="13.05" customHeight="1">
      <c r="A64" s="3"/>
      <c r="B64" s="28" t="s">
        <v>236</v>
      </c>
      <c r="C64" s="29"/>
      <c r="D64" s="29"/>
      <c r="E64" s="29"/>
      <c r="F64" s="30">
        <v>38181.85</v>
      </c>
      <c r="G64" s="31">
        <v>1</v>
      </c>
      <c r="H64" s="32"/>
      <c r="I64" s="32"/>
      <c r="J64" s="3"/>
    </row>
    <row r="65" spans="1:10" ht="13.05" customHeight="1">
      <c r="A65" s="3"/>
      <c r="B65" s="6"/>
      <c r="C65" s="3"/>
      <c r="D65" s="3"/>
      <c r="E65" s="3"/>
      <c r="F65" s="3"/>
      <c r="G65" s="3"/>
      <c r="H65" s="3"/>
      <c r="I65" s="3"/>
      <c r="J65" s="3"/>
    </row>
    <row r="66" spans="1:10" ht="13.05" customHeight="1">
      <c r="A66" s="3"/>
      <c r="B66" s="165"/>
      <c r="C66" s="165"/>
      <c r="D66" s="165"/>
      <c r="E66" s="165"/>
      <c r="F66" s="165"/>
      <c r="G66" s="165"/>
      <c r="H66" s="165"/>
      <c r="I66" s="3"/>
      <c r="J66" s="3"/>
    </row>
    <row r="67" spans="1:10" ht="13.05" customHeight="1">
      <c r="A67" s="3"/>
      <c r="B67" s="165"/>
      <c r="C67" s="165"/>
      <c r="D67" s="165"/>
      <c r="E67" s="165"/>
      <c r="F67" s="165"/>
      <c r="G67" s="165"/>
      <c r="H67" s="165"/>
      <c r="I67" s="3"/>
      <c r="J67" s="3"/>
    </row>
    <row r="68" spans="1:10" ht="13.05" customHeight="1">
      <c r="A68" s="3"/>
      <c r="B68" s="4" t="s">
        <v>231</v>
      </c>
      <c r="C68" s="3"/>
      <c r="D68" s="3"/>
      <c r="E68" s="3"/>
      <c r="F68" s="3"/>
      <c r="G68" s="3"/>
      <c r="H68" s="3"/>
      <c r="I68" s="3"/>
      <c r="J68" s="3"/>
    </row>
    <row r="69" spans="1:10" ht="13.05" customHeight="1">
      <c r="A69" s="3"/>
      <c r="B69" s="4" t="s">
        <v>237</v>
      </c>
      <c r="C69" s="3"/>
      <c r="D69" s="3"/>
      <c r="E69" s="3"/>
      <c r="F69" s="3"/>
      <c r="G69" s="3"/>
      <c r="H69" s="3"/>
      <c r="I69" s="3"/>
      <c r="J69" s="3"/>
    </row>
    <row r="70" spans="1:10" ht="13.05" customHeight="1">
      <c r="A70" s="3"/>
      <c r="B70" s="4" t="s">
        <v>238</v>
      </c>
      <c r="C70" s="3"/>
      <c r="D70" s="3"/>
      <c r="E70" s="3"/>
      <c r="F70" s="3"/>
      <c r="G70" s="3"/>
      <c r="H70" s="3"/>
      <c r="I70" s="3"/>
      <c r="J70" s="3"/>
    </row>
    <row r="71" spans="1:10" ht="13.05" customHeight="1">
      <c r="A71" s="3"/>
      <c r="B71" s="4" t="s">
        <v>239</v>
      </c>
      <c r="C71" s="3"/>
      <c r="D71" s="3"/>
      <c r="E71" s="3"/>
      <c r="F71" s="3"/>
      <c r="G71" s="3"/>
      <c r="H71" s="3"/>
      <c r="I71" s="3"/>
      <c r="J71" s="3"/>
    </row>
    <row r="72" spans="1:10" ht="25.95" customHeight="1">
      <c r="A72" s="3"/>
      <c r="B72" s="165" t="s">
        <v>240</v>
      </c>
      <c r="C72" s="165"/>
      <c r="D72" s="165"/>
      <c r="E72" s="165"/>
      <c r="F72" s="165"/>
      <c r="G72" s="165"/>
      <c r="H72" s="165"/>
      <c r="I72" s="3"/>
      <c r="J72" s="3"/>
    </row>
    <row r="76" spans="1:10">
      <c r="B76" s="39" t="s">
        <v>2397</v>
      </c>
      <c r="C76" s="40"/>
      <c r="D76" s="40"/>
      <c r="E76" s="41"/>
    </row>
    <row r="77" spans="1:10">
      <c r="B77" s="40" t="s">
        <v>2398</v>
      </c>
      <c r="C77" s="40"/>
      <c r="D77" s="40"/>
      <c r="E77" s="41"/>
    </row>
    <row r="78" spans="1:10">
      <c r="B78" s="40" t="s">
        <v>2399</v>
      </c>
      <c r="C78" s="40"/>
      <c r="D78" s="40"/>
      <c r="E78" s="41"/>
    </row>
    <row r="79" spans="1:10">
      <c r="B79" s="40" t="s">
        <v>2400</v>
      </c>
      <c r="C79" s="42"/>
      <c r="D79" s="42"/>
      <c r="E79" s="42"/>
    </row>
    <row r="80" spans="1:10">
      <c r="B80" s="40" t="s">
        <v>2401</v>
      </c>
      <c r="C80" s="40"/>
      <c r="D80" s="40"/>
      <c r="E80" s="41"/>
    </row>
    <row r="81" spans="2:5">
      <c r="B81" s="40" t="s">
        <v>2402</v>
      </c>
      <c r="C81" s="40"/>
      <c r="D81" s="40"/>
      <c r="E81" s="41"/>
    </row>
    <row r="82" spans="2:5">
      <c r="B82" s="40" t="s">
        <v>2403</v>
      </c>
      <c r="C82" s="40"/>
      <c r="D82" s="40"/>
      <c r="E82" s="41"/>
    </row>
    <row r="83" spans="2:5">
      <c r="B83" s="40" t="s">
        <v>2404</v>
      </c>
      <c r="C83" s="40"/>
      <c r="D83" s="40"/>
      <c r="E83" s="41"/>
    </row>
    <row r="84" spans="2:5">
      <c r="B84" s="39" t="s">
        <v>2405</v>
      </c>
      <c r="C84" s="39"/>
      <c r="D84" s="39" t="s">
        <v>2406</v>
      </c>
      <c r="E84" s="39" t="s">
        <v>2407</v>
      </c>
    </row>
    <row r="85" spans="2:5">
      <c r="B85" s="40" t="s">
        <v>2408</v>
      </c>
      <c r="C85" s="40"/>
      <c r="D85" s="43">
        <v>10.0604</v>
      </c>
      <c r="E85" s="43">
        <v>10.0604</v>
      </c>
    </row>
    <row r="86" spans="2:5">
      <c r="B86" s="40" t="s">
        <v>2409</v>
      </c>
      <c r="C86" s="40"/>
      <c r="D86" s="43">
        <v>42.599299999999999</v>
      </c>
      <c r="E86" s="43">
        <v>42.795200000000001</v>
      </c>
    </row>
    <row r="87" spans="2:5">
      <c r="B87" s="40" t="s">
        <v>2410</v>
      </c>
      <c r="C87" s="40"/>
      <c r="D87" s="43">
        <v>10.239100000000001</v>
      </c>
      <c r="E87" s="43">
        <v>10.2362</v>
      </c>
    </row>
    <row r="88" spans="2:5">
      <c r="B88" s="40" t="s">
        <v>2411</v>
      </c>
      <c r="C88" s="40"/>
      <c r="D88" s="43">
        <v>10.0139</v>
      </c>
      <c r="E88" s="43">
        <v>10.017300000000001</v>
      </c>
    </row>
    <row r="89" spans="2:5">
      <c r="B89" s="40" t="s">
        <v>2412</v>
      </c>
      <c r="C89" s="40"/>
      <c r="D89" s="43">
        <v>10.049899999999999</v>
      </c>
      <c r="E89" s="43">
        <v>10.049899999999999</v>
      </c>
    </row>
    <row r="90" spans="2:5">
      <c r="B90" s="40" t="s">
        <v>2413</v>
      </c>
      <c r="C90" s="40"/>
      <c r="D90" s="43">
        <v>42.673299999999998</v>
      </c>
      <c r="E90" s="43">
        <v>42.869500000000002</v>
      </c>
    </row>
    <row r="91" spans="2:5">
      <c r="B91" s="40" t="s">
        <v>2414</v>
      </c>
      <c r="C91" s="40"/>
      <c r="D91" s="43">
        <v>10.4686</v>
      </c>
      <c r="E91" s="43">
        <v>10.466699999999999</v>
      </c>
    </row>
    <row r="92" spans="2:5">
      <c r="B92" s="40" t="s">
        <v>2415</v>
      </c>
      <c r="C92" s="40"/>
      <c r="D92" s="43">
        <v>10.0139</v>
      </c>
      <c r="E92" s="43">
        <v>10.017300000000001</v>
      </c>
    </row>
    <row r="93" spans="2:5">
      <c r="B93" s="40" t="s">
        <v>2416</v>
      </c>
      <c r="C93" s="40"/>
      <c r="D93" s="43">
        <v>10.0951</v>
      </c>
      <c r="E93" s="43">
        <v>10.095000000000001</v>
      </c>
    </row>
    <row r="94" spans="2:5">
      <c r="B94" s="40" t="s">
        <v>2417</v>
      </c>
      <c r="C94" s="40"/>
      <c r="D94" s="43">
        <v>47.030299999999997</v>
      </c>
      <c r="E94" s="43">
        <v>47.2776</v>
      </c>
    </row>
    <row r="95" spans="2:5">
      <c r="B95" s="40" t="s">
        <v>2418</v>
      </c>
      <c r="C95" s="40"/>
      <c r="D95" s="43">
        <v>10.4055</v>
      </c>
      <c r="E95" s="43">
        <v>10.4102</v>
      </c>
    </row>
    <row r="96" spans="2:5">
      <c r="B96" s="40" t="s">
        <v>2419</v>
      </c>
      <c r="C96" s="40"/>
      <c r="D96" s="43">
        <v>10.0145</v>
      </c>
      <c r="E96" s="43">
        <v>10.0185</v>
      </c>
    </row>
    <row r="97" spans="2:5">
      <c r="B97" s="40"/>
      <c r="C97" s="40"/>
      <c r="D97" s="40"/>
      <c r="E97" s="41"/>
    </row>
    <row r="98" spans="2:5">
      <c r="B98" s="40" t="s">
        <v>2420</v>
      </c>
      <c r="C98" s="40"/>
      <c r="D98" s="39" t="s">
        <v>2421</v>
      </c>
      <c r="E98" s="44" t="s">
        <v>226</v>
      </c>
    </row>
    <row r="99" spans="2:5">
      <c r="B99" s="40" t="s">
        <v>2408</v>
      </c>
      <c r="C99" s="40"/>
      <c r="D99" s="45">
        <v>4.6170309999999999E-2</v>
      </c>
      <c r="E99" s="45">
        <v>4.6170309999999999E-2</v>
      </c>
    </row>
    <row r="100" spans="2:5">
      <c r="B100" s="40" t="s">
        <v>2410</v>
      </c>
      <c r="C100" s="40"/>
      <c r="D100" s="45">
        <v>0.05</v>
      </c>
      <c r="E100" s="45">
        <v>0.05</v>
      </c>
    </row>
    <row r="101" spans="2:5">
      <c r="B101" s="40" t="s">
        <v>2411</v>
      </c>
      <c r="C101" s="40"/>
      <c r="D101" s="45">
        <v>4.2572309999999995E-2</v>
      </c>
      <c r="E101" s="45">
        <v>4.2572309999999995E-2</v>
      </c>
    </row>
    <row r="102" spans="2:5">
      <c r="B102" s="40" t="s">
        <v>2412</v>
      </c>
      <c r="C102" s="40"/>
      <c r="D102" s="45">
        <v>4.6122410000000003E-2</v>
      </c>
      <c r="E102" s="45">
        <v>4.6122410000000003E-2</v>
      </c>
    </row>
    <row r="103" spans="2:5">
      <c r="B103" s="40" t="s">
        <v>2414</v>
      </c>
      <c r="C103" s="40"/>
      <c r="D103" s="45">
        <v>0.05</v>
      </c>
      <c r="E103" s="45">
        <v>0.05</v>
      </c>
    </row>
    <row r="104" spans="2:5">
      <c r="B104" s="40" t="s">
        <v>2415</v>
      </c>
      <c r="C104" s="40"/>
      <c r="D104" s="45">
        <v>4.2572119999999998E-2</v>
      </c>
      <c r="E104" s="45">
        <v>4.2572119999999998E-2</v>
      </c>
    </row>
    <row r="105" spans="2:5">
      <c r="B105" s="40" t="s">
        <v>2416</v>
      </c>
      <c r="C105" s="40"/>
      <c r="D105" s="45">
        <v>5.2918590000000001E-2</v>
      </c>
      <c r="E105" s="45">
        <v>5.2918590000000001E-2</v>
      </c>
    </row>
    <row r="106" spans="2:5">
      <c r="B106" s="40" t="s">
        <v>2418</v>
      </c>
      <c r="C106" s="40"/>
      <c r="D106" s="45">
        <v>0.05</v>
      </c>
      <c r="E106" s="45">
        <v>0.05</v>
      </c>
    </row>
    <row r="107" spans="2:5">
      <c r="B107" s="40" t="s">
        <v>2419</v>
      </c>
      <c r="C107" s="40"/>
      <c r="D107" s="45">
        <v>4.8375630000000003E-2</v>
      </c>
      <c r="E107" s="45">
        <v>4.8375630000000003E-2</v>
      </c>
    </row>
    <row r="108" spans="2:5">
      <c r="B108" s="40"/>
      <c r="C108" s="40"/>
      <c r="D108" s="40"/>
      <c r="E108" s="41"/>
    </row>
    <row r="109" spans="2:5">
      <c r="B109" s="40" t="s">
        <v>2564</v>
      </c>
      <c r="C109" s="40"/>
      <c r="D109" s="40"/>
      <c r="E109" s="41"/>
    </row>
    <row r="110" spans="2:5">
      <c r="B110" s="40" t="s">
        <v>2422</v>
      </c>
      <c r="C110" s="40"/>
      <c r="D110" s="40"/>
      <c r="E110" s="41"/>
    </row>
    <row r="111" spans="2:5">
      <c r="B111" s="40" t="s">
        <v>2423</v>
      </c>
      <c r="C111" s="40"/>
      <c r="D111" s="40"/>
      <c r="E111" s="41"/>
    </row>
    <row r="112" spans="2:5">
      <c r="B112" s="40" t="s">
        <v>2424</v>
      </c>
      <c r="C112" s="40"/>
      <c r="D112" s="40"/>
      <c r="E112" s="41"/>
    </row>
    <row r="113" spans="2:5">
      <c r="B113" s="40" t="s">
        <v>2567</v>
      </c>
      <c r="C113" s="40"/>
      <c r="D113" s="40"/>
      <c r="E113" s="41"/>
    </row>
    <row r="114" spans="2:5">
      <c r="B114" s="40" t="s">
        <v>2425</v>
      </c>
      <c r="C114" s="40"/>
      <c r="D114" s="40"/>
      <c r="E114" s="41"/>
    </row>
    <row r="115" spans="2:5">
      <c r="B115" s="40" t="s">
        <v>2426</v>
      </c>
      <c r="C115" s="40"/>
      <c r="D115" s="40"/>
      <c r="E115" s="41"/>
    </row>
    <row r="116" spans="2:5">
      <c r="B116" s="40" t="s">
        <v>2427</v>
      </c>
      <c r="C116" s="40"/>
      <c r="D116" s="40"/>
      <c r="E116" s="41"/>
    </row>
    <row r="117" spans="2:5">
      <c r="B117" s="40" t="s">
        <v>2428</v>
      </c>
      <c r="C117" s="40"/>
      <c r="D117" s="40"/>
      <c r="E117" s="41"/>
    </row>
    <row r="118" spans="2:5">
      <c r="B118" s="40" t="s">
        <v>2429</v>
      </c>
      <c r="C118" s="40"/>
      <c r="D118" s="40"/>
      <c r="E118" s="41"/>
    </row>
    <row r="119" spans="2:5">
      <c r="B119" s="40" t="s">
        <v>2430</v>
      </c>
      <c r="C119" s="40"/>
      <c r="D119" s="40"/>
      <c r="E119" s="41"/>
    </row>
    <row r="120" spans="2:5">
      <c r="B120" s="40" t="s">
        <v>2431</v>
      </c>
      <c r="C120" s="40"/>
      <c r="D120" s="40"/>
      <c r="E120" s="41"/>
    </row>
    <row r="121" spans="2:5">
      <c r="B121" s="40" t="s">
        <v>2432</v>
      </c>
      <c r="C121" s="40"/>
      <c r="D121" s="40"/>
      <c r="E121" s="41"/>
    </row>
    <row r="122" spans="2:5">
      <c r="B122" s="40" t="s">
        <v>2433</v>
      </c>
      <c r="C122" s="40"/>
      <c r="D122" s="40"/>
      <c r="E122" s="41"/>
    </row>
    <row r="123" spans="2:5">
      <c r="B123" s="46"/>
      <c r="C123" s="46"/>
      <c r="D123" s="46"/>
      <c r="E123" s="46"/>
    </row>
    <row r="124" spans="2:5" ht="40.799999999999997" customHeight="1">
      <c r="B124" s="166" t="s">
        <v>2434</v>
      </c>
      <c r="C124" s="166"/>
      <c r="D124" s="166"/>
      <c r="E124" s="166"/>
    </row>
    <row r="167" spans="2:2">
      <c r="B167" t="s">
        <v>2687</v>
      </c>
    </row>
  </sheetData>
  <mergeCells count="4">
    <mergeCell ref="B66:H66"/>
    <mergeCell ref="B67:H67"/>
    <mergeCell ref="B72:H72"/>
    <mergeCell ref="B124:E124"/>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47"/>
  <sheetViews>
    <sheetView topLeftCell="A131" workbookViewId="0">
      <selection activeCell="B147" sqref="B14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243</v>
      </c>
      <c r="C6" s="13"/>
      <c r="D6" s="13"/>
      <c r="E6" s="13"/>
      <c r="F6" s="3"/>
      <c r="G6" s="14"/>
      <c r="H6" s="14"/>
      <c r="I6" s="14"/>
      <c r="J6" s="3"/>
    </row>
    <row r="7" spans="1:10" ht="13.05" customHeight="1">
      <c r="A7" s="15" t="s">
        <v>244</v>
      </c>
      <c r="B7" s="16" t="s">
        <v>245</v>
      </c>
      <c r="C7" s="13" t="s">
        <v>246</v>
      </c>
      <c r="D7" s="13" t="s">
        <v>247</v>
      </c>
      <c r="E7" s="17">
        <v>15527</v>
      </c>
      <c r="F7" s="18">
        <v>18.86</v>
      </c>
      <c r="G7" s="19">
        <v>1.6000000000000001E-3</v>
      </c>
      <c r="H7" s="21"/>
      <c r="I7" s="21"/>
      <c r="J7" s="3"/>
    </row>
    <row r="8" spans="1:10" ht="13.05" customHeight="1">
      <c r="A8" s="3"/>
      <c r="B8" s="22" t="s">
        <v>185</v>
      </c>
      <c r="C8" s="2"/>
      <c r="D8" s="2"/>
      <c r="E8" s="2"/>
      <c r="F8" s="23">
        <v>18.86</v>
      </c>
      <c r="G8" s="24">
        <v>1.6000000000000001E-3</v>
      </c>
      <c r="H8" s="25"/>
      <c r="I8" s="25"/>
      <c r="J8" s="3"/>
    </row>
    <row r="9" spans="1:10" ht="13.05" customHeight="1">
      <c r="A9" s="3"/>
      <c r="B9" s="22" t="s">
        <v>193</v>
      </c>
      <c r="C9" s="26"/>
      <c r="D9" s="2"/>
      <c r="E9" s="26"/>
      <c r="F9" s="23">
        <v>18.86</v>
      </c>
      <c r="G9" s="24">
        <v>1.6000000000000001E-3</v>
      </c>
      <c r="H9" s="25"/>
      <c r="I9" s="25"/>
      <c r="J9" s="3"/>
    </row>
    <row r="10" spans="1:10" ht="13.05" customHeight="1">
      <c r="A10" s="3"/>
      <c r="B10" s="12" t="s">
        <v>108</v>
      </c>
      <c r="C10" s="13"/>
      <c r="D10" s="13"/>
      <c r="E10" s="13"/>
      <c r="F10" s="13"/>
      <c r="G10" s="13"/>
      <c r="H10" s="14"/>
      <c r="I10" s="14"/>
      <c r="J10" s="3"/>
    </row>
    <row r="11" spans="1:10" ht="13.05" customHeight="1">
      <c r="A11" s="3"/>
      <c r="B11" s="12" t="s">
        <v>109</v>
      </c>
      <c r="C11" s="13"/>
      <c r="D11" s="13"/>
      <c r="E11" s="13"/>
      <c r="F11" s="3"/>
      <c r="G11" s="14"/>
      <c r="H11" s="14"/>
      <c r="I11" s="14"/>
      <c r="J11" s="3"/>
    </row>
    <row r="12" spans="1:10" ht="13.05" customHeight="1">
      <c r="A12" s="15" t="s">
        <v>248</v>
      </c>
      <c r="B12" s="16" t="s">
        <v>249</v>
      </c>
      <c r="C12" s="13" t="s">
        <v>250</v>
      </c>
      <c r="D12" s="13" t="s">
        <v>160</v>
      </c>
      <c r="E12" s="17">
        <v>1100000</v>
      </c>
      <c r="F12" s="18">
        <v>1058.97</v>
      </c>
      <c r="G12" s="19">
        <v>9.1800000000000007E-2</v>
      </c>
      <c r="H12" s="20">
        <v>7.7016000000000001E-2</v>
      </c>
      <c r="I12" s="21"/>
      <c r="J12" s="3"/>
    </row>
    <row r="13" spans="1:10" ht="13.05" customHeight="1">
      <c r="A13" s="15" t="s">
        <v>173</v>
      </c>
      <c r="B13" s="16" t="s">
        <v>174</v>
      </c>
      <c r="C13" s="13" t="s">
        <v>175</v>
      </c>
      <c r="D13" s="13" t="s">
        <v>113</v>
      </c>
      <c r="E13" s="17">
        <v>1000</v>
      </c>
      <c r="F13" s="18">
        <v>999.34</v>
      </c>
      <c r="G13" s="19">
        <v>8.6599999999999996E-2</v>
      </c>
      <c r="H13" s="20">
        <v>7.3849999999999999E-2</v>
      </c>
      <c r="I13" s="21"/>
      <c r="J13" s="3"/>
    </row>
    <row r="14" spans="1:10" ht="13.05" customHeight="1">
      <c r="A14" s="15" t="s">
        <v>251</v>
      </c>
      <c r="B14" s="16" t="s">
        <v>252</v>
      </c>
      <c r="C14" s="13" t="s">
        <v>253</v>
      </c>
      <c r="D14" s="13" t="s">
        <v>160</v>
      </c>
      <c r="E14" s="17">
        <v>1000000</v>
      </c>
      <c r="F14" s="18">
        <v>994.29</v>
      </c>
      <c r="G14" s="19">
        <v>8.6199999999999999E-2</v>
      </c>
      <c r="H14" s="20">
        <v>7.0000999999999994E-2</v>
      </c>
      <c r="I14" s="21"/>
      <c r="J14" s="3"/>
    </row>
    <row r="15" spans="1:10" ht="13.05" customHeight="1">
      <c r="A15" s="15" t="s">
        <v>254</v>
      </c>
      <c r="B15" s="16" t="s">
        <v>255</v>
      </c>
      <c r="C15" s="13" t="s">
        <v>256</v>
      </c>
      <c r="D15" s="13" t="s">
        <v>113</v>
      </c>
      <c r="E15" s="17">
        <v>1000</v>
      </c>
      <c r="F15" s="18">
        <v>990.96</v>
      </c>
      <c r="G15" s="19">
        <v>8.5900000000000004E-2</v>
      </c>
      <c r="H15" s="20">
        <v>7.5499999999999998E-2</v>
      </c>
      <c r="I15" s="21"/>
      <c r="J15" s="3"/>
    </row>
    <row r="16" spans="1:10" ht="13.05" customHeight="1">
      <c r="A16" s="15" t="s">
        <v>257</v>
      </c>
      <c r="B16" s="16" t="s">
        <v>258</v>
      </c>
      <c r="C16" s="13" t="s">
        <v>259</v>
      </c>
      <c r="D16" s="13" t="s">
        <v>113</v>
      </c>
      <c r="E16" s="17">
        <v>700</v>
      </c>
      <c r="F16" s="18">
        <v>692.43</v>
      </c>
      <c r="G16" s="19">
        <v>0.06</v>
      </c>
      <c r="H16" s="20">
        <v>7.9450000000000007E-2</v>
      </c>
      <c r="I16" s="21"/>
      <c r="J16" s="3"/>
    </row>
    <row r="17" spans="1:10" ht="13.05" customHeight="1">
      <c r="A17" s="15" t="s">
        <v>170</v>
      </c>
      <c r="B17" s="16" t="s">
        <v>171</v>
      </c>
      <c r="C17" s="13" t="s">
        <v>172</v>
      </c>
      <c r="D17" s="13" t="s">
        <v>113</v>
      </c>
      <c r="E17" s="17">
        <v>500</v>
      </c>
      <c r="F17" s="18">
        <v>500.86</v>
      </c>
      <c r="G17" s="19">
        <v>4.3400000000000001E-2</v>
      </c>
      <c r="H17" s="20">
        <v>7.4050000000000005E-2</v>
      </c>
      <c r="I17" s="21"/>
      <c r="J17" s="3"/>
    </row>
    <row r="18" spans="1:10" ht="13.05" customHeight="1">
      <c r="A18" s="15" t="s">
        <v>121</v>
      </c>
      <c r="B18" s="16" t="s">
        <v>122</v>
      </c>
      <c r="C18" s="13" t="s">
        <v>123</v>
      </c>
      <c r="D18" s="13" t="s">
        <v>113</v>
      </c>
      <c r="E18" s="17">
        <v>50</v>
      </c>
      <c r="F18" s="18">
        <v>499.32</v>
      </c>
      <c r="G18" s="19">
        <v>4.3299999999999998E-2</v>
      </c>
      <c r="H18" s="20">
        <v>6.6375000000000003E-2</v>
      </c>
      <c r="I18" s="21"/>
      <c r="J18" s="3"/>
    </row>
    <row r="19" spans="1:10" ht="13.05" customHeight="1">
      <c r="A19" s="15" t="s">
        <v>260</v>
      </c>
      <c r="B19" s="16" t="s">
        <v>261</v>
      </c>
      <c r="C19" s="13" t="s">
        <v>262</v>
      </c>
      <c r="D19" s="13" t="s">
        <v>131</v>
      </c>
      <c r="E19" s="17">
        <v>500</v>
      </c>
      <c r="F19" s="18">
        <v>498.95</v>
      </c>
      <c r="G19" s="19">
        <v>4.3200000000000002E-2</v>
      </c>
      <c r="H19" s="20">
        <v>7.6300000000000007E-2</v>
      </c>
      <c r="I19" s="21"/>
      <c r="J19" s="3"/>
    </row>
    <row r="20" spans="1:10" ht="13.05" customHeight="1">
      <c r="A20" s="15" t="s">
        <v>263</v>
      </c>
      <c r="B20" s="16" t="s">
        <v>264</v>
      </c>
      <c r="C20" s="13" t="s">
        <v>265</v>
      </c>
      <c r="D20" s="13" t="s">
        <v>113</v>
      </c>
      <c r="E20" s="17">
        <v>500</v>
      </c>
      <c r="F20" s="18">
        <v>496.8</v>
      </c>
      <c r="G20" s="19">
        <v>4.3099999999999999E-2</v>
      </c>
      <c r="H20" s="20">
        <v>7.46E-2</v>
      </c>
      <c r="I20" s="21"/>
      <c r="J20" s="3"/>
    </row>
    <row r="21" spans="1:10" ht="13.05" customHeight="1">
      <c r="A21" s="15" t="s">
        <v>266</v>
      </c>
      <c r="B21" s="16" t="s">
        <v>267</v>
      </c>
      <c r="C21" s="13" t="s">
        <v>268</v>
      </c>
      <c r="D21" s="13" t="s">
        <v>160</v>
      </c>
      <c r="E21" s="17">
        <v>300000</v>
      </c>
      <c r="F21" s="18">
        <v>306.45999999999998</v>
      </c>
      <c r="G21" s="19">
        <v>2.6599999999999999E-2</v>
      </c>
      <c r="H21" s="20">
        <v>6.9006999999999999E-2</v>
      </c>
      <c r="I21" s="21"/>
      <c r="J21" s="3"/>
    </row>
    <row r="22" spans="1:10" ht="13.05" customHeight="1">
      <c r="A22" s="15" t="s">
        <v>142</v>
      </c>
      <c r="B22" s="16" t="s">
        <v>143</v>
      </c>
      <c r="C22" s="13" t="s">
        <v>144</v>
      </c>
      <c r="D22" s="13" t="s">
        <v>113</v>
      </c>
      <c r="E22" s="17">
        <v>100</v>
      </c>
      <c r="F22" s="18">
        <v>99.81</v>
      </c>
      <c r="G22" s="19">
        <v>8.6E-3</v>
      </c>
      <c r="H22" s="20">
        <v>7.5499999999999998E-2</v>
      </c>
      <c r="I22" s="21"/>
      <c r="J22" s="3"/>
    </row>
    <row r="23" spans="1:10" ht="13.05" customHeight="1">
      <c r="A23" s="15" t="s">
        <v>269</v>
      </c>
      <c r="B23" s="16" t="s">
        <v>270</v>
      </c>
      <c r="C23" s="13" t="s">
        <v>271</v>
      </c>
      <c r="D23" s="13" t="s">
        <v>160</v>
      </c>
      <c r="E23" s="17">
        <v>500</v>
      </c>
      <c r="F23" s="18">
        <v>0.51</v>
      </c>
      <c r="G23" s="19">
        <v>0</v>
      </c>
      <c r="H23" s="20">
        <v>7.0915000000000006E-2</v>
      </c>
      <c r="I23" s="21"/>
      <c r="J23" s="3"/>
    </row>
    <row r="24" spans="1:10" ht="13.05" customHeight="1">
      <c r="A24" s="15" t="s">
        <v>272</v>
      </c>
      <c r="B24" s="16" t="s">
        <v>273</v>
      </c>
      <c r="C24" s="13" t="s">
        <v>274</v>
      </c>
      <c r="D24" s="13" t="s">
        <v>160</v>
      </c>
      <c r="E24" s="17">
        <v>300</v>
      </c>
      <c r="F24" s="18">
        <v>0.3</v>
      </c>
      <c r="G24" s="19">
        <v>0</v>
      </c>
      <c r="H24" s="20">
        <v>6.0187999999999998E-2</v>
      </c>
      <c r="I24" s="21"/>
      <c r="J24" s="3"/>
    </row>
    <row r="25" spans="1:10" ht="13.05" customHeight="1">
      <c r="A25" s="3"/>
      <c r="B25" s="22" t="s">
        <v>185</v>
      </c>
      <c r="C25" s="2"/>
      <c r="D25" s="2"/>
      <c r="E25" s="2"/>
      <c r="F25" s="23">
        <v>7139</v>
      </c>
      <c r="G25" s="24">
        <v>0.61870000000000003</v>
      </c>
      <c r="H25" s="25"/>
      <c r="I25" s="25"/>
      <c r="J25" s="3"/>
    </row>
    <row r="26" spans="1:10" ht="13.05" customHeight="1">
      <c r="A26" s="3"/>
      <c r="B26" s="22" t="s">
        <v>186</v>
      </c>
      <c r="C26" s="2"/>
      <c r="D26" s="2"/>
      <c r="E26" s="2"/>
      <c r="F26" s="25" t="s">
        <v>187</v>
      </c>
      <c r="G26" s="25" t="s">
        <v>187</v>
      </c>
      <c r="H26" s="25"/>
      <c r="I26" s="25"/>
      <c r="J26" s="3"/>
    </row>
    <row r="27" spans="1:10" ht="13.05" customHeight="1">
      <c r="A27" s="3"/>
      <c r="B27" s="22" t="s">
        <v>185</v>
      </c>
      <c r="C27" s="2"/>
      <c r="D27" s="2"/>
      <c r="E27" s="2"/>
      <c r="F27" s="25" t="s">
        <v>187</v>
      </c>
      <c r="G27" s="25" t="s">
        <v>187</v>
      </c>
      <c r="H27" s="25"/>
      <c r="I27" s="25"/>
      <c r="J27" s="3"/>
    </row>
    <row r="28" spans="1:10" ht="13.05" customHeight="1">
      <c r="A28" s="3"/>
      <c r="B28" s="22" t="s">
        <v>193</v>
      </c>
      <c r="C28" s="26"/>
      <c r="D28" s="2"/>
      <c r="E28" s="26"/>
      <c r="F28" s="23">
        <v>7139</v>
      </c>
      <c r="G28" s="24">
        <v>0.61870000000000003</v>
      </c>
      <c r="H28" s="25"/>
      <c r="I28" s="25"/>
      <c r="J28" s="3"/>
    </row>
    <row r="29" spans="1:10" ht="13.05" customHeight="1">
      <c r="A29" s="3"/>
      <c r="B29" s="12" t="s">
        <v>194</v>
      </c>
      <c r="C29" s="13"/>
      <c r="D29" s="13"/>
      <c r="E29" s="13"/>
      <c r="F29" s="13"/>
      <c r="G29" s="13"/>
      <c r="H29" s="14"/>
      <c r="I29" s="14"/>
      <c r="J29" s="3"/>
    </row>
    <row r="30" spans="1:10" ht="13.05" customHeight="1">
      <c r="A30" s="3"/>
      <c r="B30" s="12" t="s">
        <v>195</v>
      </c>
      <c r="C30" s="13"/>
      <c r="D30" s="13"/>
      <c r="E30" s="13"/>
      <c r="F30" s="3"/>
      <c r="G30" s="14"/>
      <c r="H30" s="14"/>
      <c r="I30" s="14"/>
      <c r="J30" s="3"/>
    </row>
    <row r="31" spans="1:10" ht="13.05" customHeight="1">
      <c r="A31" s="15" t="s">
        <v>209</v>
      </c>
      <c r="B31" s="16" t="s">
        <v>210</v>
      </c>
      <c r="C31" s="13" t="s">
        <v>211</v>
      </c>
      <c r="D31" s="13" t="s">
        <v>212</v>
      </c>
      <c r="E31" s="17">
        <v>100</v>
      </c>
      <c r="F31" s="18">
        <v>486.74</v>
      </c>
      <c r="G31" s="19">
        <v>4.2200000000000001E-2</v>
      </c>
      <c r="H31" s="20">
        <v>6.7199999999999996E-2</v>
      </c>
      <c r="I31" s="21"/>
      <c r="J31" s="3"/>
    </row>
    <row r="32" spans="1:10" ht="13.05" customHeight="1">
      <c r="A32" s="15" t="s">
        <v>203</v>
      </c>
      <c r="B32" s="16" t="s">
        <v>204</v>
      </c>
      <c r="C32" s="13" t="s">
        <v>205</v>
      </c>
      <c r="D32" s="13" t="s">
        <v>199</v>
      </c>
      <c r="E32" s="17">
        <v>100</v>
      </c>
      <c r="F32" s="18">
        <v>484.43</v>
      </c>
      <c r="G32" s="19">
        <v>4.2000000000000003E-2</v>
      </c>
      <c r="H32" s="20">
        <v>6.8999000000000005E-2</v>
      </c>
      <c r="I32" s="21"/>
      <c r="J32" s="3"/>
    </row>
    <row r="33" spans="1:10" ht="13.05" customHeight="1">
      <c r="A33" s="3"/>
      <c r="B33" s="22" t="s">
        <v>185</v>
      </c>
      <c r="C33" s="2"/>
      <c r="D33" s="2"/>
      <c r="E33" s="2"/>
      <c r="F33" s="23">
        <v>971.17</v>
      </c>
      <c r="G33" s="24">
        <v>8.4199999999999997E-2</v>
      </c>
      <c r="H33" s="25"/>
      <c r="I33" s="25"/>
      <c r="J33" s="3"/>
    </row>
    <row r="34" spans="1:10" ht="13.05" customHeight="1">
      <c r="A34" s="3"/>
      <c r="B34" s="22" t="s">
        <v>193</v>
      </c>
      <c r="C34" s="26"/>
      <c r="D34" s="2"/>
      <c r="E34" s="26"/>
      <c r="F34" s="23">
        <v>971.17</v>
      </c>
      <c r="G34" s="24">
        <v>8.4199999999999997E-2</v>
      </c>
      <c r="H34" s="25"/>
      <c r="I34" s="25"/>
      <c r="J34" s="3"/>
    </row>
    <row r="35" spans="1:10" ht="13.05" customHeight="1">
      <c r="A35" s="3"/>
      <c r="B35" s="12" t="s">
        <v>226</v>
      </c>
      <c r="C35" s="13"/>
      <c r="D35" s="13"/>
      <c r="E35" s="13"/>
      <c r="F35" s="13"/>
      <c r="G35" s="13"/>
      <c r="H35" s="14"/>
      <c r="I35" s="14"/>
      <c r="J35" s="3"/>
    </row>
    <row r="36" spans="1:10" ht="13.05" customHeight="1">
      <c r="A36" s="3"/>
      <c r="B36" s="12" t="s">
        <v>227</v>
      </c>
      <c r="C36" s="13"/>
      <c r="D36" s="13"/>
      <c r="E36" s="13"/>
      <c r="F36" s="3"/>
      <c r="G36" s="14"/>
      <c r="H36" s="14"/>
      <c r="I36" s="14"/>
      <c r="J36" s="3"/>
    </row>
    <row r="37" spans="1:10" ht="13.05" customHeight="1">
      <c r="A37" s="15" t="s">
        <v>228</v>
      </c>
      <c r="B37" s="16" t="s">
        <v>229</v>
      </c>
      <c r="C37" s="13" t="s">
        <v>230</v>
      </c>
      <c r="D37" s="13" t="s">
        <v>231</v>
      </c>
      <c r="E37" s="17">
        <v>516.01300000000003</v>
      </c>
      <c r="F37" s="18">
        <v>61.77</v>
      </c>
      <c r="G37" s="19">
        <v>5.4000000000000003E-3</v>
      </c>
      <c r="H37" s="20">
        <v>5.6000000000000001E-2</v>
      </c>
      <c r="I37" s="21"/>
      <c r="J37" s="3"/>
    </row>
    <row r="38" spans="1:10" ht="13.05" customHeight="1">
      <c r="A38" s="3"/>
      <c r="B38" s="22" t="s">
        <v>185</v>
      </c>
      <c r="C38" s="2"/>
      <c r="D38" s="2"/>
      <c r="E38" s="2"/>
      <c r="F38" s="23">
        <v>61.77</v>
      </c>
      <c r="G38" s="24">
        <v>5.4000000000000003E-3</v>
      </c>
      <c r="H38" s="25"/>
      <c r="I38" s="25"/>
      <c r="J38" s="3"/>
    </row>
    <row r="39" spans="1:10" ht="13.05" customHeight="1">
      <c r="A39" s="3"/>
      <c r="B39" s="22" t="s">
        <v>193</v>
      </c>
      <c r="C39" s="26"/>
      <c r="D39" s="2"/>
      <c r="E39" s="26"/>
      <c r="F39" s="23">
        <v>61.77</v>
      </c>
      <c r="G39" s="24">
        <v>5.4000000000000003E-3</v>
      </c>
      <c r="H39" s="25"/>
      <c r="I39" s="25"/>
      <c r="J39" s="3"/>
    </row>
    <row r="40" spans="1:10" ht="13.05" customHeight="1">
      <c r="A40" s="3"/>
      <c r="B40" s="12" t="s">
        <v>232</v>
      </c>
      <c r="C40" s="13"/>
      <c r="D40" s="13"/>
      <c r="E40" s="13"/>
      <c r="F40" s="13"/>
      <c r="G40" s="13"/>
      <c r="H40" s="14"/>
      <c r="I40" s="14"/>
      <c r="J40" s="3"/>
    </row>
    <row r="41" spans="1:10" ht="13.05" customHeight="1">
      <c r="A41" s="15" t="s">
        <v>233</v>
      </c>
      <c r="B41" s="16" t="s">
        <v>234</v>
      </c>
      <c r="C41" s="13"/>
      <c r="D41" s="13" t="s">
        <v>231</v>
      </c>
      <c r="E41" s="17"/>
      <c r="F41" s="18">
        <v>3184.22</v>
      </c>
      <c r="G41" s="19">
        <v>0.27589999999999998</v>
      </c>
      <c r="H41" s="20">
        <v>4.9893308610054005E-2</v>
      </c>
      <c r="I41" s="21"/>
      <c r="J41" s="3"/>
    </row>
    <row r="42" spans="1:10" ht="13.05" customHeight="1">
      <c r="A42" s="3"/>
      <c r="B42" s="22" t="s">
        <v>185</v>
      </c>
      <c r="C42" s="2"/>
      <c r="D42" s="2"/>
      <c r="E42" s="2"/>
      <c r="F42" s="23">
        <v>3184.22</v>
      </c>
      <c r="G42" s="24">
        <v>0.27589999999999998</v>
      </c>
      <c r="H42" s="25"/>
      <c r="I42" s="25"/>
      <c r="J42" s="3"/>
    </row>
    <row r="43" spans="1:10" ht="13.05" customHeight="1">
      <c r="A43" s="3"/>
      <c r="B43" s="22" t="s">
        <v>186</v>
      </c>
      <c r="C43" s="2"/>
      <c r="D43" s="2"/>
      <c r="E43" s="2"/>
      <c r="F43" s="25" t="s">
        <v>187</v>
      </c>
      <c r="G43" s="25" t="s">
        <v>187</v>
      </c>
      <c r="H43" s="25"/>
      <c r="I43" s="25"/>
      <c r="J43" s="3"/>
    </row>
    <row r="44" spans="1:10" ht="13.05" customHeight="1">
      <c r="A44" s="3"/>
      <c r="B44" s="22" t="s">
        <v>185</v>
      </c>
      <c r="C44" s="2"/>
      <c r="D44" s="2"/>
      <c r="E44" s="2"/>
      <c r="F44" s="25" t="s">
        <v>187</v>
      </c>
      <c r="G44" s="25" t="s">
        <v>187</v>
      </c>
      <c r="H44" s="25"/>
      <c r="I44" s="25"/>
      <c r="J44" s="3"/>
    </row>
    <row r="45" spans="1:10" ht="13.05" customHeight="1">
      <c r="A45" s="3"/>
      <c r="B45" s="22" t="s">
        <v>193</v>
      </c>
      <c r="C45" s="26"/>
      <c r="D45" s="2"/>
      <c r="E45" s="26"/>
      <c r="F45" s="23">
        <v>3184.22</v>
      </c>
      <c r="G45" s="24">
        <v>0.27589999999999998</v>
      </c>
      <c r="H45" s="25"/>
      <c r="I45" s="25"/>
      <c r="J45" s="3"/>
    </row>
    <row r="46" spans="1:10" ht="13.05" customHeight="1">
      <c r="A46" s="3"/>
      <c r="B46" s="22" t="s">
        <v>235</v>
      </c>
      <c r="C46" s="13"/>
      <c r="D46" s="2"/>
      <c r="E46" s="13"/>
      <c r="F46" s="27">
        <v>164.9</v>
      </c>
      <c r="G46" s="24">
        <v>1.4200000000000001E-2</v>
      </c>
      <c r="H46" s="25"/>
      <c r="I46" s="25"/>
      <c r="J46" s="3"/>
    </row>
    <row r="47" spans="1:10" ht="13.05" customHeight="1">
      <c r="A47" s="3"/>
      <c r="B47" s="28" t="s">
        <v>236</v>
      </c>
      <c r="C47" s="29"/>
      <c r="D47" s="29"/>
      <c r="E47" s="29"/>
      <c r="F47" s="30">
        <v>11539.92</v>
      </c>
      <c r="G47" s="31">
        <v>1</v>
      </c>
      <c r="H47" s="32"/>
      <c r="I47" s="32"/>
      <c r="J47" s="3"/>
    </row>
    <row r="48" spans="1:10" ht="13.05" customHeight="1">
      <c r="A48" s="3"/>
      <c r="B48" s="6"/>
      <c r="C48" s="3"/>
      <c r="D48" s="3"/>
      <c r="E48" s="3"/>
      <c r="F48" s="3"/>
      <c r="G48" s="3"/>
      <c r="H48" s="3"/>
      <c r="I48" s="3"/>
      <c r="J48" s="3"/>
    </row>
    <row r="49" spans="1:10" ht="13.05" customHeight="1">
      <c r="A49" s="3"/>
      <c r="B49" s="165"/>
      <c r="C49" s="165"/>
      <c r="D49" s="165"/>
      <c r="E49" s="165"/>
      <c r="F49" s="165"/>
      <c r="G49" s="165"/>
      <c r="H49" s="165"/>
      <c r="I49" s="3"/>
      <c r="J49" s="3"/>
    </row>
    <row r="50" spans="1:10" ht="13.05" customHeight="1">
      <c r="A50" s="3"/>
      <c r="B50" s="165"/>
      <c r="C50" s="165"/>
      <c r="D50" s="165"/>
      <c r="E50" s="165"/>
      <c r="F50" s="165"/>
      <c r="G50" s="165"/>
      <c r="H50" s="165"/>
      <c r="I50" s="3"/>
      <c r="J50" s="3"/>
    </row>
    <row r="51" spans="1:10" ht="13.05" customHeight="1">
      <c r="A51" s="3"/>
      <c r="B51" s="4" t="s">
        <v>231</v>
      </c>
      <c r="C51" s="3"/>
      <c r="D51" s="3"/>
      <c r="E51" s="3"/>
      <c r="F51" s="3"/>
      <c r="G51" s="3"/>
      <c r="H51" s="3"/>
      <c r="I51" s="3"/>
      <c r="J51" s="3"/>
    </row>
    <row r="52" spans="1:10" ht="13.05" customHeight="1">
      <c r="A52" s="3"/>
      <c r="B52" s="4" t="s">
        <v>237</v>
      </c>
      <c r="C52" s="3"/>
      <c r="D52" s="3"/>
      <c r="E52" s="3"/>
      <c r="F52" s="3"/>
      <c r="G52" s="3"/>
      <c r="H52" s="3"/>
      <c r="I52" s="3"/>
      <c r="J52" s="3"/>
    </row>
    <row r="53" spans="1:10" ht="13.05" customHeight="1">
      <c r="A53" s="3"/>
      <c r="B53" s="4" t="s">
        <v>238</v>
      </c>
      <c r="C53" s="3"/>
      <c r="D53" s="3"/>
      <c r="E53" s="3"/>
      <c r="F53" s="3"/>
      <c r="G53" s="3"/>
      <c r="H53" s="3"/>
      <c r="I53" s="3"/>
      <c r="J53" s="3"/>
    </row>
    <row r="54" spans="1:10" ht="13.05" customHeight="1">
      <c r="A54" s="3"/>
      <c r="B54" s="4" t="s">
        <v>275</v>
      </c>
      <c r="C54" s="3"/>
      <c r="D54" s="3"/>
      <c r="E54" s="3"/>
      <c r="F54" s="3"/>
      <c r="G54" s="3"/>
      <c r="H54" s="3"/>
      <c r="I54" s="3"/>
      <c r="J54" s="3"/>
    </row>
    <row r="55" spans="1:10" ht="13.05" customHeight="1">
      <c r="A55" s="3"/>
      <c r="B55" s="4" t="s">
        <v>239</v>
      </c>
      <c r="C55" s="3"/>
      <c r="D55" s="3"/>
      <c r="E55" s="3"/>
      <c r="F55" s="3"/>
      <c r="G55" s="3"/>
      <c r="H55" s="3"/>
      <c r="I55" s="3"/>
      <c r="J55" s="3"/>
    </row>
    <row r="56" spans="1:10" ht="25.95" customHeight="1">
      <c r="A56" s="3"/>
      <c r="B56" s="165" t="s">
        <v>240</v>
      </c>
      <c r="C56" s="165"/>
      <c r="D56" s="165"/>
      <c r="E56" s="165"/>
      <c r="F56" s="165"/>
      <c r="G56" s="165"/>
      <c r="H56" s="165"/>
      <c r="I56" s="3"/>
      <c r="J56" s="3"/>
    </row>
    <row r="60" spans="1:10">
      <c r="B60" s="39" t="s">
        <v>2397</v>
      </c>
      <c r="C60" s="40"/>
      <c r="D60" s="40"/>
      <c r="E60" s="41"/>
    </row>
    <row r="61" spans="1:10">
      <c r="B61" s="40" t="s">
        <v>2435</v>
      </c>
      <c r="C61" s="40"/>
      <c r="D61" s="40"/>
      <c r="E61" s="41"/>
    </row>
    <row r="62" spans="1:10">
      <c r="B62" s="47" t="s">
        <v>2436</v>
      </c>
      <c r="C62" s="40"/>
      <c r="D62" s="40"/>
      <c r="E62" s="41"/>
    </row>
    <row r="63" spans="1:10">
      <c r="B63" s="40" t="s">
        <v>2398</v>
      </c>
      <c r="C63" s="40"/>
      <c r="D63" s="40"/>
      <c r="E63" s="41"/>
    </row>
    <row r="64" spans="1:10">
      <c r="B64" s="40" t="s">
        <v>2399</v>
      </c>
      <c r="C64" s="40"/>
      <c r="D64" s="40"/>
      <c r="E64" s="41"/>
    </row>
    <row r="65" spans="2:5">
      <c r="B65" s="40" t="s">
        <v>2400</v>
      </c>
      <c r="C65" s="42"/>
      <c r="D65" s="42"/>
      <c r="E65" s="42"/>
    </row>
    <row r="66" spans="2:5">
      <c r="B66" s="40" t="s">
        <v>2401</v>
      </c>
      <c r="C66" s="40"/>
      <c r="D66" s="40"/>
      <c r="E66" s="41"/>
    </row>
    <row r="67" spans="2:5">
      <c r="B67" s="40" t="s">
        <v>2402</v>
      </c>
      <c r="C67" s="40"/>
      <c r="D67" s="40"/>
      <c r="E67" s="41"/>
    </row>
    <row r="68" spans="2:5">
      <c r="B68" s="40" t="s">
        <v>2403</v>
      </c>
      <c r="C68" s="40"/>
      <c r="D68" s="40"/>
      <c r="E68" s="41"/>
    </row>
    <row r="69" spans="2:5">
      <c r="B69" s="40" t="s">
        <v>2404</v>
      </c>
      <c r="C69" s="40"/>
      <c r="D69" s="40"/>
      <c r="E69" s="41"/>
    </row>
    <row r="70" spans="2:5">
      <c r="B70" s="39" t="s">
        <v>2405</v>
      </c>
      <c r="C70" s="39"/>
      <c r="D70" s="39" t="s">
        <v>2406</v>
      </c>
      <c r="E70" s="39" t="s">
        <v>2407</v>
      </c>
    </row>
    <row r="71" spans="2:5">
      <c r="B71" s="40" t="s">
        <v>2408</v>
      </c>
      <c r="C71" s="40"/>
      <c r="D71" s="43">
        <v>10.087300000000001</v>
      </c>
      <c r="E71" s="43">
        <v>10.0619</v>
      </c>
    </row>
    <row r="72" spans="2:5">
      <c r="B72" s="40" t="s">
        <v>2409</v>
      </c>
      <c r="C72" s="40"/>
      <c r="D72" s="43">
        <v>46.544699999999999</v>
      </c>
      <c r="E72" s="43">
        <v>46.532200000000003</v>
      </c>
    </row>
    <row r="73" spans="2:5">
      <c r="B73" s="40" t="s">
        <v>2437</v>
      </c>
      <c r="C73" s="40"/>
      <c r="D73" s="43">
        <v>10.213900000000001</v>
      </c>
      <c r="E73" s="43">
        <v>10.2112</v>
      </c>
    </row>
    <row r="74" spans="2:5">
      <c r="B74" s="40" t="s">
        <v>2410</v>
      </c>
      <c r="C74" s="40"/>
      <c r="D74" s="43">
        <v>10.1342</v>
      </c>
      <c r="E74" s="43">
        <v>10.0814</v>
      </c>
    </row>
    <row r="75" spans="2:5">
      <c r="B75" s="40" t="s">
        <v>2438</v>
      </c>
      <c r="C75" s="40"/>
      <c r="D75" s="43">
        <v>10.178599999999999</v>
      </c>
      <c r="E75" s="43">
        <v>10.1759</v>
      </c>
    </row>
    <row r="76" spans="2:5">
      <c r="B76" s="40" t="s">
        <v>2411</v>
      </c>
      <c r="C76" s="40"/>
      <c r="D76" s="43">
        <v>10.057399999999999</v>
      </c>
      <c r="E76" s="43">
        <v>10.047000000000001</v>
      </c>
    </row>
    <row r="77" spans="2:5">
      <c r="B77" s="40" t="s">
        <v>2413</v>
      </c>
      <c r="C77" s="40"/>
      <c r="D77" s="43">
        <v>32.777500000000003</v>
      </c>
      <c r="E77" s="43">
        <v>32.768300000000004</v>
      </c>
    </row>
    <row r="78" spans="2:5">
      <c r="B78" s="40" t="s">
        <v>2416</v>
      </c>
      <c r="C78" s="40"/>
      <c r="D78" s="43">
        <v>10.0939</v>
      </c>
      <c r="E78" s="43">
        <v>10.0664</v>
      </c>
    </row>
    <row r="79" spans="2:5">
      <c r="B79" s="40" t="s">
        <v>2417</v>
      </c>
      <c r="C79" s="40"/>
      <c r="D79" s="43">
        <v>52.378900000000002</v>
      </c>
      <c r="E79" s="43">
        <v>52.408200000000001</v>
      </c>
    </row>
    <row r="80" spans="2:5">
      <c r="B80" s="40" t="s">
        <v>2418</v>
      </c>
      <c r="C80" s="40"/>
      <c r="D80" s="43">
        <v>10.4046</v>
      </c>
      <c r="E80" s="43">
        <v>10.3605</v>
      </c>
    </row>
    <row r="81" spans="2:5">
      <c r="B81" s="40" t="s">
        <v>2439</v>
      </c>
      <c r="C81" s="40"/>
      <c r="D81" s="43">
        <v>10.366400000000001</v>
      </c>
      <c r="E81" s="43">
        <v>10.372299999999999</v>
      </c>
    </row>
    <row r="82" spans="2:5">
      <c r="B82" s="40" t="s">
        <v>2419</v>
      </c>
      <c r="C82" s="40"/>
      <c r="D82" s="43">
        <v>10.0639</v>
      </c>
      <c r="E82" s="43">
        <v>10.0524</v>
      </c>
    </row>
    <row r="83" spans="2:5">
      <c r="B83" s="40" t="s">
        <v>2440</v>
      </c>
      <c r="C83" s="40"/>
      <c r="D83" s="43">
        <v>0</v>
      </c>
      <c r="E83" s="43">
        <v>0</v>
      </c>
    </row>
    <row r="84" spans="2:5">
      <c r="B84" s="40"/>
      <c r="C84" s="40"/>
      <c r="D84" s="48"/>
      <c r="E84" s="49"/>
    </row>
    <row r="85" spans="2:5">
      <c r="B85" s="40" t="s">
        <v>2420</v>
      </c>
      <c r="C85" s="40"/>
      <c r="D85" s="39" t="s">
        <v>2421</v>
      </c>
      <c r="E85" s="44" t="s">
        <v>226</v>
      </c>
    </row>
    <row r="86" spans="2:5">
      <c r="B86" s="40" t="s">
        <v>2408</v>
      </c>
      <c r="C86" s="40"/>
      <c r="D86" s="45">
        <v>2.2915410000000001E-2</v>
      </c>
      <c r="E86" s="45">
        <v>2.2915410000000001E-2</v>
      </c>
    </row>
    <row r="87" spans="2:5">
      <c r="B87" s="40" t="s">
        <v>2437</v>
      </c>
      <c r="C87" s="40"/>
      <c r="D87" s="45">
        <v>0</v>
      </c>
      <c r="E87" s="45">
        <v>0</v>
      </c>
    </row>
    <row r="88" spans="2:5">
      <c r="B88" s="40" t="s">
        <v>2410</v>
      </c>
      <c r="C88" s="40"/>
      <c r="D88" s="45">
        <v>0.05</v>
      </c>
      <c r="E88" s="45">
        <v>0.05</v>
      </c>
    </row>
    <row r="89" spans="2:5">
      <c r="B89" s="40" t="s">
        <v>2438</v>
      </c>
      <c r="C89" s="40"/>
      <c r="D89" s="45">
        <v>0</v>
      </c>
      <c r="E89" s="45">
        <v>0</v>
      </c>
    </row>
    <row r="90" spans="2:5">
      <c r="B90" s="40" t="s">
        <v>2411</v>
      </c>
      <c r="C90" s="40"/>
      <c r="D90" s="45">
        <v>7.7072099999999999E-3</v>
      </c>
      <c r="E90" s="45">
        <v>7.7072099999999999E-3</v>
      </c>
    </row>
    <row r="91" spans="2:5">
      <c r="B91" s="40" t="s">
        <v>2416</v>
      </c>
      <c r="C91" s="40"/>
      <c r="D91" s="45">
        <v>3.3307219999999998E-2</v>
      </c>
      <c r="E91" s="45">
        <v>3.3307219999999998E-2</v>
      </c>
    </row>
    <row r="92" spans="2:5">
      <c r="B92" s="40" t="s">
        <v>2418</v>
      </c>
      <c r="C92" s="40"/>
      <c r="D92" s="45">
        <v>0.05</v>
      </c>
      <c r="E92" s="45">
        <v>0.05</v>
      </c>
    </row>
    <row r="93" spans="2:5">
      <c r="B93" s="40" t="s">
        <v>2439</v>
      </c>
      <c r="C93" s="40"/>
      <c r="D93" s="45">
        <v>0</v>
      </c>
      <c r="E93" s="45">
        <v>0</v>
      </c>
    </row>
    <row r="94" spans="2:5">
      <c r="B94" s="40" t="s">
        <v>2419</v>
      </c>
      <c r="C94" s="40"/>
      <c r="D94" s="45">
        <v>1.7232569999999999E-2</v>
      </c>
      <c r="E94" s="45">
        <v>1.7232569999999999E-2</v>
      </c>
    </row>
    <row r="95" spans="2:5">
      <c r="B95" s="40"/>
      <c r="C95" s="40"/>
      <c r="D95" s="40"/>
      <c r="E95" s="41"/>
    </row>
    <row r="96" spans="2:5">
      <c r="B96" s="40" t="s">
        <v>2564</v>
      </c>
      <c r="C96" s="40"/>
      <c r="D96" s="40"/>
      <c r="E96" s="41"/>
    </row>
    <row r="97" spans="2:5">
      <c r="B97" s="40" t="s">
        <v>2422</v>
      </c>
      <c r="C97" s="40"/>
      <c r="D97" s="40"/>
      <c r="E97" s="41"/>
    </row>
    <row r="98" spans="2:5">
      <c r="B98" s="40" t="s">
        <v>2441</v>
      </c>
      <c r="C98" s="40"/>
      <c r="D98" s="40"/>
      <c r="E98" s="41"/>
    </row>
    <row r="99" spans="2:5">
      <c r="B99" s="40" t="s">
        <v>2424</v>
      </c>
      <c r="C99" s="40"/>
      <c r="D99" s="40"/>
      <c r="E99" s="41"/>
    </row>
    <row r="100" spans="2:5">
      <c r="B100" s="40" t="s">
        <v>2442</v>
      </c>
      <c r="C100" s="40"/>
      <c r="D100" s="40"/>
      <c r="E100" s="41"/>
    </row>
    <row r="101" spans="2:5">
      <c r="B101" s="40" t="s">
        <v>2425</v>
      </c>
      <c r="C101" s="40"/>
      <c r="D101" s="40"/>
      <c r="E101" s="41"/>
    </row>
    <row r="102" spans="2:5">
      <c r="B102" s="40" t="s">
        <v>2426</v>
      </c>
      <c r="C102" s="40"/>
      <c r="D102" s="40"/>
      <c r="E102" s="41"/>
    </row>
    <row r="103" spans="2:5">
      <c r="B103" s="40" t="s">
        <v>2427</v>
      </c>
      <c r="C103" s="40"/>
      <c r="D103" s="40"/>
      <c r="E103" s="41"/>
    </row>
    <row r="104" spans="2:5">
      <c r="B104" s="50" t="s">
        <v>2428</v>
      </c>
      <c r="C104" s="40"/>
      <c r="D104" s="40"/>
      <c r="E104" s="41"/>
    </row>
    <row r="105" spans="2:5">
      <c r="B105" s="40" t="s">
        <v>2429</v>
      </c>
      <c r="C105" s="40"/>
      <c r="D105" s="40"/>
      <c r="E105" s="41"/>
    </row>
    <row r="106" spans="2:5">
      <c r="B106" s="40" t="s">
        <v>2430</v>
      </c>
      <c r="C106" s="40"/>
      <c r="D106" s="40"/>
      <c r="E106" s="41"/>
    </row>
    <row r="107" spans="2:5">
      <c r="B107" s="40" t="s">
        <v>2431</v>
      </c>
      <c r="C107" s="40"/>
      <c r="D107" s="40"/>
      <c r="E107" s="41"/>
    </row>
    <row r="108" spans="2:5">
      <c r="B108" s="40" t="s">
        <v>2443</v>
      </c>
      <c r="C108" s="40"/>
      <c r="D108" s="40"/>
      <c r="E108" s="41"/>
    </row>
    <row r="109" spans="2:5">
      <c r="B109" s="40" t="s">
        <v>2444</v>
      </c>
      <c r="C109" s="40"/>
      <c r="D109" s="40"/>
      <c r="E109" s="41"/>
    </row>
    <row r="147" spans="2:2">
      <c r="B147" t="s">
        <v>2687</v>
      </c>
    </row>
  </sheetData>
  <mergeCells count="3">
    <mergeCell ref="B49:H49"/>
    <mergeCell ref="B50:H50"/>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159"/>
  <sheetViews>
    <sheetView topLeftCell="A144" workbookViewId="0">
      <selection activeCell="B159" sqref="B15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243</v>
      </c>
      <c r="C6" s="13"/>
      <c r="D6" s="13"/>
      <c r="E6" s="13"/>
      <c r="F6" s="3"/>
      <c r="G6" s="14"/>
      <c r="H6" s="14"/>
      <c r="I6" s="14"/>
      <c r="J6" s="3"/>
    </row>
    <row r="7" spans="1:10" ht="13.05" customHeight="1">
      <c r="A7" s="15" t="s">
        <v>276</v>
      </c>
      <c r="B7" s="16" t="s">
        <v>277</v>
      </c>
      <c r="C7" s="13" t="s">
        <v>278</v>
      </c>
      <c r="D7" s="13" t="s">
        <v>247</v>
      </c>
      <c r="E7" s="17">
        <v>225000</v>
      </c>
      <c r="F7" s="18">
        <v>384.75</v>
      </c>
      <c r="G7" s="19">
        <v>1.4E-2</v>
      </c>
      <c r="H7" s="21"/>
      <c r="I7" s="21"/>
      <c r="J7" s="3"/>
    </row>
    <row r="8" spans="1:10" ht="13.05" customHeight="1">
      <c r="A8" s="15" t="s">
        <v>279</v>
      </c>
      <c r="B8" s="16" t="s">
        <v>280</v>
      </c>
      <c r="C8" s="13" t="s">
        <v>281</v>
      </c>
      <c r="D8" s="13" t="s">
        <v>282</v>
      </c>
      <c r="E8" s="17">
        <v>301229</v>
      </c>
      <c r="F8" s="18">
        <v>301.05</v>
      </c>
      <c r="G8" s="19">
        <v>1.0999999999999999E-2</v>
      </c>
      <c r="H8" s="21"/>
      <c r="I8" s="21"/>
      <c r="J8" s="3"/>
    </row>
    <row r="9" spans="1:10" ht="13.05" customHeight="1">
      <c r="A9" s="15" t="s">
        <v>244</v>
      </c>
      <c r="B9" s="16" t="s">
        <v>245</v>
      </c>
      <c r="C9" s="13" t="s">
        <v>246</v>
      </c>
      <c r="D9" s="13" t="s">
        <v>247</v>
      </c>
      <c r="E9" s="17">
        <v>7764</v>
      </c>
      <c r="F9" s="18">
        <v>9.43</v>
      </c>
      <c r="G9" s="19">
        <v>2.9999999999999997E-4</v>
      </c>
      <c r="H9" s="21"/>
      <c r="I9" s="21"/>
      <c r="J9" s="3"/>
    </row>
    <row r="10" spans="1:10" ht="13.05" customHeight="1">
      <c r="A10" s="3"/>
      <c r="B10" s="22" t="s">
        <v>185</v>
      </c>
      <c r="C10" s="2"/>
      <c r="D10" s="2"/>
      <c r="E10" s="2"/>
      <c r="F10" s="23">
        <v>695.23</v>
      </c>
      <c r="G10" s="24">
        <v>2.53E-2</v>
      </c>
      <c r="H10" s="25"/>
      <c r="I10" s="25"/>
      <c r="J10" s="3"/>
    </row>
    <row r="11" spans="1:10" ht="13.05" customHeight="1">
      <c r="A11" s="3"/>
      <c r="B11" s="22" t="s">
        <v>193</v>
      </c>
      <c r="C11" s="26"/>
      <c r="D11" s="2"/>
      <c r="E11" s="26"/>
      <c r="F11" s="23">
        <v>695.23</v>
      </c>
      <c r="G11" s="24">
        <v>2.53E-2</v>
      </c>
      <c r="H11" s="25"/>
      <c r="I11" s="25"/>
      <c r="J11" s="3"/>
    </row>
    <row r="12" spans="1:10" ht="13.05" customHeight="1">
      <c r="A12" s="3"/>
      <c r="B12" s="12" t="s">
        <v>108</v>
      </c>
      <c r="C12" s="13"/>
      <c r="D12" s="13"/>
      <c r="E12" s="13"/>
      <c r="F12" s="13"/>
      <c r="G12" s="13"/>
      <c r="H12" s="14"/>
      <c r="I12" s="14"/>
      <c r="J12" s="3"/>
    </row>
    <row r="13" spans="1:10" ht="13.05" customHeight="1">
      <c r="A13" s="3"/>
      <c r="B13" s="12" t="s">
        <v>109</v>
      </c>
      <c r="C13" s="13"/>
      <c r="D13" s="13"/>
      <c r="E13" s="13"/>
      <c r="F13" s="3"/>
      <c r="G13" s="14"/>
      <c r="H13" s="14"/>
      <c r="I13" s="14"/>
      <c r="J13" s="3"/>
    </row>
    <row r="14" spans="1:10" ht="13.05" customHeight="1">
      <c r="A14" s="15" t="s">
        <v>142</v>
      </c>
      <c r="B14" s="16" t="s">
        <v>143</v>
      </c>
      <c r="C14" s="13" t="s">
        <v>144</v>
      </c>
      <c r="D14" s="13" t="s">
        <v>113</v>
      </c>
      <c r="E14" s="17">
        <v>1600</v>
      </c>
      <c r="F14" s="18">
        <v>1597.01</v>
      </c>
      <c r="G14" s="19">
        <v>5.8099999999999999E-2</v>
      </c>
      <c r="H14" s="20">
        <v>7.5499999999999998E-2</v>
      </c>
      <c r="I14" s="21"/>
      <c r="J14" s="3"/>
    </row>
    <row r="15" spans="1:10" ht="13.05" customHeight="1">
      <c r="A15" s="15" t="s">
        <v>283</v>
      </c>
      <c r="B15" s="16" t="s">
        <v>284</v>
      </c>
      <c r="C15" s="13" t="s">
        <v>285</v>
      </c>
      <c r="D15" s="13" t="s">
        <v>113</v>
      </c>
      <c r="E15" s="17">
        <v>150</v>
      </c>
      <c r="F15" s="18">
        <v>1502.41</v>
      </c>
      <c r="G15" s="19">
        <v>5.4699999999999999E-2</v>
      </c>
      <c r="H15" s="20">
        <v>7.2450000000000001E-2</v>
      </c>
      <c r="I15" s="21"/>
      <c r="J15" s="3"/>
    </row>
    <row r="16" spans="1:10" ht="13.05" customHeight="1">
      <c r="A16" s="15" t="s">
        <v>286</v>
      </c>
      <c r="B16" s="16" t="s">
        <v>287</v>
      </c>
      <c r="C16" s="13" t="s">
        <v>288</v>
      </c>
      <c r="D16" s="13" t="s">
        <v>113</v>
      </c>
      <c r="E16" s="17">
        <v>1200</v>
      </c>
      <c r="F16" s="18">
        <v>1187.28</v>
      </c>
      <c r="G16" s="19">
        <v>4.3200000000000002E-2</v>
      </c>
      <c r="H16" s="20">
        <v>7.7200000000000005E-2</v>
      </c>
      <c r="I16" s="21"/>
      <c r="J16" s="3"/>
    </row>
    <row r="17" spans="1:10" ht="13.05" customHeight="1">
      <c r="A17" s="15" t="s">
        <v>289</v>
      </c>
      <c r="B17" s="16" t="s">
        <v>290</v>
      </c>
      <c r="C17" s="13" t="s">
        <v>291</v>
      </c>
      <c r="D17" s="13" t="s">
        <v>113</v>
      </c>
      <c r="E17" s="17">
        <v>100</v>
      </c>
      <c r="F17" s="18">
        <v>1007.46</v>
      </c>
      <c r="G17" s="19">
        <v>3.6700000000000003E-2</v>
      </c>
      <c r="H17" s="20">
        <v>7.3899000000000006E-2</v>
      </c>
      <c r="I17" s="21"/>
      <c r="J17" s="3"/>
    </row>
    <row r="18" spans="1:10" ht="13.05" customHeight="1">
      <c r="A18" s="15" t="s">
        <v>292</v>
      </c>
      <c r="B18" s="16" t="s">
        <v>293</v>
      </c>
      <c r="C18" s="13" t="s">
        <v>294</v>
      </c>
      <c r="D18" s="13" t="s">
        <v>113</v>
      </c>
      <c r="E18" s="17">
        <v>1000</v>
      </c>
      <c r="F18" s="18">
        <v>1005.91</v>
      </c>
      <c r="G18" s="19">
        <v>3.6600000000000001E-2</v>
      </c>
      <c r="H18" s="20">
        <v>7.2599999999999998E-2</v>
      </c>
      <c r="I18" s="21"/>
      <c r="J18" s="3"/>
    </row>
    <row r="19" spans="1:10" ht="13.05" customHeight="1">
      <c r="A19" s="15" t="s">
        <v>295</v>
      </c>
      <c r="B19" s="16" t="s">
        <v>296</v>
      </c>
      <c r="C19" s="13" t="s">
        <v>297</v>
      </c>
      <c r="D19" s="13" t="s">
        <v>113</v>
      </c>
      <c r="E19" s="17">
        <v>1000</v>
      </c>
      <c r="F19" s="18">
        <v>999.82</v>
      </c>
      <c r="G19" s="19">
        <v>3.6400000000000002E-2</v>
      </c>
      <c r="H19" s="20">
        <v>7.6999999999999999E-2</v>
      </c>
      <c r="I19" s="21"/>
      <c r="J19" s="3"/>
    </row>
    <row r="20" spans="1:10" ht="13.05" customHeight="1">
      <c r="A20" s="15" t="s">
        <v>298</v>
      </c>
      <c r="B20" s="16" t="s">
        <v>299</v>
      </c>
      <c r="C20" s="13" t="s">
        <v>300</v>
      </c>
      <c r="D20" s="13" t="s">
        <v>127</v>
      </c>
      <c r="E20" s="17">
        <v>100</v>
      </c>
      <c r="F20" s="18">
        <v>999.21</v>
      </c>
      <c r="G20" s="19">
        <v>3.6400000000000002E-2</v>
      </c>
      <c r="H20" s="20">
        <v>7.3599999999999999E-2</v>
      </c>
      <c r="I20" s="21"/>
      <c r="J20" s="3"/>
    </row>
    <row r="21" spans="1:10" ht="13.05" customHeight="1">
      <c r="A21" s="15" t="s">
        <v>301</v>
      </c>
      <c r="B21" s="16" t="s">
        <v>302</v>
      </c>
      <c r="C21" s="13" t="s">
        <v>303</v>
      </c>
      <c r="D21" s="13" t="s">
        <v>113</v>
      </c>
      <c r="E21" s="17">
        <v>1000</v>
      </c>
      <c r="F21" s="18">
        <v>998.81</v>
      </c>
      <c r="G21" s="19">
        <v>3.6400000000000002E-2</v>
      </c>
      <c r="H21" s="20">
        <v>7.3800000000000004E-2</v>
      </c>
      <c r="I21" s="21"/>
      <c r="J21" s="3"/>
    </row>
    <row r="22" spans="1:10" ht="13.05" customHeight="1">
      <c r="A22" s="15" t="s">
        <v>304</v>
      </c>
      <c r="B22" s="16" t="s">
        <v>305</v>
      </c>
      <c r="C22" s="13" t="s">
        <v>306</v>
      </c>
      <c r="D22" s="13" t="s">
        <v>113</v>
      </c>
      <c r="E22" s="17">
        <v>1000</v>
      </c>
      <c r="F22" s="18">
        <v>998.28</v>
      </c>
      <c r="G22" s="19">
        <v>3.6299999999999999E-2</v>
      </c>
      <c r="H22" s="20">
        <v>7.7950000000000005E-2</v>
      </c>
      <c r="I22" s="21"/>
      <c r="J22" s="3"/>
    </row>
    <row r="23" spans="1:10" ht="13.05" customHeight="1">
      <c r="A23" s="15" t="s">
        <v>307</v>
      </c>
      <c r="B23" s="16" t="s">
        <v>308</v>
      </c>
      <c r="C23" s="13" t="s">
        <v>309</v>
      </c>
      <c r="D23" s="13" t="s">
        <v>113</v>
      </c>
      <c r="E23" s="17">
        <v>1000</v>
      </c>
      <c r="F23" s="18">
        <v>998.13</v>
      </c>
      <c r="G23" s="19">
        <v>3.6299999999999999E-2</v>
      </c>
      <c r="H23" s="20">
        <v>7.2950000000000001E-2</v>
      </c>
      <c r="I23" s="21"/>
      <c r="J23" s="3"/>
    </row>
    <row r="24" spans="1:10" ht="13.05" customHeight="1">
      <c r="A24" s="15" t="s">
        <v>154</v>
      </c>
      <c r="B24" s="16" t="s">
        <v>155</v>
      </c>
      <c r="C24" s="13" t="s">
        <v>156</v>
      </c>
      <c r="D24" s="13" t="s">
        <v>113</v>
      </c>
      <c r="E24" s="17">
        <v>1000</v>
      </c>
      <c r="F24" s="18">
        <v>998.13</v>
      </c>
      <c r="G24" s="19">
        <v>3.6299999999999999E-2</v>
      </c>
      <c r="H24" s="20">
        <v>7.9047999999999993E-2</v>
      </c>
      <c r="I24" s="21"/>
      <c r="J24" s="3"/>
    </row>
    <row r="25" spans="1:10" ht="13.05" customHeight="1">
      <c r="A25" s="15" t="s">
        <v>145</v>
      </c>
      <c r="B25" s="16" t="s">
        <v>146</v>
      </c>
      <c r="C25" s="13" t="s">
        <v>147</v>
      </c>
      <c r="D25" s="13" t="s">
        <v>113</v>
      </c>
      <c r="E25" s="17">
        <v>1000</v>
      </c>
      <c r="F25" s="18">
        <v>994.29</v>
      </c>
      <c r="G25" s="19">
        <v>3.6200000000000003E-2</v>
      </c>
      <c r="H25" s="20">
        <v>7.7949000000000004E-2</v>
      </c>
      <c r="I25" s="21"/>
      <c r="J25" s="3"/>
    </row>
    <row r="26" spans="1:10" ht="13.05" customHeight="1">
      <c r="A26" s="15" t="s">
        <v>176</v>
      </c>
      <c r="B26" s="16" t="s">
        <v>177</v>
      </c>
      <c r="C26" s="13" t="s">
        <v>178</v>
      </c>
      <c r="D26" s="13" t="s">
        <v>113</v>
      </c>
      <c r="E26" s="17">
        <v>1000</v>
      </c>
      <c r="F26" s="18">
        <v>992.04</v>
      </c>
      <c r="G26" s="19">
        <v>3.61E-2</v>
      </c>
      <c r="H26" s="20">
        <v>7.9799999999999996E-2</v>
      </c>
      <c r="I26" s="21"/>
      <c r="J26" s="3"/>
    </row>
    <row r="27" spans="1:10" ht="13.05" customHeight="1">
      <c r="A27" s="15" t="s">
        <v>310</v>
      </c>
      <c r="B27" s="16" t="s">
        <v>311</v>
      </c>
      <c r="C27" s="13" t="s">
        <v>312</v>
      </c>
      <c r="D27" s="13" t="s">
        <v>113</v>
      </c>
      <c r="E27" s="17">
        <v>1000</v>
      </c>
      <c r="F27" s="18">
        <v>982.81</v>
      </c>
      <c r="G27" s="19">
        <v>3.5799999999999998E-2</v>
      </c>
      <c r="H27" s="20">
        <v>0.08</v>
      </c>
      <c r="I27" s="21"/>
      <c r="J27" s="3"/>
    </row>
    <row r="28" spans="1:10" ht="13.05" customHeight="1">
      <c r="A28" s="15" t="s">
        <v>173</v>
      </c>
      <c r="B28" s="16" t="s">
        <v>174</v>
      </c>
      <c r="C28" s="13" t="s">
        <v>175</v>
      </c>
      <c r="D28" s="13" t="s">
        <v>113</v>
      </c>
      <c r="E28" s="17">
        <v>900</v>
      </c>
      <c r="F28" s="18">
        <v>899.41</v>
      </c>
      <c r="G28" s="19">
        <v>3.27E-2</v>
      </c>
      <c r="H28" s="20">
        <v>7.3849999999999999E-2</v>
      </c>
      <c r="I28" s="21"/>
      <c r="J28" s="3"/>
    </row>
    <row r="29" spans="1:10" ht="13.05" customHeight="1">
      <c r="A29" s="15" t="s">
        <v>313</v>
      </c>
      <c r="B29" s="16" t="s">
        <v>314</v>
      </c>
      <c r="C29" s="13" t="s">
        <v>315</v>
      </c>
      <c r="D29" s="13" t="s">
        <v>113</v>
      </c>
      <c r="E29" s="17">
        <v>800</v>
      </c>
      <c r="F29" s="18">
        <v>793.62</v>
      </c>
      <c r="G29" s="19">
        <v>2.8899999999999999E-2</v>
      </c>
      <c r="H29" s="20">
        <v>8.1174999999999997E-2</v>
      </c>
      <c r="I29" s="21"/>
      <c r="J29" s="3"/>
    </row>
    <row r="30" spans="1:10" ht="13.05" customHeight="1">
      <c r="A30" s="15" t="s">
        <v>316</v>
      </c>
      <c r="B30" s="16" t="s">
        <v>317</v>
      </c>
      <c r="C30" s="13" t="s">
        <v>318</v>
      </c>
      <c r="D30" s="13" t="s">
        <v>113</v>
      </c>
      <c r="E30" s="17">
        <v>750</v>
      </c>
      <c r="F30" s="18">
        <v>750.34</v>
      </c>
      <c r="G30" s="19">
        <v>2.7300000000000001E-2</v>
      </c>
      <c r="H30" s="20">
        <v>7.9500000000000001E-2</v>
      </c>
      <c r="I30" s="21"/>
      <c r="J30" s="3"/>
    </row>
    <row r="31" spans="1:10" ht="13.05" customHeight="1">
      <c r="A31" s="15" t="s">
        <v>319</v>
      </c>
      <c r="B31" s="16" t="s">
        <v>320</v>
      </c>
      <c r="C31" s="13" t="s">
        <v>321</v>
      </c>
      <c r="D31" s="13" t="s">
        <v>113</v>
      </c>
      <c r="E31" s="17">
        <v>700</v>
      </c>
      <c r="F31" s="18">
        <v>695.23</v>
      </c>
      <c r="G31" s="19">
        <v>2.53E-2</v>
      </c>
      <c r="H31" s="20">
        <v>7.6612E-2</v>
      </c>
      <c r="I31" s="21"/>
      <c r="J31" s="3"/>
    </row>
    <row r="32" spans="1:10" ht="13.05" customHeight="1">
      <c r="A32" s="15" t="s">
        <v>322</v>
      </c>
      <c r="B32" s="16" t="s">
        <v>323</v>
      </c>
      <c r="C32" s="13" t="s">
        <v>324</v>
      </c>
      <c r="D32" s="13" t="s">
        <v>113</v>
      </c>
      <c r="E32" s="17">
        <v>1000</v>
      </c>
      <c r="F32" s="18">
        <v>679.09</v>
      </c>
      <c r="G32" s="19">
        <v>2.47E-2</v>
      </c>
      <c r="H32" s="20">
        <v>7.5149999999999995E-2</v>
      </c>
      <c r="I32" s="21"/>
      <c r="J32" s="3"/>
    </row>
    <row r="33" spans="1:10" ht="13.05" customHeight="1">
      <c r="A33" s="15" t="s">
        <v>325</v>
      </c>
      <c r="B33" s="16" t="s">
        <v>326</v>
      </c>
      <c r="C33" s="13" t="s">
        <v>327</v>
      </c>
      <c r="D33" s="13" t="s">
        <v>113</v>
      </c>
      <c r="E33" s="17">
        <v>500</v>
      </c>
      <c r="F33" s="18">
        <v>501.14</v>
      </c>
      <c r="G33" s="19">
        <v>1.8200000000000001E-2</v>
      </c>
      <c r="H33" s="20">
        <v>7.7599000000000001E-2</v>
      </c>
      <c r="I33" s="21"/>
      <c r="J33" s="3"/>
    </row>
    <row r="34" spans="1:10" ht="13.05" customHeight="1">
      <c r="A34" s="15" t="s">
        <v>179</v>
      </c>
      <c r="B34" s="16" t="s">
        <v>180</v>
      </c>
      <c r="C34" s="13" t="s">
        <v>181</v>
      </c>
      <c r="D34" s="13" t="s">
        <v>113</v>
      </c>
      <c r="E34" s="17">
        <v>500</v>
      </c>
      <c r="F34" s="18">
        <v>495.67</v>
      </c>
      <c r="G34" s="19">
        <v>1.7999999999999999E-2</v>
      </c>
      <c r="H34" s="20">
        <v>8.1600000000000006E-2</v>
      </c>
      <c r="I34" s="21"/>
      <c r="J34" s="3"/>
    </row>
    <row r="35" spans="1:10" ht="13.05" customHeight="1">
      <c r="A35" s="15" t="s">
        <v>328</v>
      </c>
      <c r="B35" s="16" t="s">
        <v>329</v>
      </c>
      <c r="C35" s="13" t="s">
        <v>330</v>
      </c>
      <c r="D35" s="13" t="s">
        <v>113</v>
      </c>
      <c r="E35" s="17">
        <v>40</v>
      </c>
      <c r="F35" s="18">
        <v>411.76</v>
      </c>
      <c r="G35" s="19">
        <v>1.4999999999999999E-2</v>
      </c>
      <c r="H35" s="20">
        <v>7.4200000000000002E-2</v>
      </c>
      <c r="I35" s="21"/>
      <c r="J35" s="3"/>
    </row>
    <row r="36" spans="1:10" ht="13.05" customHeight="1">
      <c r="A36" s="15" t="s">
        <v>331</v>
      </c>
      <c r="B36" s="16" t="s">
        <v>332</v>
      </c>
      <c r="C36" s="13" t="s">
        <v>333</v>
      </c>
      <c r="D36" s="13" t="s">
        <v>334</v>
      </c>
      <c r="E36" s="17">
        <v>30</v>
      </c>
      <c r="F36" s="18">
        <v>289.33</v>
      </c>
      <c r="G36" s="19">
        <v>1.0500000000000001E-2</v>
      </c>
      <c r="H36" s="20">
        <v>7.9804E-2</v>
      </c>
      <c r="I36" s="21"/>
      <c r="J36" s="3"/>
    </row>
    <row r="37" spans="1:10" ht="13.05" customHeight="1">
      <c r="A37" s="15" t="s">
        <v>182</v>
      </c>
      <c r="B37" s="16" t="s">
        <v>183</v>
      </c>
      <c r="C37" s="13" t="s">
        <v>184</v>
      </c>
      <c r="D37" s="13" t="s">
        <v>160</v>
      </c>
      <c r="E37" s="17">
        <v>100000</v>
      </c>
      <c r="F37" s="18">
        <v>101.23</v>
      </c>
      <c r="G37" s="19">
        <v>3.7000000000000002E-3</v>
      </c>
      <c r="H37" s="20">
        <v>5.8637000000000002E-2</v>
      </c>
      <c r="I37" s="21"/>
      <c r="J37" s="3"/>
    </row>
    <row r="38" spans="1:10" ht="13.05" customHeight="1">
      <c r="A38" s="3"/>
      <c r="B38" s="22" t="s">
        <v>185</v>
      </c>
      <c r="C38" s="2"/>
      <c r="D38" s="2"/>
      <c r="E38" s="2"/>
      <c r="F38" s="23">
        <v>20878.41</v>
      </c>
      <c r="G38" s="24">
        <v>0.75980000000000003</v>
      </c>
      <c r="H38" s="25"/>
      <c r="I38" s="25"/>
      <c r="J38" s="3"/>
    </row>
    <row r="39" spans="1:10" ht="13.05" customHeight="1">
      <c r="A39" s="3"/>
      <c r="B39" s="22" t="s">
        <v>186</v>
      </c>
      <c r="C39" s="2"/>
      <c r="D39" s="2"/>
      <c r="E39" s="2"/>
      <c r="F39" s="25" t="s">
        <v>187</v>
      </c>
      <c r="G39" s="25" t="s">
        <v>187</v>
      </c>
      <c r="H39" s="25"/>
      <c r="I39" s="25"/>
      <c r="J39" s="3"/>
    </row>
    <row r="40" spans="1:10" ht="13.05" customHeight="1">
      <c r="A40" s="3"/>
      <c r="B40" s="22" t="s">
        <v>185</v>
      </c>
      <c r="C40" s="2"/>
      <c r="D40" s="2"/>
      <c r="E40" s="2"/>
      <c r="F40" s="25" t="s">
        <v>187</v>
      </c>
      <c r="G40" s="25" t="s">
        <v>187</v>
      </c>
      <c r="H40" s="25"/>
      <c r="I40" s="25"/>
      <c r="J40" s="3"/>
    </row>
    <row r="41" spans="1:10" ht="13.05" customHeight="1">
      <c r="A41" s="3"/>
      <c r="B41" s="12" t="s">
        <v>335</v>
      </c>
      <c r="C41" s="13"/>
      <c r="D41" s="13"/>
      <c r="E41" s="13"/>
      <c r="F41" s="3"/>
      <c r="G41" s="14"/>
      <c r="H41" s="14"/>
      <c r="I41" s="14"/>
      <c r="J41" s="3"/>
    </row>
    <row r="42" spans="1:10" ht="13.05" customHeight="1">
      <c r="A42" s="15" t="s">
        <v>336</v>
      </c>
      <c r="B42" s="16" t="s">
        <v>337</v>
      </c>
      <c r="C42" s="13" t="s">
        <v>338</v>
      </c>
      <c r="D42" s="13" t="s">
        <v>192</v>
      </c>
      <c r="E42" s="17">
        <v>5</v>
      </c>
      <c r="F42" s="18">
        <v>495</v>
      </c>
      <c r="G42" s="19">
        <v>1.7999999999999999E-2</v>
      </c>
      <c r="H42" s="20">
        <v>0.103241</v>
      </c>
      <c r="I42" s="21"/>
      <c r="J42" s="3"/>
    </row>
    <row r="43" spans="1:10" ht="13.05" customHeight="1">
      <c r="A43" s="15" t="s">
        <v>189</v>
      </c>
      <c r="B43" s="16" t="s">
        <v>190</v>
      </c>
      <c r="C43" s="13" t="s">
        <v>191</v>
      </c>
      <c r="D43" s="13" t="s">
        <v>192</v>
      </c>
      <c r="E43" s="17">
        <v>3</v>
      </c>
      <c r="F43" s="18">
        <v>298.79000000000002</v>
      </c>
      <c r="G43" s="19">
        <v>1.09E-2</v>
      </c>
      <c r="H43" s="20">
        <v>0.102091</v>
      </c>
      <c r="I43" s="21"/>
      <c r="J43" s="3"/>
    </row>
    <row r="44" spans="1:10" ht="13.05" customHeight="1">
      <c r="A44" s="15" t="s">
        <v>339</v>
      </c>
      <c r="B44" s="16" t="s">
        <v>340</v>
      </c>
      <c r="C44" s="13" t="s">
        <v>341</v>
      </c>
      <c r="D44" s="13" t="s">
        <v>192</v>
      </c>
      <c r="E44" s="17">
        <v>5</v>
      </c>
      <c r="F44" s="18">
        <v>283.94</v>
      </c>
      <c r="G44" s="19">
        <v>1.03E-2</v>
      </c>
      <c r="H44" s="20">
        <v>8.4000000000000005E-2</v>
      </c>
      <c r="I44" s="21"/>
      <c r="J44" s="3"/>
    </row>
    <row r="45" spans="1:10" ht="13.05" customHeight="1">
      <c r="A45" s="15" t="s">
        <v>342</v>
      </c>
      <c r="B45" s="16" t="s">
        <v>343</v>
      </c>
      <c r="C45" s="13" t="s">
        <v>344</v>
      </c>
      <c r="D45" s="13" t="s">
        <v>192</v>
      </c>
      <c r="E45" s="17">
        <v>30000000</v>
      </c>
      <c r="F45" s="18">
        <v>50.34</v>
      </c>
      <c r="G45" s="19">
        <v>1.8E-3</v>
      </c>
      <c r="H45" s="20">
        <v>9.2975000000000002E-2</v>
      </c>
      <c r="I45" s="21"/>
      <c r="J45" s="3"/>
    </row>
    <row r="46" spans="1:10" ht="13.05" customHeight="1">
      <c r="A46" s="3"/>
      <c r="B46" s="22" t="s">
        <v>185</v>
      </c>
      <c r="C46" s="2"/>
      <c r="D46" s="2"/>
      <c r="E46" s="2"/>
      <c r="F46" s="23">
        <v>1128.07</v>
      </c>
      <c r="G46" s="24">
        <v>4.1000000000000002E-2</v>
      </c>
      <c r="H46" s="25"/>
      <c r="I46" s="25"/>
      <c r="J46" s="3"/>
    </row>
    <row r="47" spans="1:10" ht="13.05" customHeight="1">
      <c r="A47" s="3"/>
      <c r="B47" s="22" t="s">
        <v>186</v>
      </c>
      <c r="C47" s="2"/>
      <c r="D47" s="2"/>
      <c r="E47" s="2"/>
      <c r="F47" s="25" t="s">
        <v>187</v>
      </c>
      <c r="G47" s="25" t="s">
        <v>187</v>
      </c>
      <c r="H47" s="25"/>
      <c r="I47" s="25"/>
      <c r="J47" s="3"/>
    </row>
    <row r="48" spans="1:10" ht="13.05" customHeight="1">
      <c r="A48" s="3"/>
      <c r="B48" s="22" t="s">
        <v>185</v>
      </c>
      <c r="C48" s="2"/>
      <c r="D48" s="2"/>
      <c r="E48" s="2"/>
      <c r="F48" s="25" t="s">
        <v>187</v>
      </c>
      <c r="G48" s="25" t="s">
        <v>187</v>
      </c>
      <c r="H48" s="25"/>
      <c r="I48" s="25"/>
      <c r="J48" s="3"/>
    </row>
    <row r="49" spans="1:10" ht="13.05" customHeight="1">
      <c r="A49" s="3"/>
      <c r="B49" s="22" t="s">
        <v>193</v>
      </c>
      <c r="C49" s="26"/>
      <c r="D49" s="2"/>
      <c r="E49" s="26"/>
      <c r="F49" s="23">
        <v>22006.48</v>
      </c>
      <c r="G49" s="24">
        <v>0.80079999999999996</v>
      </c>
      <c r="H49" s="25"/>
      <c r="I49" s="25"/>
      <c r="J49" s="3"/>
    </row>
    <row r="50" spans="1:10" ht="13.05" customHeight="1">
      <c r="A50" s="3"/>
      <c r="B50" s="12" t="s">
        <v>226</v>
      </c>
      <c r="C50" s="13"/>
      <c r="D50" s="13"/>
      <c r="E50" s="13"/>
      <c r="F50" s="13"/>
      <c r="G50" s="13"/>
      <c r="H50" s="14"/>
      <c r="I50" s="14"/>
      <c r="J50" s="3"/>
    </row>
    <row r="51" spans="1:10" ht="13.05" customHeight="1">
      <c r="A51" s="3"/>
      <c r="B51" s="12" t="s">
        <v>227</v>
      </c>
      <c r="C51" s="13"/>
      <c r="D51" s="13"/>
      <c r="E51" s="13"/>
      <c r="F51" s="3"/>
      <c r="G51" s="14"/>
      <c r="H51" s="14"/>
      <c r="I51" s="14"/>
      <c r="J51" s="3"/>
    </row>
    <row r="52" spans="1:10" ht="13.05" customHeight="1">
      <c r="A52" s="15" t="s">
        <v>228</v>
      </c>
      <c r="B52" s="16" t="s">
        <v>229</v>
      </c>
      <c r="C52" s="13" t="s">
        <v>230</v>
      </c>
      <c r="D52" s="13" t="s">
        <v>231</v>
      </c>
      <c r="E52" s="17">
        <v>1105.7919999999999</v>
      </c>
      <c r="F52" s="18">
        <v>132.37</v>
      </c>
      <c r="G52" s="19">
        <v>4.7999999999999996E-3</v>
      </c>
      <c r="H52" s="20">
        <v>5.6000000000000001E-2</v>
      </c>
      <c r="I52" s="21"/>
      <c r="J52" s="3"/>
    </row>
    <row r="53" spans="1:10" ht="13.05" customHeight="1">
      <c r="A53" s="3"/>
      <c r="B53" s="22" t="s">
        <v>185</v>
      </c>
      <c r="C53" s="2"/>
      <c r="D53" s="2"/>
      <c r="E53" s="2"/>
      <c r="F53" s="23">
        <v>132.37</v>
      </c>
      <c r="G53" s="24">
        <v>4.7999999999999996E-3</v>
      </c>
      <c r="H53" s="25"/>
      <c r="I53" s="25"/>
      <c r="J53" s="3"/>
    </row>
    <row r="54" spans="1:10" ht="13.05" customHeight="1">
      <c r="A54" s="3"/>
      <c r="B54" s="22" t="s">
        <v>193</v>
      </c>
      <c r="C54" s="26"/>
      <c r="D54" s="2"/>
      <c r="E54" s="26"/>
      <c r="F54" s="23">
        <v>132.37</v>
      </c>
      <c r="G54" s="24">
        <v>4.7999999999999996E-3</v>
      </c>
      <c r="H54" s="25"/>
      <c r="I54" s="25"/>
      <c r="J54" s="3"/>
    </row>
    <row r="55" spans="1:10" ht="13.05" customHeight="1">
      <c r="A55" s="3"/>
      <c r="B55" s="12" t="s">
        <v>232</v>
      </c>
      <c r="C55" s="13"/>
      <c r="D55" s="13"/>
      <c r="E55" s="13"/>
      <c r="F55" s="13"/>
      <c r="G55" s="13"/>
      <c r="H55" s="14"/>
      <c r="I55" s="14"/>
      <c r="J55" s="3"/>
    </row>
    <row r="56" spans="1:10" ht="13.05" customHeight="1">
      <c r="A56" s="15" t="s">
        <v>233</v>
      </c>
      <c r="B56" s="16" t="s">
        <v>234</v>
      </c>
      <c r="C56" s="13"/>
      <c r="D56" s="13" t="s">
        <v>231</v>
      </c>
      <c r="E56" s="17"/>
      <c r="F56" s="18">
        <v>3926.43</v>
      </c>
      <c r="G56" s="19">
        <v>0.1429</v>
      </c>
      <c r="H56" s="20">
        <v>4.9893306520845962E-2</v>
      </c>
      <c r="I56" s="21"/>
      <c r="J56" s="3"/>
    </row>
    <row r="57" spans="1:10" ht="13.05" customHeight="1">
      <c r="A57" s="3"/>
      <c r="B57" s="22" t="s">
        <v>185</v>
      </c>
      <c r="C57" s="2"/>
      <c r="D57" s="2"/>
      <c r="E57" s="2"/>
      <c r="F57" s="23">
        <v>3926.43</v>
      </c>
      <c r="G57" s="24">
        <v>0.1429</v>
      </c>
      <c r="H57" s="25"/>
      <c r="I57" s="25"/>
      <c r="J57" s="3"/>
    </row>
    <row r="58" spans="1:10" ht="13.05" customHeight="1">
      <c r="A58" s="3"/>
      <c r="B58" s="22" t="s">
        <v>186</v>
      </c>
      <c r="C58" s="2"/>
      <c r="D58" s="2"/>
      <c r="E58" s="2"/>
      <c r="F58" s="25" t="s">
        <v>187</v>
      </c>
      <c r="G58" s="25" t="s">
        <v>187</v>
      </c>
      <c r="H58" s="25"/>
      <c r="I58" s="25"/>
      <c r="J58" s="3"/>
    </row>
    <row r="59" spans="1:10" ht="13.05" customHeight="1">
      <c r="A59" s="3"/>
      <c r="B59" s="22" t="s">
        <v>185</v>
      </c>
      <c r="C59" s="2"/>
      <c r="D59" s="2"/>
      <c r="E59" s="2"/>
      <c r="F59" s="25" t="s">
        <v>187</v>
      </c>
      <c r="G59" s="25" t="s">
        <v>187</v>
      </c>
      <c r="H59" s="25"/>
      <c r="I59" s="25"/>
      <c r="J59" s="3"/>
    </row>
    <row r="60" spans="1:10" ht="13.05" customHeight="1">
      <c r="A60" s="3"/>
      <c r="B60" s="22" t="s">
        <v>193</v>
      </c>
      <c r="C60" s="26"/>
      <c r="D60" s="2"/>
      <c r="E60" s="26"/>
      <c r="F60" s="23">
        <v>3926.43</v>
      </c>
      <c r="G60" s="24">
        <v>0.1429</v>
      </c>
      <c r="H60" s="25"/>
      <c r="I60" s="25"/>
      <c r="J60" s="3"/>
    </row>
    <row r="61" spans="1:10" ht="13.05" customHeight="1">
      <c r="A61" s="3"/>
      <c r="B61" s="22" t="s">
        <v>235</v>
      </c>
      <c r="C61" s="13"/>
      <c r="D61" s="2"/>
      <c r="E61" s="13"/>
      <c r="F61" s="27">
        <v>716.79</v>
      </c>
      <c r="G61" s="24">
        <v>2.6200000000000001E-2</v>
      </c>
      <c r="H61" s="25"/>
      <c r="I61" s="25"/>
      <c r="J61" s="3"/>
    </row>
    <row r="62" spans="1:10" ht="13.05" customHeight="1">
      <c r="A62" s="3"/>
      <c r="B62" s="28" t="s">
        <v>236</v>
      </c>
      <c r="C62" s="29"/>
      <c r="D62" s="29"/>
      <c r="E62" s="29"/>
      <c r="F62" s="30">
        <v>27477.3</v>
      </c>
      <c r="G62" s="31">
        <v>1</v>
      </c>
      <c r="H62" s="32"/>
      <c r="I62" s="32"/>
      <c r="J62" s="3"/>
    </row>
    <row r="63" spans="1:10" ht="13.05" customHeight="1">
      <c r="A63" s="3"/>
      <c r="B63" s="6"/>
      <c r="C63" s="3"/>
      <c r="D63" s="3"/>
      <c r="E63" s="3"/>
      <c r="F63" s="3"/>
      <c r="G63" s="3"/>
      <c r="H63" s="3"/>
      <c r="I63" s="3"/>
      <c r="J63" s="3"/>
    </row>
    <row r="64" spans="1:10" ht="13.05" customHeight="1">
      <c r="A64" s="3"/>
      <c r="B64" s="165"/>
      <c r="C64" s="165"/>
      <c r="D64" s="165"/>
      <c r="E64" s="165"/>
      <c r="F64" s="165"/>
      <c r="G64" s="165"/>
      <c r="H64" s="165"/>
      <c r="I64" s="3"/>
      <c r="J64" s="3"/>
    </row>
    <row r="65" spans="1:10" ht="13.05" customHeight="1">
      <c r="A65" s="3"/>
      <c r="B65" s="165"/>
      <c r="C65" s="165"/>
      <c r="D65" s="165"/>
      <c r="E65" s="165"/>
      <c r="F65" s="165"/>
      <c r="G65" s="165"/>
      <c r="H65" s="165"/>
      <c r="I65" s="3"/>
      <c r="J65" s="3"/>
    </row>
    <row r="66" spans="1:10" ht="13.05" customHeight="1">
      <c r="A66" s="3"/>
      <c r="B66" s="4" t="s">
        <v>231</v>
      </c>
      <c r="C66" s="3"/>
      <c r="D66" s="3"/>
      <c r="E66" s="3"/>
      <c r="F66" s="3"/>
      <c r="G66" s="3"/>
      <c r="H66" s="3"/>
      <c r="I66" s="3"/>
      <c r="J66" s="3"/>
    </row>
    <row r="67" spans="1:10" ht="13.05" customHeight="1">
      <c r="A67" s="3"/>
      <c r="B67" s="4" t="s">
        <v>237</v>
      </c>
      <c r="C67" s="3"/>
      <c r="D67" s="3"/>
      <c r="E67" s="3"/>
      <c r="F67" s="3"/>
      <c r="G67" s="3"/>
      <c r="H67" s="3"/>
      <c r="I67" s="3"/>
      <c r="J67" s="3"/>
    </row>
    <row r="68" spans="1:10" ht="13.05" customHeight="1">
      <c r="A68" s="3"/>
      <c r="B68" s="4" t="s">
        <v>238</v>
      </c>
      <c r="C68" s="3"/>
      <c r="D68" s="3"/>
      <c r="E68" s="3"/>
      <c r="F68" s="3"/>
      <c r="G68" s="3"/>
      <c r="H68" s="3"/>
      <c r="I68" s="3"/>
      <c r="J68" s="3"/>
    </row>
    <row r="69" spans="1:10" ht="13.05" customHeight="1">
      <c r="A69" s="3"/>
      <c r="B69" s="4" t="s">
        <v>239</v>
      </c>
      <c r="C69" s="3"/>
      <c r="D69" s="3"/>
      <c r="E69" s="3"/>
      <c r="F69" s="3"/>
      <c r="G69" s="3"/>
      <c r="H69" s="3"/>
      <c r="I69" s="3"/>
      <c r="J69" s="3"/>
    </row>
    <row r="70" spans="1:10" ht="25.95" customHeight="1">
      <c r="A70" s="3"/>
      <c r="B70" s="165" t="s">
        <v>240</v>
      </c>
      <c r="C70" s="165"/>
      <c r="D70" s="165"/>
      <c r="E70" s="165"/>
      <c r="F70" s="165"/>
      <c r="G70" s="165"/>
      <c r="H70" s="165"/>
      <c r="I70" s="3"/>
      <c r="J70" s="3"/>
    </row>
    <row r="74" spans="1:10">
      <c r="B74" s="39" t="s">
        <v>2397</v>
      </c>
      <c r="C74" s="40"/>
      <c r="D74" s="40"/>
      <c r="E74" s="41"/>
    </row>
    <row r="75" spans="1:10">
      <c r="B75" s="40" t="s">
        <v>2435</v>
      </c>
      <c r="C75" s="40"/>
      <c r="D75" s="40"/>
      <c r="E75" s="41"/>
    </row>
    <row r="76" spans="1:10">
      <c r="B76" s="47" t="s">
        <v>2436</v>
      </c>
      <c r="C76" s="40"/>
      <c r="D76" s="40"/>
      <c r="E76" s="41"/>
    </row>
    <row r="77" spans="1:10">
      <c r="B77" s="40" t="s">
        <v>2398</v>
      </c>
      <c r="C77" s="40"/>
      <c r="D77" s="40"/>
      <c r="E77" s="41"/>
    </row>
    <row r="78" spans="1:10">
      <c r="B78" s="40" t="s">
        <v>2399</v>
      </c>
      <c r="C78" s="40"/>
      <c r="D78" s="40"/>
      <c r="E78" s="41"/>
    </row>
    <row r="79" spans="1:10">
      <c r="B79" s="40" t="s">
        <v>2400</v>
      </c>
      <c r="C79" s="42"/>
      <c r="D79" s="42"/>
      <c r="E79" s="42"/>
    </row>
    <row r="80" spans="1:10">
      <c r="B80" s="40" t="s">
        <v>2401</v>
      </c>
      <c r="C80" s="40"/>
      <c r="D80" s="40"/>
      <c r="E80" s="41"/>
    </row>
    <row r="81" spans="2:5">
      <c r="B81" s="40" t="s">
        <v>2402</v>
      </c>
      <c r="C81" s="40"/>
      <c r="D81" s="40"/>
      <c r="E81" s="41"/>
    </row>
    <row r="82" spans="2:5">
      <c r="B82" s="40" t="s">
        <v>2403</v>
      </c>
      <c r="C82" s="40"/>
      <c r="D82" s="40"/>
      <c r="E82" s="41"/>
    </row>
    <row r="83" spans="2:5">
      <c r="B83" s="40" t="s">
        <v>2404</v>
      </c>
      <c r="C83" s="40"/>
      <c r="D83" s="40"/>
      <c r="E83" s="41"/>
    </row>
    <row r="84" spans="2:5">
      <c r="B84" s="39" t="s">
        <v>2405</v>
      </c>
      <c r="C84" s="39"/>
      <c r="D84" s="39" t="s">
        <v>2406</v>
      </c>
      <c r="E84" s="39" t="s">
        <v>2407</v>
      </c>
    </row>
    <row r="85" spans="2:5">
      <c r="B85" s="40" t="s">
        <v>2409</v>
      </c>
      <c r="C85" s="40"/>
      <c r="D85" s="43">
        <v>29.356300000000001</v>
      </c>
      <c r="E85" s="43">
        <v>29.411799999999999</v>
      </c>
    </row>
    <row r="86" spans="2:5">
      <c r="B86" s="40" t="s">
        <v>2410</v>
      </c>
      <c r="C86" s="40"/>
      <c r="D86" s="43">
        <v>10.408200000000001</v>
      </c>
      <c r="E86" s="43">
        <v>10.3781</v>
      </c>
    </row>
    <row r="87" spans="2:5">
      <c r="B87" s="40" t="s">
        <v>2438</v>
      </c>
      <c r="C87" s="40"/>
      <c r="D87" s="43">
        <v>10.420999999999999</v>
      </c>
      <c r="E87" s="43">
        <v>10.4407</v>
      </c>
    </row>
    <row r="88" spans="2:5">
      <c r="B88" s="40" t="s">
        <v>2413</v>
      </c>
      <c r="C88" s="40"/>
      <c r="D88" s="43">
        <v>33.977600000000002</v>
      </c>
      <c r="E88" s="43">
        <v>34.041699999999999</v>
      </c>
    </row>
    <row r="89" spans="2:5">
      <c r="B89" s="40" t="s">
        <v>2414</v>
      </c>
      <c r="C89" s="40"/>
      <c r="D89" s="43">
        <v>10.362500000000001</v>
      </c>
      <c r="E89" s="43">
        <v>10.332000000000001</v>
      </c>
    </row>
    <row r="90" spans="2:5">
      <c r="B90" s="40" t="s">
        <v>2445</v>
      </c>
      <c r="C90" s="40"/>
      <c r="D90" s="43">
        <v>10.408200000000001</v>
      </c>
      <c r="E90" s="43">
        <v>10.427899999999999</v>
      </c>
    </row>
    <row r="91" spans="2:5">
      <c r="B91" s="40" t="s">
        <v>2446</v>
      </c>
      <c r="C91" s="40"/>
      <c r="D91" s="43">
        <v>12.230700000000001</v>
      </c>
      <c r="E91" s="43">
        <v>12.2538</v>
      </c>
    </row>
    <row r="92" spans="2:5">
      <c r="B92" s="40" t="s">
        <v>2447</v>
      </c>
      <c r="C92" s="40"/>
      <c r="D92" s="43">
        <v>12.1515</v>
      </c>
      <c r="E92" s="43">
        <v>12.1745</v>
      </c>
    </row>
    <row r="93" spans="2:5">
      <c r="B93" s="40" t="s">
        <v>2417</v>
      </c>
      <c r="C93" s="40"/>
      <c r="D93" s="43">
        <v>31.2712</v>
      </c>
      <c r="E93" s="43">
        <v>31.337900000000001</v>
      </c>
    </row>
    <row r="94" spans="2:5">
      <c r="B94" s="40" t="s">
        <v>2418</v>
      </c>
      <c r="C94" s="40"/>
      <c r="D94" s="43">
        <v>10.5806</v>
      </c>
      <c r="E94" s="43">
        <v>10.553100000000001</v>
      </c>
    </row>
    <row r="95" spans="2:5">
      <c r="B95" s="40" t="s">
        <v>2439</v>
      </c>
      <c r="C95" s="40"/>
      <c r="D95" s="43">
        <v>10.6631</v>
      </c>
      <c r="E95" s="43">
        <v>10.6859</v>
      </c>
    </row>
    <row r="96" spans="2:5">
      <c r="B96" s="40" t="s">
        <v>2448</v>
      </c>
      <c r="C96" s="40"/>
      <c r="D96" s="43">
        <v>12.534599999999999</v>
      </c>
      <c r="E96" s="43">
        <v>12.561299999999999</v>
      </c>
    </row>
    <row r="97" spans="2:5">
      <c r="B97" s="40"/>
      <c r="C97" s="40"/>
      <c r="D97" s="40"/>
      <c r="E97" s="41"/>
    </row>
    <row r="98" spans="2:5">
      <c r="B98" s="40" t="s">
        <v>2420</v>
      </c>
      <c r="C98" s="40"/>
      <c r="D98" s="39" t="s">
        <v>2421</v>
      </c>
      <c r="E98" s="44" t="s">
        <v>226</v>
      </c>
    </row>
    <row r="99" spans="2:5">
      <c r="B99" s="40" t="s">
        <v>2410</v>
      </c>
      <c r="C99" s="40"/>
      <c r="D99" s="45">
        <v>0.05</v>
      </c>
      <c r="E99" s="45">
        <v>0.05</v>
      </c>
    </row>
    <row r="100" spans="2:5">
      <c r="B100" s="40" t="s">
        <v>2438</v>
      </c>
      <c r="C100" s="40"/>
      <c r="D100" s="45">
        <v>0</v>
      </c>
      <c r="E100" s="45">
        <v>0</v>
      </c>
    </row>
    <row r="101" spans="2:5">
      <c r="B101" s="40" t="s">
        <v>2414</v>
      </c>
      <c r="C101" s="40"/>
      <c r="D101" s="45">
        <v>0.05</v>
      </c>
      <c r="E101" s="45">
        <v>0.05</v>
      </c>
    </row>
    <row r="102" spans="2:5">
      <c r="B102" s="40" t="s">
        <v>2445</v>
      </c>
      <c r="C102" s="40"/>
      <c r="D102" s="45">
        <v>0</v>
      </c>
      <c r="E102" s="45">
        <v>0</v>
      </c>
    </row>
    <row r="103" spans="2:5">
      <c r="B103" s="40" t="s">
        <v>2446</v>
      </c>
      <c r="C103" s="40"/>
      <c r="D103" s="45">
        <v>0</v>
      </c>
      <c r="E103" s="45">
        <v>0</v>
      </c>
    </row>
    <row r="104" spans="2:5">
      <c r="B104" s="40" t="s">
        <v>2447</v>
      </c>
      <c r="C104" s="40"/>
      <c r="D104" s="45">
        <v>0</v>
      </c>
      <c r="E104" s="45">
        <v>0</v>
      </c>
    </row>
    <row r="105" spans="2:5">
      <c r="B105" s="40" t="s">
        <v>2418</v>
      </c>
      <c r="C105" s="40"/>
      <c r="D105" s="45">
        <v>0.05</v>
      </c>
      <c r="E105" s="45">
        <v>0.05</v>
      </c>
    </row>
    <row r="106" spans="2:5">
      <c r="B106" s="40" t="s">
        <v>2439</v>
      </c>
      <c r="C106" s="40"/>
      <c r="D106" s="45">
        <v>0</v>
      </c>
      <c r="E106" s="45">
        <v>0</v>
      </c>
    </row>
    <row r="107" spans="2:5">
      <c r="B107" s="40" t="s">
        <v>2448</v>
      </c>
      <c r="C107" s="40"/>
      <c r="D107" s="45">
        <v>0</v>
      </c>
      <c r="E107" s="45">
        <v>0</v>
      </c>
    </row>
    <row r="108" spans="2:5">
      <c r="B108" s="40"/>
      <c r="C108" s="40"/>
      <c r="D108" s="40"/>
      <c r="E108" s="41"/>
    </row>
    <row r="109" spans="2:5">
      <c r="B109" s="40" t="s">
        <v>2564</v>
      </c>
      <c r="C109" s="40"/>
      <c r="D109" s="40"/>
      <c r="E109" s="41"/>
    </row>
    <row r="110" spans="2:5">
      <c r="B110" s="40" t="s">
        <v>2422</v>
      </c>
      <c r="C110" s="40"/>
      <c r="D110" s="40"/>
      <c r="E110" s="41"/>
    </row>
    <row r="111" spans="2:5">
      <c r="B111" s="40" t="s">
        <v>2449</v>
      </c>
      <c r="C111" s="40"/>
      <c r="D111" s="40"/>
      <c r="E111" s="41"/>
    </row>
    <row r="112" spans="2:5">
      <c r="B112" s="40" t="s">
        <v>2424</v>
      </c>
      <c r="C112" s="40"/>
      <c r="D112" s="40"/>
      <c r="E112" s="41"/>
    </row>
    <row r="113" spans="2:5">
      <c r="B113" s="40" t="s">
        <v>2568</v>
      </c>
      <c r="C113" s="40"/>
      <c r="D113" s="40"/>
      <c r="E113" s="41"/>
    </row>
    <row r="114" spans="2:5">
      <c r="B114" s="40" t="s">
        <v>2425</v>
      </c>
      <c r="C114" s="40"/>
      <c r="D114" s="40"/>
      <c r="E114" s="41"/>
    </row>
    <row r="115" spans="2:5">
      <c r="B115" s="40" t="s">
        <v>2426</v>
      </c>
      <c r="C115" s="40"/>
      <c r="D115" s="40"/>
      <c r="E115" s="41"/>
    </row>
    <row r="116" spans="2:5">
      <c r="B116" s="40" t="s">
        <v>2427</v>
      </c>
      <c r="C116" s="40"/>
      <c r="D116" s="40"/>
      <c r="E116" s="41"/>
    </row>
    <row r="117" spans="2:5">
      <c r="B117" s="40" t="s">
        <v>2428</v>
      </c>
      <c r="C117" s="40"/>
      <c r="D117" s="40"/>
      <c r="E117" s="41"/>
    </row>
    <row r="118" spans="2:5">
      <c r="B118" s="40" t="s">
        <v>2429</v>
      </c>
      <c r="C118" s="40"/>
      <c r="D118" s="40"/>
      <c r="E118" s="41"/>
    </row>
    <row r="119" spans="2:5">
      <c r="B119" s="40" t="s">
        <v>2430</v>
      </c>
      <c r="C119" s="40"/>
      <c r="D119" s="40"/>
      <c r="E119" s="41"/>
    </row>
    <row r="120" spans="2:5">
      <c r="B120" s="40" t="s">
        <v>2431</v>
      </c>
      <c r="C120" s="40"/>
      <c r="D120" s="40"/>
      <c r="E120" s="41"/>
    </row>
    <row r="121" spans="2:5">
      <c r="B121" s="40" t="s">
        <v>2450</v>
      </c>
      <c r="C121" s="40"/>
      <c r="D121" s="40"/>
      <c r="E121" s="41"/>
    </row>
    <row r="122" spans="2:5">
      <c r="B122" s="40" t="s">
        <v>2451</v>
      </c>
      <c r="C122" s="40"/>
      <c r="D122" s="40"/>
      <c r="E122" s="41"/>
    </row>
    <row r="159" spans="2:2">
      <c r="B159" t="s">
        <v>2687</v>
      </c>
    </row>
  </sheetData>
  <mergeCells count="3">
    <mergeCell ref="B64:H64"/>
    <mergeCell ref="B65:H65"/>
    <mergeCell ref="B70:H70"/>
  </mergeCells>
  <pageMargins left="0" right="0" top="0" bottom="0" header="0" footer="0"/>
  <pageSetup orientation="landscape"/>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J106"/>
  <sheetViews>
    <sheetView topLeftCell="A82" workbookViewId="0">
      <selection activeCell="D102" sqref="D10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2584</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345</v>
      </c>
      <c r="B7" s="16" t="s">
        <v>346</v>
      </c>
      <c r="C7" s="13" t="s">
        <v>347</v>
      </c>
      <c r="D7" s="13" t="s">
        <v>160</v>
      </c>
      <c r="E7" s="17">
        <v>7500000</v>
      </c>
      <c r="F7" s="18">
        <v>7719.8</v>
      </c>
      <c r="G7" s="19">
        <v>0.6613</v>
      </c>
      <c r="H7" s="20">
        <v>7.0604E-2</v>
      </c>
      <c r="I7" s="21"/>
      <c r="J7" s="3"/>
    </row>
    <row r="8" spans="1:10" ht="13.05" customHeight="1">
      <c r="A8" s="15" t="s">
        <v>348</v>
      </c>
      <c r="B8" s="16" t="s">
        <v>349</v>
      </c>
      <c r="C8" s="13" t="s">
        <v>350</v>
      </c>
      <c r="D8" s="13" t="s">
        <v>160</v>
      </c>
      <c r="E8" s="17">
        <v>1162700</v>
      </c>
      <c r="F8" s="18">
        <v>1190.47</v>
      </c>
      <c r="G8" s="19">
        <v>0.10199999999999999</v>
      </c>
      <c r="H8" s="20">
        <v>7.0604E-2</v>
      </c>
      <c r="I8" s="21"/>
      <c r="J8" s="3"/>
    </row>
    <row r="9" spans="1:10" ht="13.05" customHeight="1">
      <c r="A9" s="15" t="s">
        <v>351</v>
      </c>
      <c r="B9" s="16" t="s">
        <v>349</v>
      </c>
      <c r="C9" s="13" t="s">
        <v>352</v>
      </c>
      <c r="D9" s="13" t="s">
        <v>160</v>
      </c>
      <c r="E9" s="17">
        <v>810000</v>
      </c>
      <c r="F9" s="18">
        <v>829.34</v>
      </c>
      <c r="G9" s="19">
        <v>7.0999999999999994E-2</v>
      </c>
      <c r="H9" s="20">
        <v>7.0604E-2</v>
      </c>
      <c r="I9" s="21"/>
      <c r="J9" s="3"/>
    </row>
    <row r="10" spans="1:10" ht="13.05" customHeight="1">
      <c r="A10" s="15" t="s">
        <v>353</v>
      </c>
      <c r="B10" s="16" t="s">
        <v>349</v>
      </c>
      <c r="C10" s="13" t="s">
        <v>354</v>
      </c>
      <c r="D10" s="13" t="s">
        <v>160</v>
      </c>
      <c r="E10" s="17">
        <v>589000</v>
      </c>
      <c r="F10" s="18">
        <v>603.07000000000005</v>
      </c>
      <c r="G10" s="19">
        <v>5.1700000000000003E-2</v>
      </c>
      <c r="H10" s="20">
        <v>7.0604E-2</v>
      </c>
      <c r="I10" s="21"/>
      <c r="J10" s="3"/>
    </row>
    <row r="11" spans="1:10" ht="13.05" customHeight="1">
      <c r="A11" s="15" t="s">
        <v>355</v>
      </c>
      <c r="B11" s="16" t="s">
        <v>356</v>
      </c>
      <c r="C11" s="13" t="s">
        <v>357</v>
      </c>
      <c r="D11" s="13" t="s">
        <v>160</v>
      </c>
      <c r="E11" s="17">
        <v>500000</v>
      </c>
      <c r="F11" s="18">
        <v>516.01</v>
      </c>
      <c r="G11" s="19">
        <v>4.4200000000000003E-2</v>
      </c>
      <c r="H11" s="20">
        <v>7.0604E-2</v>
      </c>
      <c r="I11" s="21"/>
      <c r="J11" s="3"/>
    </row>
    <row r="12" spans="1:10" ht="13.05" customHeight="1">
      <c r="A12" s="15" t="s">
        <v>358</v>
      </c>
      <c r="B12" s="16" t="s">
        <v>349</v>
      </c>
      <c r="C12" s="13" t="s">
        <v>359</v>
      </c>
      <c r="D12" s="13" t="s">
        <v>160</v>
      </c>
      <c r="E12" s="17">
        <v>255000</v>
      </c>
      <c r="F12" s="18">
        <v>261.08999999999997</v>
      </c>
      <c r="G12" s="19">
        <v>2.24E-2</v>
      </c>
      <c r="H12" s="20">
        <v>7.0604E-2</v>
      </c>
      <c r="I12" s="21"/>
      <c r="J12" s="3"/>
    </row>
    <row r="13" spans="1:10" ht="13.05" customHeight="1">
      <c r="A13" s="3"/>
      <c r="B13" s="22" t="s">
        <v>185</v>
      </c>
      <c r="C13" s="2"/>
      <c r="D13" s="2"/>
      <c r="E13" s="2"/>
      <c r="F13" s="23">
        <v>11119.78</v>
      </c>
      <c r="G13" s="24">
        <v>0.9526</v>
      </c>
      <c r="H13" s="25"/>
      <c r="I13" s="25"/>
      <c r="J13" s="3"/>
    </row>
    <row r="14" spans="1:10" ht="13.05" customHeight="1">
      <c r="A14" s="3"/>
      <c r="B14" s="22" t="s">
        <v>186</v>
      </c>
      <c r="C14" s="2"/>
      <c r="D14" s="2"/>
      <c r="E14" s="2"/>
      <c r="F14" s="25" t="s">
        <v>187</v>
      </c>
      <c r="G14" s="25" t="s">
        <v>187</v>
      </c>
      <c r="H14" s="25"/>
      <c r="I14" s="25"/>
      <c r="J14" s="3"/>
    </row>
    <row r="15" spans="1:10" ht="13.05" customHeight="1">
      <c r="A15" s="3"/>
      <c r="B15" s="22" t="s">
        <v>185</v>
      </c>
      <c r="C15" s="2"/>
      <c r="D15" s="2"/>
      <c r="E15" s="2"/>
      <c r="F15" s="25" t="s">
        <v>187</v>
      </c>
      <c r="G15" s="25" t="s">
        <v>187</v>
      </c>
      <c r="H15" s="25"/>
      <c r="I15" s="25"/>
      <c r="J15" s="3"/>
    </row>
    <row r="16" spans="1:10" ht="13.05" customHeight="1">
      <c r="A16" s="3"/>
      <c r="B16" s="22" t="s">
        <v>193</v>
      </c>
      <c r="C16" s="26"/>
      <c r="D16" s="2"/>
      <c r="E16" s="26"/>
      <c r="F16" s="23">
        <v>11119.78</v>
      </c>
      <c r="G16" s="24">
        <v>0.9526</v>
      </c>
      <c r="H16" s="25"/>
      <c r="I16" s="25"/>
      <c r="J16" s="3"/>
    </row>
    <row r="17" spans="1:10" ht="13.05" customHeight="1">
      <c r="A17" s="3"/>
      <c r="B17" s="12" t="s">
        <v>232</v>
      </c>
      <c r="C17" s="13"/>
      <c r="D17" s="13"/>
      <c r="E17" s="13"/>
      <c r="F17" s="13"/>
      <c r="G17" s="13"/>
      <c r="H17" s="14"/>
      <c r="I17" s="14"/>
      <c r="J17" s="3"/>
    </row>
    <row r="18" spans="1:10" ht="13.05" customHeight="1">
      <c r="A18" s="15" t="s">
        <v>233</v>
      </c>
      <c r="B18" s="16" t="s">
        <v>234</v>
      </c>
      <c r="C18" s="13"/>
      <c r="D18" s="13" t="s">
        <v>231</v>
      </c>
      <c r="E18" s="17"/>
      <c r="F18" s="18">
        <v>363.03</v>
      </c>
      <c r="G18" s="19">
        <v>3.1099999999999999E-2</v>
      </c>
      <c r="H18" s="20">
        <v>4.98932940703068E-2</v>
      </c>
      <c r="I18" s="21"/>
      <c r="J18" s="3"/>
    </row>
    <row r="19" spans="1:10" ht="13.05" customHeight="1">
      <c r="A19" s="3"/>
      <c r="B19" s="22" t="s">
        <v>185</v>
      </c>
      <c r="C19" s="2"/>
      <c r="D19" s="2"/>
      <c r="E19" s="2"/>
      <c r="F19" s="23">
        <v>363.03</v>
      </c>
      <c r="G19" s="24">
        <v>3.1099999999999999E-2</v>
      </c>
      <c r="H19" s="25"/>
      <c r="I19" s="25"/>
      <c r="J19" s="3"/>
    </row>
    <row r="20" spans="1:10" ht="13.05" customHeight="1">
      <c r="A20" s="3"/>
      <c r="B20" s="22" t="s">
        <v>186</v>
      </c>
      <c r="C20" s="2"/>
      <c r="D20" s="2"/>
      <c r="E20" s="2"/>
      <c r="F20" s="25" t="s">
        <v>187</v>
      </c>
      <c r="G20" s="25" t="s">
        <v>187</v>
      </c>
      <c r="H20" s="25"/>
      <c r="I20" s="25"/>
      <c r="J20" s="3"/>
    </row>
    <row r="21" spans="1:10" ht="13.05" customHeight="1">
      <c r="A21" s="3"/>
      <c r="B21" s="22" t="s">
        <v>185</v>
      </c>
      <c r="C21" s="2"/>
      <c r="D21" s="2"/>
      <c r="E21" s="2"/>
      <c r="F21" s="25" t="s">
        <v>187</v>
      </c>
      <c r="G21" s="25" t="s">
        <v>187</v>
      </c>
      <c r="H21" s="25"/>
      <c r="I21" s="25"/>
      <c r="J21" s="3"/>
    </row>
    <row r="22" spans="1:10" ht="13.05" customHeight="1">
      <c r="A22" s="3"/>
      <c r="B22" s="22" t="s">
        <v>193</v>
      </c>
      <c r="C22" s="26"/>
      <c r="D22" s="2"/>
      <c r="E22" s="26"/>
      <c r="F22" s="23">
        <v>363.03</v>
      </c>
      <c r="G22" s="24">
        <v>3.1099999999999999E-2</v>
      </c>
      <c r="H22" s="25"/>
      <c r="I22" s="25"/>
      <c r="J22" s="3"/>
    </row>
    <row r="23" spans="1:10" ht="13.05" customHeight="1">
      <c r="A23" s="3"/>
      <c r="B23" s="22" t="s">
        <v>235</v>
      </c>
      <c r="C23" s="13"/>
      <c r="D23" s="2"/>
      <c r="E23" s="13"/>
      <c r="F23" s="27">
        <v>191.52</v>
      </c>
      <c r="G23" s="24">
        <v>1.6299999999999999E-2</v>
      </c>
      <c r="H23" s="25"/>
      <c r="I23" s="25"/>
      <c r="J23" s="3"/>
    </row>
    <row r="24" spans="1:10" ht="13.05" customHeight="1">
      <c r="A24" s="3"/>
      <c r="B24" s="28" t="s">
        <v>236</v>
      </c>
      <c r="C24" s="29"/>
      <c r="D24" s="29"/>
      <c r="E24" s="29"/>
      <c r="F24" s="30">
        <v>11674.33</v>
      </c>
      <c r="G24" s="31">
        <v>1</v>
      </c>
      <c r="H24" s="32"/>
      <c r="I24" s="32"/>
      <c r="J24" s="3"/>
    </row>
    <row r="25" spans="1:10" ht="13.05" customHeight="1">
      <c r="A25" s="3"/>
      <c r="B25" s="6"/>
      <c r="C25" s="3"/>
      <c r="D25" s="3"/>
      <c r="E25" s="3"/>
      <c r="F25" s="3"/>
      <c r="G25" s="3"/>
      <c r="H25" s="3"/>
      <c r="I25" s="3"/>
      <c r="J25" s="3"/>
    </row>
    <row r="26" spans="1:10" ht="13.05" customHeight="1">
      <c r="A26" s="3"/>
      <c r="B26" s="165"/>
      <c r="C26" s="165"/>
      <c r="D26" s="165"/>
      <c r="E26" s="165"/>
      <c r="F26" s="165"/>
      <c r="G26" s="165"/>
      <c r="H26" s="165"/>
      <c r="I26" s="3"/>
      <c r="J26" s="3"/>
    </row>
    <row r="27" spans="1:10" ht="13.05" customHeight="1" thickBot="1">
      <c r="A27" s="3"/>
      <c r="B27" s="165"/>
      <c r="C27" s="165"/>
      <c r="D27" s="165"/>
      <c r="E27" s="165"/>
      <c r="F27" s="165"/>
      <c r="G27" s="165"/>
      <c r="H27" s="165"/>
      <c r="I27" s="3"/>
      <c r="J27" s="3"/>
    </row>
    <row r="28" spans="1:10" ht="13.2" customHeight="1">
      <c r="A28" s="55"/>
      <c r="B28" s="56" t="s">
        <v>2524</v>
      </c>
      <c r="C28" s="57" t="s">
        <v>2525</v>
      </c>
      <c r="D28" s="57" t="s">
        <v>2526</v>
      </c>
      <c r="E28" s="58" t="s">
        <v>2527</v>
      </c>
      <c r="F28" s="55"/>
      <c r="G28" s="55"/>
      <c r="H28" s="55"/>
      <c r="I28" s="55"/>
      <c r="J28" s="55"/>
    </row>
    <row r="29" spans="1:10" ht="13.2" customHeight="1">
      <c r="A29" s="55"/>
      <c r="B29" s="59" t="s">
        <v>2528</v>
      </c>
      <c r="C29" s="60">
        <v>0</v>
      </c>
      <c r="D29" s="60">
        <v>0</v>
      </c>
      <c r="E29" s="61">
        <f>MIN(C29:D29)</f>
        <v>0</v>
      </c>
      <c r="F29" s="55"/>
      <c r="G29" s="55"/>
      <c r="H29" s="55"/>
      <c r="I29" s="55"/>
      <c r="J29" s="55"/>
    </row>
    <row r="30" spans="1:10" ht="13.95" customHeight="1">
      <c r="A30" s="55"/>
      <c r="B30" s="59" t="s">
        <v>2529</v>
      </c>
      <c r="C30" s="60">
        <v>1</v>
      </c>
      <c r="D30" s="60">
        <v>0.9526</v>
      </c>
      <c r="E30" s="61">
        <f t="shared" ref="E30:E31" si="0">MIN(C30:D30)</f>
        <v>0.9526</v>
      </c>
      <c r="F30" s="62"/>
      <c r="G30" s="62"/>
      <c r="H30" s="62"/>
      <c r="I30" s="55"/>
      <c r="J30" s="55"/>
    </row>
    <row r="31" spans="1:10">
      <c r="B31" s="59" t="s">
        <v>2530</v>
      </c>
      <c r="C31" s="60">
        <v>0</v>
      </c>
      <c r="D31" s="60">
        <v>4.7399999999999998E-2</v>
      </c>
      <c r="E31" s="61">
        <f t="shared" si="0"/>
        <v>0</v>
      </c>
    </row>
    <row r="32" spans="1:10" ht="15" thickBot="1">
      <c r="B32" s="63" t="s">
        <v>193</v>
      </c>
      <c r="C32" s="64">
        <f t="shared" ref="C32" si="1">SUM(C29:C31)</f>
        <v>1</v>
      </c>
      <c r="D32" s="64">
        <f>SUM(D29:D31)</f>
        <v>1</v>
      </c>
      <c r="E32" s="65">
        <f t="shared" ref="E32" si="2">SUM(E29:E31)</f>
        <v>0.9526</v>
      </c>
    </row>
    <row r="33" spans="1:10" ht="13.05" customHeight="1">
      <c r="A33" s="3"/>
      <c r="B33" s="4" t="s">
        <v>231</v>
      </c>
      <c r="C33" s="3"/>
      <c r="D33" s="3"/>
      <c r="E33" s="3"/>
      <c r="F33" s="3"/>
      <c r="G33" s="3"/>
      <c r="H33" s="3"/>
      <c r="I33" s="3"/>
      <c r="J33" s="3"/>
    </row>
    <row r="34" spans="1:10" ht="13.05" customHeight="1">
      <c r="A34" s="3"/>
      <c r="B34" s="4" t="s">
        <v>239</v>
      </c>
      <c r="C34" s="3"/>
      <c r="D34" s="3"/>
      <c r="E34" s="3"/>
      <c r="F34" s="3"/>
      <c r="G34" s="3"/>
      <c r="H34" s="3"/>
      <c r="I34" s="3"/>
      <c r="J34" s="3"/>
    </row>
    <row r="35" spans="1:10" ht="25.95" customHeight="1">
      <c r="A35" s="3"/>
      <c r="B35" s="165" t="s">
        <v>240</v>
      </c>
      <c r="C35" s="165"/>
      <c r="D35" s="165"/>
      <c r="E35" s="165"/>
      <c r="F35" s="165"/>
      <c r="G35" s="165"/>
      <c r="H35" s="165"/>
      <c r="I35" s="3"/>
      <c r="J35" s="3"/>
    </row>
    <row r="36" spans="1:10" ht="60">
      <c r="B36" s="112" t="s">
        <v>2588</v>
      </c>
    </row>
    <row r="39" spans="1:10">
      <c r="B39" s="39" t="s">
        <v>2397</v>
      </c>
      <c r="C39" s="40"/>
      <c r="D39" s="40"/>
      <c r="E39" s="41"/>
    </row>
    <row r="40" spans="1:10">
      <c r="B40" s="40" t="s">
        <v>2435</v>
      </c>
      <c r="C40" s="40"/>
      <c r="D40" s="40"/>
      <c r="E40" s="41"/>
    </row>
    <row r="41" spans="1:10">
      <c r="B41" s="47" t="s">
        <v>2436</v>
      </c>
      <c r="C41" s="40"/>
      <c r="D41" s="40"/>
      <c r="E41" s="41"/>
    </row>
    <row r="42" spans="1:10">
      <c r="B42" s="40" t="s">
        <v>2398</v>
      </c>
      <c r="C42" s="40"/>
      <c r="D42" s="40"/>
      <c r="E42" s="41"/>
    </row>
    <row r="43" spans="1:10">
      <c r="B43" s="40" t="s">
        <v>2399</v>
      </c>
      <c r="C43" s="40"/>
      <c r="D43" s="40"/>
      <c r="E43" s="41"/>
    </row>
    <row r="44" spans="1:10">
      <c r="B44" s="40" t="s">
        <v>2400</v>
      </c>
      <c r="C44" s="42"/>
      <c r="D44" s="42"/>
      <c r="E44" s="42"/>
    </row>
    <row r="45" spans="1:10">
      <c r="B45" s="40" t="s">
        <v>2401</v>
      </c>
      <c r="C45" s="40"/>
      <c r="D45" s="40"/>
      <c r="E45" s="41"/>
    </row>
    <row r="46" spans="1:10">
      <c r="B46" s="40" t="s">
        <v>2402</v>
      </c>
      <c r="C46" s="40"/>
      <c r="D46" s="40"/>
      <c r="E46" s="41"/>
    </row>
    <row r="47" spans="1:10">
      <c r="B47" s="40" t="s">
        <v>2403</v>
      </c>
      <c r="C47" s="40"/>
      <c r="D47" s="40"/>
      <c r="E47" s="41"/>
    </row>
    <row r="48" spans="1:10">
      <c r="B48" s="40" t="s">
        <v>2404</v>
      </c>
      <c r="C48" s="40"/>
      <c r="D48" s="40"/>
      <c r="E48" s="41"/>
    </row>
    <row r="49" spans="2:5">
      <c r="B49" s="39" t="s">
        <v>2405</v>
      </c>
      <c r="C49" s="39"/>
      <c r="D49" s="39" t="s">
        <v>2406</v>
      </c>
      <c r="E49" s="39" t="s">
        <v>2407</v>
      </c>
    </row>
    <row r="50" spans="2:5">
      <c r="B50" s="40" t="s">
        <v>2452</v>
      </c>
      <c r="C50" s="40"/>
      <c r="D50" s="43">
        <v>11.9003</v>
      </c>
      <c r="E50" s="43">
        <v>11.9138</v>
      </c>
    </row>
    <row r="51" spans="2:5">
      <c r="B51" s="40" t="s">
        <v>2409</v>
      </c>
      <c r="C51" s="40"/>
      <c r="D51" s="43">
        <v>12.762700000000001</v>
      </c>
      <c r="E51" s="43">
        <v>12.777200000000001</v>
      </c>
    </row>
    <row r="52" spans="2:5">
      <c r="B52" s="40" t="s">
        <v>2453</v>
      </c>
      <c r="C52" s="40"/>
      <c r="D52" s="43">
        <v>12.096399999999999</v>
      </c>
      <c r="E52" s="43">
        <v>12.113</v>
      </c>
    </row>
    <row r="53" spans="2:5">
      <c r="B53" s="40" t="s">
        <v>2417</v>
      </c>
      <c r="C53" s="40"/>
      <c r="D53" s="43">
        <v>12.8912</v>
      </c>
      <c r="E53" s="43">
        <v>12.908799999999999</v>
      </c>
    </row>
    <row r="54" spans="2:5">
      <c r="B54" s="40"/>
      <c r="C54" s="40"/>
      <c r="D54" s="40"/>
      <c r="E54" s="41"/>
    </row>
    <row r="55" spans="2:5">
      <c r="B55" s="40" t="s">
        <v>2566</v>
      </c>
      <c r="C55" s="40"/>
      <c r="D55" s="40"/>
      <c r="E55" s="41"/>
    </row>
    <row r="56" spans="2:5">
      <c r="B56" s="40" t="s">
        <v>2564</v>
      </c>
      <c r="C56" s="40"/>
      <c r="D56" s="40"/>
      <c r="E56" s="41"/>
    </row>
    <row r="57" spans="2:5">
      <c r="B57" s="40" t="s">
        <v>2422</v>
      </c>
      <c r="C57" s="40"/>
      <c r="D57" s="40"/>
      <c r="E57" s="41"/>
    </row>
    <row r="58" spans="2:5">
      <c r="B58" s="40" t="s">
        <v>2454</v>
      </c>
      <c r="C58" s="40"/>
      <c r="D58" s="40"/>
      <c r="E58" s="41"/>
    </row>
    <row r="59" spans="2:5">
      <c r="B59" s="40" t="s">
        <v>2424</v>
      </c>
      <c r="C59" s="40"/>
      <c r="D59" s="40"/>
      <c r="E59" s="41"/>
    </row>
    <row r="60" spans="2:5">
      <c r="B60" s="40" t="s">
        <v>2442</v>
      </c>
      <c r="C60" s="40"/>
      <c r="D60" s="40"/>
      <c r="E60" s="41"/>
    </row>
    <row r="61" spans="2:5">
      <c r="B61" s="40" t="s">
        <v>2425</v>
      </c>
      <c r="C61" s="40"/>
      <c r="D61" s="40"/>
      <c r="E61" s="41"/>
    </row>
    <row r="62" spans="2:5">
      <c r="B62" s="40" t="s">
        <v>2426</v>
      </c>
      <c r="C62" s="40"/>
      <c r="D62" s="40"/>
      <c r="E62" s="41"/>
    </row>
    <row r="63" spans="2:5">
      <c r="B63" s="40" t="s">
        <v>2427</v>
      </c>
      <c r="C63" s="40"/>
      <c r="D63" s="40"/>
      <c r="E63" s="41"/>
    </row>
    <row r="64" spans="2:5">
      <c r="B64" s="40" t="s">
        <v>2428</v>
      </c>
      <c r="C64" s="40"/>
      <c r="D64" s="40"/>
      <c r="E64" s="41"/>
    </row>
    <row r="65" spans="2:5">
      <c r="B65" s="40" t="s">
        <v>2429</v>
      </c>
      <c r="C65" s="40"/>
      <c r="D65" s="40"/>
      <c r="E65" s="41"/>
    </row>
    <row r="66" spans="2:5">
      <c r="B66" s="40" t="s">
        <v>2430</v>
      </c>
      <c r="C66" s="40"/>
      <c r="D66" s="40"/>
      <c r="E66" s="41"/>
    </row>
    <row r="67" spans="2:5">
      <c r="B67" s="40" t="s">
        <v>2431</v>
      </c>
      <c r="C67" s="40"/>
      <c r="D67" s="40"/>
      <c r="E67" s="41"/>
    </row>
    <row r="68" spans="2:5">
      <c r="B68" s="40" t="s">
        <v>2455</v>
      </c>
      <c r="C68" s="40"/>
      <c r="D68" s="40"/>
      <c r="E68" s="41"/>
    </row>
    <row r="69" spans="2:5">
      <c r="B69" s="40" t="s">
        <v>2456</v>
      </c>
      <c r="C69" s="40"/>
      <c r="D69" s="40"/>
      <c r="E69" s="41"/>
    </row>
    <row r="106" spans="2:2">
      <c r="B106" t="s">
        <v>2687</v>
      </c>
    </row>
  </sheetData>
  <mergeCells count="3">
    <mergeCell ref="B26:H26"/>
    <mergeCell ref="B27:H27"/>
    <mergeCell ref="B35:H35"/>
  </mergeCells>
  <pageMargins left="0" right="0" top="0" bottom="0" header="0" footer="0"/>
  <pageSetup orientation="landscape"/>
  <headerFooter>
    <oddFooter xml:space="preserve">&amp;C_x000D_&amp;1#&amp;"Aptos"&amp;10&amp;K000000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J161"/>
  <sheetViews>
    <sheetView topLeftCell="A139" workbookViewId="0">
      <selection activeCell="B161" sqref="B16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361</v>
      </c>
      <c r="B7" s="16" t="s">
        <v>362</v>
      </c>
      <c r="C7" s="13" t="s">
        <v>363</v>
      </c>
      <c r="D7" s="13" t="s">
        <v>364</v>
      </c>
      <c r="E7" s="17">
        <v>2000000</v>
      </c>
      <c r="F7" s="18">
        <v>8853</v>
      </c>
      <c r="G7" s="19">
        <v>3.3300000000000003E-2</v>
      </c>
      <c r="H7" s="21"/>
      <c r="I7" s="21"/>
      <c r="J7" s="3"/>
    </row>
    <row r="8" spans="1:10" ht="13.05" customHeight="1">
      <c r="A8" s="15" t="s">
        <v>365</v>
      </c>
      <c r="B8" s="16" t="s">
        <v>366</v>
      </c>
      <c r="C8" s="13" t="s">
        <v>367</v>
      </c>
      <c r="D8" s="13" t="s">
        <v>364</v>
      </c>
      <c r="E8" s="17">
        <v>165000</v>
      </c>
      <c r="F8" s="18">
        <v>7334.58</v>
      </c>
      <c r="G8" s="19">
        <v>2.76E-2</v>
      </c>
      <c r="H8" s="21"/>
      <c r="I8" s="21"/>
      <c r="J8" s="3"/>
    </row>
    <row r="9" spans="1:10" ht="13.05" customHeight="1">
      <c r="A9" s="15" t="s">
        <v>368</v>
      </c>
      <c r="B9" s="16" t="s">
        <v>369</v>
      </c>
      <c r="C9" s="13" t="s">
        <v>370</v>
      </c>
      <c r="D9" s="13" t="s">
        <v>371</v>
      </c>
      <c r="E9" s="17">
        <v>348500</v>
      </c>
      <c r="F9" s="18">
        <v>6534.38</v>
      </c>
      <c r="G9" s="19">
        <v>2.46E-2</v>
      </c>
      <c r="H9" s="21"/>
      <c r="I9" s="21"/>
      <c r="J9" s="3"/>
    </row>
    <row r="10" spans="1:10" ht="13.05" customHeight="1">
      <c r="A10" s="15" t="s">
        <v>372</v>
      </c>
      <c r="B10" s="16" t="s">
        <v>373</v>
      </c>
      <c r="C10" s="13" t="s">
        <v>374</v>
      </c>
      <c r="D10" s="13" t="s">
        <v>375</v>
      </c>
      <c r="E10" s="17">
        <v>700000</v>
      </c>
      <c r="F10" s="18">
        <v>6291.25</v>
      </c>
      <c r="G10" s="19">
        <v>2.3699999999999999E-2</v>
      </c>
      <c r="H10" s="21"/>
      <c r="I10" s="21"/>
      <c r="J10" s="3"/>
    </row>
    <row r="11" spans="1:10" ht="13.05" customHeight="1">
      <c r="A11" s="15" t="s">
        <v>376</v>
      </c>
      <c r="B11" s="16" t="s">
        <v>377</v>
      </c>
      <c r="C11" s="13" t="s">
        <v>378</v>
      </c>
      <c r="D11" s="13" t="s">
        <v>379</v>
      </c>
      <c r="E11" s="17">
        <v>300000</v>
      </c>
      <c r="F11" s="18">
        <v>5924.7</v>
      </c>
      <c r="G11" s="19">
        <v>2.23E-2</v>
      </c>
      <c r="H11" s="21"/>
      <c r="I11" s="21"/>
      <c r="J11" s="3"/>
    </row>
    <row r="12" spans="1:10" ht="13.05" customHeight="1">
      <c r="A12" s="15" t="s">
        <v>380</v>
      </c>
      <c r="B12" s="16" t="s">
        <v>381</v>
      </c>
      <c r="C12" s="13" t="s">
        <v>382</v>
      </c>
      <c r="D12" s="13" t="s">
        <v>375</v>
      </c>
      <c r="E12" s="17">
        <v>1500000</v>
      </c>
      <c r="F12" s="18">
        <v>5350.5</v>
      </c>
      <c r="G12" s="19">
        <v>2.01E-2</v>
      </c>
      <c r="H12" s="21"/>
      <c r="I12" s="21"/>
      <c r="J12" s="3"/>
    </row>
    <row r="13" spans="1:10" ht="13.05" customHeight="1">
      <c r="A13" s="15" t="s">
        <v>383</v>
      </c>
      <c r="B13" s="16" t="s">
        <v>384</v>
      </c>
      <c r="C13" s="13" t="s">
        <v>385</v>
      </c>
      <c r="D13" s="13" t="s">
        <v>379</v>
      </c>
      <c r="E13" s="17">
        <v>163666</v>
      </c>
      <c r="F13" s="18">
        <v>5172.83</v>
      </c>
      <c r="G13" s="19">
        <v>1.95E-2</v>
      </c>
      <c r="H13" s="21"/>
      <c r="I13" s="21"/>
      <c r="J13" s="3"/>
    </row>
    <row r="14" spans="1:10" ht="13.05" customHeight="1">
      <c r="A14" s="15" t="s">
        <v>386</v>
      </c>
      <c r="B14" s="16" t="s">
        <v>387</v>
      </c>
      <c r="C14" s="13" t="s">
        <v>388</v>
      </c>
      <c r="D14" s="13" t="s">
        <v>389</v>
      </c>
      <c r="E14" s="17">
        <v>145000</v>
      </c>
      <c r="F14" s="18">
        <v>4930</v>
      </c>
      <c r="G14" s="19">
        <v>1.8499999999999999E-2</v>
      </c>
      <c r="H14" s="21"/>
      <c r="I14" s="21"/>
      <c r="J14" s="3"/>
    </row>
    <row r="15" spans="1:10" ht="13.05" customHeight="1">
      <c r="A15" s="15" t="s">
        <v>390</v>
      </c>
      <c r="B15" s="16" t="s">
        <v>391</v>
      </c>
      <c r="C15" s="13" t="s">
        <v>392</v>
      </c>
      <c r="D15" s="13" t="s">
        <v>371</v>
      </c>
      <c r="E15" s="17">
        <v>287000</v>
      </c>
      <c r="F15" s="18">
        <v>4928.08</v>
      </c>
      <c r="G15" s="19">
        <v>1.8499999999999999E-2</v>
      </c>
      <c r="H15" s="21"/>
      <c r="I15" s="21"/>
      <c r="J15" s="3"/>
    </row>
    <row r="16" spans="1:10" ht="13.05" customHeight="1">
      <c r="A16" s="15" t="s">
        <v>393</v>
      </c>
      <c r="B16" s="16" t="s">
        <v>394</v>
      </c>
      <c r="C16" s="13" t="s">
        <v>395</v>
      </c>
      <c r="D16" s="13" t="s">
        <v>375</v>
      </c>
      <c r="E16" s="17">
        <v>450000</v>
      </c>
      <c r="F16" s="18">
        <v>4887.8999999999996</v>
      </c>
      <c r="G16" s="19">
        <v>1.84E-2</v>
      </c>
      <c r="H16" s="21"/>
      <c r="I16" s="21"/>
      <c r="J16" s="3"/>
    </row>
    <row r="17" spans="1:10" ht="13.05" customHeight="1">
      <c r="A17" s="15" t="s">
        <v>396</v>
      </c>
      <c r="B17" s="16" t="s">
        <v>397</v>
      </c>
      <c r="C17" s="13" t="s">
        <v>398</v>
      </c>
      <c r="D17" s="13" t="s">
        <v>375</v>
      </c>
      <c r="E17" s="17">
        <v>7056567</v>
      </c>
      <c r="F17" s="18">
        <v>4876.79</v>
      </c>
      <c r="G17" s="19">
        <v>1.83E-2</v>
      </c>
      <c r="H17" s="21"/>
      <c r="I17" s="21"/>
      <c r="J17" s="3"/>
    </row>
    <row r="18" spans="1:10" ht="13.05" customHeight="1">
      <c r="A18" s="15" t="s">
        <v>399</v>
      </c>
      <c r="B18" s="16" t="s">
        <v>400</v>
      </c>
      <c r="C18" s="13" t="s">
        <v>401</v>
      </c>
      <c r="D18" s="13" t="s">
        <v>402</v>
      </c>
      <c r="E18" s="17">
        <v>250000</v>
      </c>
      <c r="F18" s="18">
        <v>4750</v>
      </c>
      <c r="G18" s="19">
        <v>1.7899999999999999E-2</v>
      </c>
      <c r="H18" s="21"/>
      <c r="I18" s="21"/>
      <c r="J18" s="3"/>
    </row>
    <row r="19" spans="1:10" ht="13.05" customHeight="1">
      <c r="A19" s="15" t="s">
        <v>403</v>
      </c>
      <c r="B19" s="16" t="s">
        <v>404</v>
      </c>
      <c r="C19" s="13" t="s">
        <v>405</v>
      </c>
      <c r="D19" s="13" t="s">
        <v>379</v>
      </c>
      <c r="E19" s="17">
        <v>153178</v>
      </c>
      <c r="F19" s="18">
        <v>4672.08</v>
      </c>
      <c r="G19" s="19">
        <v>1.7600000000000001E-2</v>
      </c>
      <c r="H19" s="21"/>
      <c r="I19" s="21"/>
      <c r="J19" s="3"/>
    </row>
    <row r="20" spans="1:10" ht="13.05" customHeight="1">
      <c r="A20" s="15" t="s">
        <v>406</v>
      </c>
      <c r="B20" s="16" t="s">
        <v>407</v>
      </c>
      <c r="C20" s="13" t="s">
        <v>408</v>
      </c>
      <c r="D20" s="13" t="s">
        <v>409</v>
      </c>
      <c r="E20" s="17">
        <v>1200000</v>
      </c>
      <c r="F20" s="18">
        <v>4578</v>
      </c>
      <c r="G20" s="19">
        <v>1.72E-2</v>
      </c>
      <c r="H20" s="21"/>
      <c r="I20" s="21"/>
      <c r="J20" s="3"/>
    </row>
    <row r="21" spans="1:10" ht="13.05" customHeight="1">
      <c r="A21" s="15" t="s">
        <v>410</v>
      </c>
      <c r="B21" s="16" t="s">
        <v>411</v>
      </c>
      <c r="C21" s="13" t="s">
        <v>412</v>
      </c>
      <c r="D21" s="13" t="s">
        <v>413</v>
      </c>
      <c r="E21" s="17">
        <v>1250000</v>
      </c>
      <c r="F21" s="18">
        <v>4571.88</v>
      </c>
      <c r="G21" s="19">
        <v>1.72E-2</v>
      </c>
      <c r="H21" s="21"/>
      <c r="I21" s="21"/>
      <c r="J21" s="3"/>
    </row>
    <row r="22" spans="1:10" ht="13.05" customHeight="1">
      <c r="A22" s="15" t="s">
        <v>414</v>
      </c>
      <c r="B22" s="16" t="s">
        <v>415</v>
      </c>
      <c r="C22" s="13" t="s">
        <v>416</v>
      </c>
      <c r="D22" s="13" t="s">
        <v>417</v>
      </c>
      <c r="E22" s="17">
        <v>80000</v>
      </c>
      <c r="F22" s="18">
        <v>4475.6000000000004</v>
      </c>
      <c r="G22" s="19">
        <v>1.6799999999999999E-2</v>
      </c>
      <c r="H22" s="21"/>
      <c r="I22" s="21"/>
      <c r="J22" s="3"/>
    </row>
    <row r="23" spans="1:10" ht="13.05" customHeight="1">
      <c r="A23" s="15" t="s">
        <v>418</v>
      </c>
      <c r="B23" s="16" t="s">
        <v>419</v>
      </c>
      <c r="C23" s="13" t="s">
        <v>420</v>
      </c>
      <c r="D23" s="13" t="s">
        <v>389</v>
      </c>
      <c r="E23" s="17">
        <v>380000</v>
      </c>
      <c r="F23" s="18">
        <v>4454.74</v>
      </c>
      <c r="G23" s="19">
        <v>1.6799999999999999E-2</v>
      </c>
      <c r="H23" s="21"/>
      <c r="I23" s="21"/>
      <c r="J23" s="3"/>
    </row>
    <row r="24" spans="1:10" ht="13.05" customHeight="1">
      <c r="A24" s="15" t="s">
        <v>421</v>
      </c>
      <c r="B24" s="16" t="s">
        <v>422</v>
      </c>
      <c r="C24" s="13" t="s">
        <v>423</v>
      </c>
      <c r="D24" s="13" t="s">
        <v>424</v>
      </c>
      <c r="E24" s="17">
        <v>2485000</v>
      </c>
      <c r="F24" s="18">
        <v>4364.6499999999996</v>
      </c>
      <c r="G24" s="19">
        <v>1.6400000000000001E-2</v>
      </c>
      <c r="H24" s="21"/>
      <c r="I24" s="21"/>
      <c r="J24" s="3"/>
    </row>
    <row r="25" spans="1:10" ht="13.05" customHeight="1">
      <c r="A25" s="15" t="s">
        <v>425</v>
      </c>
      <c r="B25" s="16" t="s">
        <v>426</v>
      </c>
      <c r="C25" s="13" t="s">
        <v>427</v>
      </c>
      <c r="D25" s="13" t="s">
        <v>389</v>
      </c>
      <c r="E25" s="17">
        <v>130000</v>
      </c>
      <c r="F25" s="18">
        <v>4266.6000000000004</v>
      </c>
      <c r="G25" s="19">
        <v>1.61E-2</v>
      </c>
      <c r="H25" s="21"/>
      <c r="I25" s="21"/>
      <c r="J25" s="3"/>
    </row>
    <row r="26" spans="1:10" ht="13.05" customHeight="1">
      <c r="A26" s="15" t="s">
        <v>428</v>
      </c>
      <c r="B26" s="16" t="s">
        <v>429</v>
      </c>
      <c r="C26" s="13" t="s">
        <v>430</v>
      </c>
      <c r="D26" s="13" t="s">
        <v>431</v>
      </c>
      <c r="E26" s="17">
        <v>1200000</v>
      </c>
      <c r="F26" s="18">
        <v>4194.6000000000004</v>
      </c>
      <c r="G26" s="19">
        <v>1.5800000000000002E-2</v>
      </c>
      <c r="H26" s="21"/>
      <c r="I26" s="21"/>
      <c r="J26" s="3"/>
    </row>
    <row r="27" spans="1:10" ht="13.05" customHeight="1">
      <c r="A27" s="15" t="s">
        <v>432</v>
      </c>
      <c r="B27" s="16" t="s">
        <v>433</v>
      </c>
      <c r="C27" s="13" t="s">
        <v>434</v>
      </c>
      <c r="D27" s="13" t="s">
        <v>435</v>
      </c>
      <c r="E27" s="17">
        <v>456000</v>
      </c>
      <c r="F27" s="18">
        <v>4135.46</v>
      </c>
      <c r="G27" s="19">
        <v>1.5599999999999999E-2</v>
      </c>
      <c r="H27" s="21"/>
      <c r="I27" s="21"/>
      <c r="J27" s="3"/>
    </row>
    <row r="28" spans="1:10" ht="13.05" customHeight="1">
      <c r="A28" s="15" t="s">
        <v>436</v>
      </c>
      <c r="B28" s="16" t="s">
        <v>437</v>
      </c>
      <c r="C28" s="13" t="s">
        <v>438</v>
      </c>
      <c r="D28" s="13" t="s">
        <v>439</v>
      </c>
      <c r="E28" s="17">
        <v>47000</v>
      </c>
      <c r="F28" s="18">
        <v>4077.49</v>
      </c>
      <c r="G28" s="19">
        <v>1.5299999999999999E-2</v>
      </c>
      <c r="H28" s="21"/>
      <c r="I28" s="21"/>
      <c r="J28" s="3"/>
    </row>
    <row r="29" spans="1:10" ht="13.05" customHeight="1">
      <c r="A29" s="15" t="s">
        <v>440</v>
      </c>
      <c r="B29" s="16" t="s">
        <v>441</v>
      </c>
      <c r="C29" s="13" t="s">
        <v>442</v>
      </c>
      <c r="D29" s="13" t="s">
        <v>364</v>
      </c>
      <c r="E29" s="17">
        <v>12000</v>
      </c>
      <c r="F29" s="18">
        <v>4051.2</v>
      </c>
      <c r="G29" s="19">
        <v>1.52E-2</v>
      </c>
      <c r="H29" s="21"/>
      <c r="I29" s="21"/>
      <c r="J29" s="3"/>
    </row>
    <row r="30" spans="1:10" ht="13.05" customHeight="1">
      <c r="A30" s="15" t="s">
        <v>443</v>
      </c>
      <c r="B30" s="16" t="s">
        <v>444</v>
      </c>
      <c r="C30" s="13" t="s">
        <v>445</v>
      </c>
      <c r="D30" s="13" t="s">
        <v>446</v>
      </c>
      <c r="E30" s="17">
        <v>255000</v>
      </c>
      <c r="F30" s="18">
        <v>4011.41</v>
      </c>
      <c r="G30" s="19">
        <v>1.5100000000000001E-2</v>
      </c>
      <c r="H30" s="21"/>
      <c r="I30" s="21"/>
      <c r="J30" s="3"/>
    </row>
    <row r="31" spans="1:10" ht="13.05" customHeight="1">
      <c r="A31" s="15" t="s">
        <v>447</v>
      </c>
      <c r="B31" s="16" t="s">
        <v>448</v>
      </c>
      <c r="C31" s="13" t="s">
        <v>449</v>
      </c>
      <c r="D31" s="13" t="s">
        <v>450</v>
      </c>
      <c r="E31" s="17">
        <v>190000</v>
      </c>
      <c r="F31" s="18">
        <v>3999.31</v>
      </c>
      <c r="G31" s="19">
        <v>1.4999999999999999E-2</v>
      </c>
      <c r="H31" s="21"/>
      <c r="I31" s="21"/>
      <c r="J31" s="3"/>
    </row>
    <row r="32" spans="1:10" ht="13.05" customHeight="1">
      <c r="A32" s="15" t="s">
        <v>451</v>
      </c>
      <c r="B32" s="16" t="s">
        <v>452</v>
      </c>
      <c r="C32" s="13" t="s">
        <v>453</v>
      </c>
      <c r="D32" s="13" t="s">
        <v>375</v>
      </c>
      <c r="E32" s="17">
        <v>1150000</v>
      </c>
      <c r="F32" s="18">
        <v>3997.4</v>
      </c>
      <c r="G32" s="19">
        <v>1.4999999999999999E-2</v>
      </c>
      <c r="H32" s="21"/>
      <c r="I32" s="21"/>
      <c r="J32" s="3"/>
    </row>
    <row r="33" spans="1:10" ht="13.05" customHeight="1">
      <c r="A33" s="15" t="s">
        <v>454</v>
      </c>
      <c r="B33" s="16" t="s">
        <v>455</v>
      </c>
      <c r="C33" s="13" t="s">
        <v>456</v>
      </c>
      <c r="D33" s="13" t="s">
        <v>457</v>
      </c>
      <c r="E33" s="17">
        <v>86000</v>
      </c>
      <c r="F33" s="18">
        <v>3904.4</v>
      </c>
      <c r="G33" s="19">
        <v>1.47E-2</v>
      </c>
      <c r="H33" s="21"/>
      <c r="I33" s="21"/>
      <c r="J33" s="3"/>
    </row>
    <row r="34" spans="1:10" ht="13.05" customHeight="1">
      <c r="A34" s="15" t="s">
        <v>458</v>
      </c>
      <c r="B34" s="16" t="s">
        <v>459</v>
      </c>
      <c r="C34" s="13" t="s">
        <v>460</v>
      </c>
      <c r="D34" s="13" t="s">
        <v>450</v>
      </c>
      <c r="E34" s="17">
        <v>149694</v>
      </c>
      <c r="F34" s="18">
        <v>3794.14</v>
      </c>
      <c r="G34" s="19">
        <v>1.43E-2</v>
      </c>
      <c r="H34" s="21"/>
      <c r="I34" s="21"/>
      <c r="J34" s="3"/>
    </row>
    <row r="35" spans="1:10" ht="13.05" customHeight="1">
      <c r="A35" s="15" t="s">
        <v>461</v>
      </c>
      <c r="B35" s="16" t="s">
        <v>462</v>
      </c>
      <c r="C35" s="13" t="s">
        <v>463</v>
      </c>
      <c r="D35" s="13" t="s">
        <v>379</v>
      </c>
      <c r="E35" s="17">
        <v>14500</v>
      </c>
      <c r="F35" s="18">
        <v>3748.25</v>
      </c>
      <c r="G35" s="19">
        <v>1.41E-2</v>
      </c>
      <c r="H35" s="21"/>
      <c r="I35" s="21"/>
      <c r="J35" s="3"/>
    </row>
    <row r="36" spans="1:10" ht="13.05" customHeight="1">
      <c r="A36" s="15" t="s">
        <v>464</v>
      </c>
      <c r="B36" s="16" t="s">
        <v>465</v>
      </c>
      <c r="C36" s="13" t="s">
        <v>466</v>
      </c>
      <c r="D36" s="13" t="s">
        <v>450</v>
      </c>
      <c r="E36" s="17">
        <v>7201</v>
      </c>
      <c r="F36" s="18">
        <v>3600.5</v>
      </c>
      <c r="G36" s="19">
        <v>1.35E-2</v>
      </c>
      <c r="H36" s="21"/>
      <c r="I36" s="21"/>
      <c r="J36" s="3"/>
    </row>
    <row r="37" spans="1:10" ht="13.05" customHeight="1">
      <c r="A37" s="15" t="s">
        <v>467</v>
      </c>
      <c r="B37" s="16" t="s">
        <v>468</v>
      </c>
      <c r="C37" s="13" t="s">
        <v>469</v>
      </c>
      <c r="D37" s="13" t="s">
        <v>282</v>
      </c>
      <c r="E37" s="17">
        <v>4643000</v>
      </c>
      <c r="F37" s="18">
        <v>3562.11</v>
      </c>
      <c r="G37" s="19">
        <v>1.34E-2</v>
      </c>
      <c r="H37" s="21"/>
      <c r="I37" s="21"/>
      <c r="J37" s="3"/>
    </row>
    <row r="38" spans="1:10" ht="13.05" customHeight="1">
      <c r="A38" s="15" t="s">
        <v>470</v>
      </c>
      <c r="B38" s="16" t="s">
        <v>471</v>
      </c>
      <c r="C38" s="13" t="s">
        <v>472</v>
      </c>
      <c r="D38" s="13" t="s">
        <v>375</v>
      </c>
      <c r="E38" s="17">
        <v>15500000</v>
      </c>
      <c r="F38" s="18">
        <v>3538.65</v>
      </c>
      <c r="G38" s="19">
        <v>1.3299999999999999E-2</v>
      </c>
      <c r="H38" s="21"/>
      <c r="I38" s="21"/>
      <c r="J38" s="3"/>
    </row>
    <row r="39" spans="1:10" ht="13.05" customHeight="1">
      <c r="A39" s="15" t="s">
        <v>473</v>
      </c>
      <c r="B39" s="16" t="s">
        <v>474</v>
      </c>
      <c r="C39" s="13" t="s">
        <v>475</v>
      </c>
      <c r="D39" s="13" t="s">
        <v>476</v>
      </c>
      <c r="E39" s="17">
        <v>185000</v>
      </c>
      <c r="F39" s="18">
        <v>3525.92</v>
      </c>
      <c r="G39" s="19">
        <v>1.3299999999999999E-2</v>
      </c>
      <c r="H39" s="21"/>
      <c r="I39" s="21"/>
      <c r="J39" s="3"/>
    </row>
    <row r="40" spans="1:10" ht="13.05" customHeight="1">
      <c r="A40" s="15" t="s">
        <v>477</v>
      </c>
      <c r="B40" s="16" t="s">
        <v>478</v>
      </c>
      <c r="C40" s="13" t="s">
        <v>479</v>
      </c>
      <c r="D40" s="13" t="s">
        <v>480</v>
      </c>
      <c r="E40" s="17">
        <v>1422295</v>
      </c>
      <c r="F40" s="18">
        <v>3475.24</v>
      </c>
      <c r="G40" s="19">
        <v>1.3100000000000001E-2</v>
      </c>
      <c r="H40" s="21"/>
      <c r="I40" s="21"/>
      <c r="J40" s="3"/>
    </row>
    <row r="41" spans="1:10" ht="13.05" customHeight="1">
      <c r="A41" s="15" t="s">
        <v>481</v>
      </c>
      <c r="B41" s="16" t="s">
        <v>482</v>
      </c>
      <c r="C41" s="13" t="s">
        <v>483</v>
      </c>
      <c r="D41" s="13" t="s">
        <v>450</v>
      </c>
      <c r="E41" s="17">
        <v>86000</v>
      </c>
      <c r="F41" s="18">
        <v>3452.73</v>
      </c>
      <c r="G41" s="19">
        <v>1.2999999999999999E-2</v>
      </c>
      <c r="H41" s="21"/>
      <c r="I41" s="21"/>
      <c r="J41" s="3"/>
    </row>
    <row r="42" spans="1:10" ht="13.05" customHeight="1">
      <c r="A42" s="15" t="s">
        <v>484</v>
      </c>
      <c r="B42" s="16" t="s">
        <v>485</v>
      </c>
      <c r="C42" s="13" t="s">
        <v>486</v>
      </c>
      <c r="D42" s="13" t="s">
        <v>375</v>
      </c>
      <c r="E42" s="17">
        <v>4100000</v>
      </c>
      <c r="F42" s="18">
        <v>3364.87</v>
      </c>
      <c r="G42" s="19">
        <v>1.2699999999999999E-2</v>
      </c>
      <c r="H42" s="21"/>
      <c r="I42" s="21"/>
      <c r="J42" s="3"/>
    </row>
    <row r="43" spans="1:10" ht="13.05" customHeight="1">
      <c r="A43" s="15" t="s">
        <v>487</v>
      </c>
      <c r="B43" s="16" t="s">
        <v>488</v>
      </c>
      <c r="C43" s="13" t="s">
        <v>489</v>
      </c>
      <c r="D43" s="13" t="s">
        <v>490</v>
      </c>
      <c r="E43" s="17">
        <v>390000</v>
      </c>
      <c r="F43" s="18">
        <v>3198</v>
      </c>
      <c r="G43" s="19">
        <v>1.2E-2</v>
      </c>
      <c r="H43" s="21"/>
      <c r="I43" s="21"/>
      <c r="J43" s="3"/>
    </row>
    <row r="44" spans="1:10" ht="13.05" customHeight="1">
      <c r="A44" s="15" t="s">
        <v>491</v>
      </c>
      <c r="B44" s="16" t="s">
        <v>492</v>
      </c>
      <c r="C44" s="13" t="s">
        <v>493</v>
      </c>
      <c r="D44" s="13" t="s">
        <v>282</v>
      </c>
      <c r="E44" s="17">
        <v>1195000</v>
      </c>
      <c r="F44" s="18">
        <v>3195.43</v>
      </c>
      <c r="G44" s="19">
        <v>1.2E-2</v>
      </c>
      <c r="H44" s="21"/>
      <c r="I44" s="21"/>
      <c r="J44" s="3"/>
    </row>
    <row r="45" spans="1:10" ht="13.05" customHeight="1">
      <c r="A45" s="15" t="s">
        <v>494</v>
      </c>
      <c r="B45" s="16" t="s">
        <v>495</v>
      </c>
      <c r="C45" s="13" t="s">
        <v>496</v>
      </c>
      <c r="D45" s="13" t="s">
        <v>497</v>
      </c>
      <c r="E45" s="17">
        <v>2273062</v>
      </c>
      <c r="F45" s="18">
        <v>3157.06</v>
      </c>
      <c r="G45" s="19">
        <v>1.1900000000000001E-2</v>
      </c>
      <c r="H45" s="21"/>
      <c r="I45" s="21"/>
      <c r="J45" s="3"/>
    </row>
    <row r="46" spans="1:10" ht="13.05" customHeight="1">
      <c r="A46" s="15" t="s">
        <v>498</v>
      </c>
      <c r="B46" s="16" t="s">
        <v>499</v>
      </c>
      <c r="C46" s="13" t="s">
        <v>500</v>
      </c>
      <c r="D46" s="13" t="s">
        <v>435</v>
      </c>
      <c r="E46" s="17">
        <v>417020</v>
      </c>
      <c r="F46" s="18">
        <v>3152.67</v>
      </c>
      <c r="G46" s="19">
        <v>1.1900000000000001E-2</v>
      </c>
      <c r="H46" s="21"/>
      <c r="I46" s="21"/>
      <c r="J46" s="3"/>
    </row>
    <row r="47" spans="1:10" ht="13.05" customHeight="1">
      <c r="A47" s="15" t="s">
        <v>501</v>
      </c>
      <c r="B47" s="16" t="s">
        <v>502</v>
      </c>
      <c r="C47" s="13" t="s">
        <v>503</v>
      </c>
      <c r="D47" s="13" t="s">
        <v>504</v>
      </c>
      <c r="E47" s="17">
        <v>185117</v>
      </c>
      <c r="F47" s="18">
        <v>3142.92</v>
      </c>
      <c r="G47" s="19">
        <v>1.18E-2</v>
      </c>
      <c r="H47" s="21"/>
      <c r="I47" s="21"/>
      <c r="J47" s="3"/>
    </row>
    <row r="48" spans="1:10" ht="13.05" customHeight="1">
      <c r="A48" s="15" t="s">
        <v>505</v>
      </c>
      <c r="B48" s="16" t="s">
        <v>506</v>
      </c>
      <c r="C48" s="13" t="s">
        <v>507</v>
      </c>
      <c r="D48" s="13" t="s">
        <v>508</v>
      </c>
      <c r="E48" s="17">
        <v>200000</v>
      </c>
      <c r="F48" s="18">
        <v>3091</v>
      </c>
      <c r="G48" s="19">
        <v>1.1599999999999999E-2</v>
      </c>
      <c r="H48" s="21"/>
      <c r="I48" s="21"/>
      <c r="J48" s="3"/>
    </row>
    <row r="49" spans="1:10" ht="13.05" customHeight="1">
      <c r="A49" s="15" t="s">
        <v>509</v>
      </c>
      <c r="B49" s="16" t="s">
        <v>510</v>
      </c>
      <c r="C49" s="13" t="s">
        <v>511</v>
      </c>
      <c r="D49" s="13" t="s">
        <v>439</v>
      </c>
      <c r="E49" s="17">
        <v>48000</v>
      </c>
      <c r="F49" s="18">
        <v>3065.04</v>
      </c>
      <c r="G49" s="19">
        <v>1.15E-2</v>
      </c>
      <c r="H49" s="21"/>
      <c r="I49" s="21"/>
      <c r="J49" s="3"/>
    </row>
    <row r="50" spans="1:10" ht="13.05" customHeight="1">
      <c r="A50" s="15" t="s">
        <v>512</v>
      </c>
      <c r="B50" s="16" t="s">
        <v>513</v>
      </c>
      <c r="C50" s="13" t="s">
        <v>514</v>
      </c>
      <c r="D50" s="13" t="s">
        <v>515</v>
      </c>
      <c r="E50" s="17">
        <v>70000</v>
      </c>
      <c r="F50" s="18">
        <v>3038.91</v>
      </c>
      <c r="G50" s="19">
        <v>1.14E-2</v>
      </c>
      <c r="H50" s="21"/>
      <c r="I50" s="21"/>
      <c r="J50" s="3"/>
    </row>
    <row r="51" spans="1:10" ht="13.05" customHeight="1">
      <c r="A51" s="15" t="s">
        <v>516</v>
      </c>
      <c r="B51" s="16" t="s">
        <v>517</v>
      </c>
      <c r="C51" s="13" t="s">
        <v>518</v>
      </c>
      <c r="D51" s="13" t="s">
        <v>519</v>
      </c>
      <c r="E51" s="17">
        <v>9100</v>
      </c>
      <c r="F51" s="18">
        <v>3032.12</v>
      </c>
      <c r="G51" s="19">
        <v>1.14E-2</v>
      </c>
      <c r="H51" s="21"/>
      <c r="I51" s="21"/>
      <c r="J51" s="3"/>
    </row>
    <row r="52" spans="1:10" ht="13.05" customHeight="1">
      <c r="A52" s="15" t="s">
        <v>520</v>
      </c>
      <c r="B52" s="16" t="s">
        <v>521</v>
      </c>
      <c r="C52" s="13" t="s">
        <v>522</v>
      </c>
      <c r="D52" s="13" t="s">
        <v>424</v>
      </c>
      <c r="E52" s="17">
        <v>100000</v>
      </c>
      <c r="F52" s="18">
        <v>2995</v>
      </c>
      <c r="G52" s="19">
        <v>1.1299999999999999E-2</v>
      </c>
      <c r="H52" s="21"/>
      <c r="I52" s="21"/>
      <c r="J52" s="3"/>
    </row>
    <row r="53" spans="1:10" ht="13.05" customHeight="1">
      <c r="A53" s="15" t="s">
        <v>523</v>
      </c>
      <c r="B53" s="16" t="s">
        <v>524</v>
      </c>
      <c r="C53" s="13" t="s">
        <v>525</v>
      </c>
      <c r="D53" s="13" t="s">
        <v>417</v>
      </c>
      <c r="E53" s="17">
        <v>121819</v>
      </c>
      <c r="F53" s="18">
        <v>2957.03</v>
      </c>
      <c r="G53" s="19">
        <v>1.11E-2</v>
      </c>
      <c r="H53" s="21"/>
      <c r="I53" s="21"/>
      <c r="J53" s="3"/>
    </row>
    <row r="54" spans="1:10" ht="13.05" customHeight="1">
      <c r="A54" s="15" t="s">
        <v>526</v>
      </c>
      <c r="B54" s="16" t="s">
        <v>527</v>
      </c>
      <c r="C54" s="13" t="s">
        <v>528</v>
      </c>
      <c r="D54" s="13" t="s">
        <v>529</v>
      </c>
      <c r="E54" s="17">
        <v>195000</v>
      </c>
      <c r="F54" s="18">
        <v>2944.5</v>
      </c>
      <c r="G54" s="19">
        <v>1.11E-2</v>
      </c>
      <c r="H54" s="21"/>
      <c r="I54" s="21"/>
      <c r="J54" s="3"/>
    </row>
    <row r="55" spans="1:10" ht="13.05" customHeight="1">
      <c r="A55" s="15" t="s">
        <v>530</v>
      </c>
      <c r="B55" s="16" t="s">
        <v>531</v>
      </c>
      <c r="C55" s="13" t="s">
        <v>532</v>
      </c>
      <c r="D55" s="13" t="s">
        <v>450</v>
      </c>
      <c r="E55" s="17">
        <v>230000</v>
      </c>
      <c r="F55" s="18">
        <v>2934.8</v>
      </c>
      <c r="G55" s="19">
        <v>1.0999999999999999E-2</v>
      </c>
      <c r="H55" s="21"/>
      <c r="I55" s="21"/>
      <c r="J55" s="3"/>
    </row>
    <row r="56" spans="1:10" ht="13.05" customHeight="1">
      <c r="A56" s="15" t="s">
        <v>533</v>
      </c>
      <c r="B56" s="16" t="s">
        <v>534</v>
      </c>
      <c r="C56" s="13" t="s">
        <v>535</v>
      </c>
      <c r="D56" s="13" t="s">
        <v>446</v>
      </c>
      <c r="E56" s="17">
        <v>187000</v>
      </c>
      <c r="F56" s="18">
        <v>2930.1</v>
      </c>
      <c r="G56" s="19">
        <v>1.0999999999999999E-2</v>
      </c>
      <c r="H56" s="21"/>
      <c r="I56" s="21"/>
      <c r="J56" s="3"/>
    </row>
    <row r="57" spans="1:10" ht="13.05" customHeight="1">
      <c r="A57" s="15" t="s">
        <v>536</v>
      </c>
      <c r="B57" s="16" t="s">
        <v>537</v>
      </c>
      <c r="C57" s="13" t="s">
        <v>538</v>
      </c>
      <c r="D57" s="13" t="s">
        <v>539</v>
      </c>
      <c r="E57" s="17">
        <v>57000</v>
      </c>
      <c r="F57" s="18">
        <v>2909.85</v>
      </c>
      <c r="G57" s="19">
        <v>1.09E-2</v>
      </c>
      <c r="H57" s="21"/>
      <c r="I57" s="21"/>
      <c r="J57" s="3"/>
    </row>
    <row r="58" spans="1:10" ht="13.05" customHeight="1">
      <c r="A58" s="15" t="s">
        <v>540</v>
      </c>
      <c r="B58" s="16" t="s">
        <v>541</v>
      </c>
      <c r="C58" s="13" t="s">
        <v>542</v>
      </c>
      <c r="D58" s="13" t="s">
        <v>379</v>
      </c>
      <c r="E58" s="17">
        <v>118927</v>
      </c>
      <c r="F58" s="18">
        <v>2877.08</v>
      </c>
      <c r="G58" s="19">
        <v>1.0800000000000001E-2</v>
      </c>
      <c r="H58" s="21"/>
      <c r="I58" s="21"/>
      <c r="J58" s="3"/>
    </row>
    <row r="59" spans="1:10" ht="13.05" customHeight="1">
      <c r="A59" s="15" t="s">
        <v>543</v>
      </c>
      <c r="B59" s="16" t="s">
        <v>544</v>
      </c>
      <c r="C59" s="13" t="s">
        <v>545</v>
      </c>
      <c r="D59" s="13" t="s">
        <v>379</v>
      </c>
      <c r="E59" s="17">
        <v>53000</v>
      </c>
      <c r="F59" s="18">
        <v>2824.64</v>
      </c>
      <c r="G59" s="19">
        <v>1.06E-2</v>
      </c>
      <c r="H59" s="21"/>
      <c r="I59" s="21"/>
      <c r="J59" s="3"/>
    </row>
    <row r="60" spans="1:10" ht="13.05" customHeight="1">
      <c r="A60" s="15" t="s">
        <v>546</v>
      </c>
      <c r="B60" s="16" t="s">
        <v>547</v>
      </c>
      <c r="C60" s="13" t="s">
        <v>548</v>
      </c>
      <c r="D60" s="13" t="s">
        <v>435</v>
      </c>
      <c r="E60" s="17">
        <v>265000</v>
      </c>
      <c r="F60" s="18">
        <v>2761.57</v>
      </c>
      <c r="G60" s="19">
        <v>1.04E-2</v>
      </c>
      <c r="H60" s="21"/>
      <c r="I60" s="21"/>
      <c r="J60" s="3"/>
    </row>
    <row r="61" spans="1:10" ht="13.05" customHeight="1">
      <c r="A61" s="15" t="s">
        <v>549</v>
      </c>
      <c r="B61" s="16" t="s">
        <v>550</v>
      </c>
      <c r="C61" s="13" t="s">
        <v>551</v>
      </c>
      <c r="D61" s="13" t="s">
        <v>457</v>
      </c>
      <c r="E61" s="17">
        <v>836000</v>
      </c>
      <c r="F61" s="18">
        <v>2683.56</v>
      </c>
      <c r="G61" s="19">
        <v>1.01E-2</v>
      </c>
      <c r="H61" s="21"/>
      <c r="I61" s="21"/>
      <c r="J61" s="3"/>
    </row>
    <row r="62" spans="1:10" ht="13.05" customHeight="1">
      <c r="A62" s="15" t="s">
        <v>552</v>
      </c>
      <c r="B62" s="16" t="s">
        <v>553</v>
      </c>
      <c r="C62" s="13" t="s">
        <v>554</v>
      </c>
      <c r="D62" s="13" t="s">
        <v>417</v>
      </c>
      <c r="E62" s="17">
        <v>21176</v>
      </c>
      <c r="F62" s="18">
        <v>2655.47</v>
      </c>
      <c r="G62" s="19">
        <v>0.01</v>
      </c>
      <c r="H62" s="21"/>
      <c r="I62" s="21"/>
      <c r="J62" s="3"/>
    </row>
    <row r="63" spans="1:10" ht="13.05" customHeight="1">
      <c r="A63" s="15" t="s">
        <v>555</v>
      </c>
      <c r="B63" s="16" t="s">
        <v>556</v>
      </c>
      <c r="C63" s="13" t="s">
        <v>557</v>
      </c>
      <c r="D63" s="13" t="s">
        <v>282</v>
      </c>
      <c r="E63" s="17">
        <v>500000</v>
      </c>
      <c r="F63" s="18">
        <v>2602</v>
      </c>
      <c r="G63" s="19">
        <v>9.7999999999999997E-3</v>
      </c>
      <c r="H63" s="21"/>
      <c r="I63" s="21"/>
      <c r="J63" s="3"/>
    </row>
    <row r="64" spans="1:10" ht="13.05" customHeight="1">
      <c r="A64" s="15" t="s">
        <v>558</v>
      </c>
      <c r="B64" s="16" t="s">
        <v>559</v>
      </c>
      <c r="C64" s="13" t="s">
        <v>560</v>
      </c>
      <c r="D64" s="13" t="s">
        <v>539</v>
      </c>
      <c r="E64" s="17">
        <v>169374</v>
      </c>
      <c r="F64" s="18">
        <v>2578.21</v>
      </c>
      <c r="G64" s="19">
        <v>9.7000000000000003E-3</v>
      </c>
      <c r="H64" s="21"/>
      <c r="I64" s="21"/>
      <c r="J64" s="3"/>
    </row>
    <row r="65" spans="1:10" ht="13.05" customHeight="1">
      <c r="A65" s="15" t="s">
        <v>561</v>
      </c>
      <c r="B65" s="16" t="s">
        <v>562</v>
      </c>
      <c r="C65" s="13" t="s">
        <v>563</v>
      </c>
      <c r="D65" s="13" t="s">
        <v>431</v>
      </c>
      <c r="E65" s="17">
        <v>2300000</v>
      </c>
      <c r="F65" s="18">
        <v>2544.7199999999998</v>
      </c>
      <c r="G65" s="19">
        <v>9.5999999999999992E-3</v>
      </c>
      <c r="H65" s="21"/>
      <c r="I65" s="21"/>
      <c r="J65" s="3"/>
    </row>
    <row r="66" spans="1:10" ht="13.05" customHeight="1">
      <c r="A66" s="15" t="s">
        <v>564</v>
      </c>
      <c r="B66" s="16" t="s">
        <v>565</v>
      </c>
      <c r="C66" s="13" t="s">
        <v>566</v>
      </c>
      <c r="D66" s="13" t="s">
        <v>402</v>
      </c>
      <c r="E66" s="17">
        <v>150000</v>
      </c>
      <c r="F66" s="18">
        <v>2449.5</v>
      </c>
      <c r="G66" s="19">
        <v>9.1999999999999998E-3</v>
      </c>
      <c r="H66" s="21"/>
      <c r="I66" s="21"/>
      <c r="J66" s="3"/>
    </row>
    <row r="67" spans="1:10" ht="13.05" customHeight="1">
      <c r="A67" s="15" t="s">
        <v>567</v>
      </c>
      <c r="B67" s="16" t="s">
        <v>568</v>
      </c>
      <c r="C67" s="13" t="s">
        <v>569</v>
      </c>
      <c r="D67" s="13" t="s">
        <v>371</v>
      </c>
      <c r="E67" s="17">
        <v>1359052</v>
      </c>
      <c r="F67" s="18">
        <v>2229.25</v>
      </c>
      <c r="G67" s="19">
        <v>8.3999999999999995E-3</v>
      </c>
      <c r="H67" s="21"/>
      <c r="I67" s="21"/>
      <c r="J67" s="3"/>
    </row>
    <row r="68" spans="1:10" ht="13.05" customHeight="1">
      <c r="A68" s="15" t="s">
        <v>570</v>
      </c>
      <c r="B68" s="16" t="s">
        <v>571</v>
      </c>
      <c r="C68" s="13" t="s">
        <v>572</v>
      </c>
      <c r="D68" s="13" t="s">
        <v>573</v>
      </c>
      <c r="E68" s="17">
        <v>839459</v>
      </c>
      <c r="F68" s="18">
        <v>2222.89</v>
      </c>
      <c r="G68" s="19">
        <v>8.3999999999999995E-3</v>
      </c>
      <c r="H68" s="21"/>
      <c r="I68" s="21"/>
      <c r="J68" s="3"/>
    </row>
    <row r="69" spans="1:10" ht="13.05" customHeight="1">
      <c r="A69" s="15" t="s">
        <v>574</v>
      </c>
      <c r="B69" s="16" t="s">
        <v>575</v>
      </c>
      <c r="C69" s="13" t="s">
        <v>576</v>
      </c>
      <c r="D69" s="13" t="s">
        <v>457</v>
      </c>
      <c r="E69" s="17">
        <v>171520</v>
      </c>
      <c r="F69" s="18">
        <v>1997.69</v>
      </c>
      <c r="G69" s="19">
        <v>7.4999999999999997E-3</v>
      </c>
      <c r="H69" s="21"/>
      <c r="I69" s="21"/>
      <c r="J69" s="3"/>
    </row>
    <row r="70" spans="1:10" ht="13.05" customHeight="1">
      <c r="A70" s="15" t="s">
        <v>577</v>
      </c>
      <c r="B70" s="16" t="s">
        <v>578</v>
      </c>
      <c r="C70" s="13" t="s">
        <v>579</v>
      </c>
      <c r="D70" s="13" t="s">
        <v>450</v>
      </c>
      <c r="E70" s="17">
        <v>1550000</v>
      </c>
      <c r="F70" s="18">
        <v>1932.39</v>
      </c>
      <c r="G70" s="19">
        <v>7.3000000000000001E-3</v>
      </c>
      <c r="H70" s="21"/>
      <c r="I70" s="21"/>
      <c r="J70" s="3"/>
    </row>
    <row r="71" spans="1:10" ht="13.05" customHeight="1">
      <c r="A71" s="15" t="s">
        <v>580</v>
      </c>
      <c r="B71" s="16" t="s">
        <v>581</v>
      </c>
      <c r="C71" s="13" t="s">
        <v>582</v>
      </c>
      <c r="D71" s="13" t="s">
        <v>515</v>
      </c>
      <c r="E71" s="17">
        <v>600000</v>
      </c>
      <c r="F71" s="18">
        <v>1853.1</v>
      </c>
      <c r="G71" s="19">
        <v>7.0000000000000001E-3</v>
      </c>
      <c r="H71" s="21"/>
      <c r="I71" s="21"/>
      <c r="J71" s="3"/>
    </row>
    <row r="72" spans="1:10" ht="13.05" customHeight="1">
      <c r="A72" s="15" t="s">
        <v>583</v>
      </c>
      <c r="B72" s="16" t="s">
        <v>584</v>
      </c>
      <c r="C72" s="13" t="s">
        <v>585</v>
      </c>
      <c r="D72" s="13" t="s">
        <v>586</v>
      </c>
      <c r="E72" s="17">
        <v>22525</v>
      </c>
      <c r="F72" s="18">
        <v>1797.38</v>
      </c>
      <c r="G72" s="19">
        <v>6.7999999999999996E-3</v>
      </c>
      <c r="H72" s="21"/>
      <c r="I72" s="21"/>
      <c r="J72" s="3"/>
    </row>
    <row r="73" spans="1:10" ht="13.05" customHeight="1">
      <c r="A73" s="15" t="s">
        <v>587</v>
      </c>
      <c r="B73" s="16" t="s">
        <v>588</v>
      </c>
      <c r="C73" s="13" t="s">
        <v>589</v>
      </c>
      <c r="D73" s="13" t="s">
        <v>590</v>
      </c>
      <c r="E73" s="17">
        <v>95000</v>
      </c>
      <c r="F73" s="18">
        <v>1647.59</v>
      </c>
      <c r="G73" s="19">
        <v>6.1999999999999998E-3</v>
      </c>
      <c r="H73" s="21"/>
      <c r="I73" s="21"/>
      <c r="J73" s="3"/>
    </row>
    <row r="74" spans="1:10" ht="13.05" customHeight="1">
      <c r="A74" s="15" t="s">
        <v>591</v>
      </c>
      <c r="B74" s="16" t="s">
        <v>592</v>
      </c>
      <c r="C74" s="13" t="s">
        <v>593</v>
      </c>
      <c r="D74" s="13" t="s">
        <v>446</v>
      </c>
      <c r="E74" s="17">
        <v>384500</v>
      </c>
      <c r="F74" s="18">
        <v>1607.21</v>
      </c>
      <c r="G74" s="19">
        <v>6.0000000000000001E-3</v>
      </c>
      <c r="H74" s="21"/>
      <c r="I74" s="21"/>
      <c r="J74" s="3"/>
    </row>
    <row r="75" spans="1:10" ht="13.05" customHeight="1">
      <c r="A75" s="15" t="s">
        <v>594</v>
      </c>
      <c r="B75" s="16" t="s">
        <v>595</v>
      </c>
      <c r="C75" s="13" t="s">
        <v>596</v>
      </c>
      <c r="D75" s="13" t="s">
        <v>375</v>
      </c>
      <c r="E75" s="17">
        <v>155000</v>
      </c>
      <c r="F75" s="18">
        <v>1575.73</v>
      </c>
      <c r="G75" s="19">
        <v>5.8999999999999999E-3</v>
      </c>
      <c r="H75" s="21"/>
      <c r="I75" s="21"/>
      <c r="J75" s="3"/>
    </row>
    <row r="76" spans="1:10" ht="13.05" customHeight="1">
      <c r="A76" s="15" t="s">
        <v>597</v>
      </c>
      <c r="B76" s="16" t="s">
        <v>598</v>
      </c>
      <c r="C76" s="13" t="s">
        <v>599</v>
      </c>
      <c r="D76" s="13" t="s">
        <v>600</v>
      </c>
      <c r="E76" s="17">
        <v>960000</v>
      </c>
      <c r="F76" s="18">
        <v>1536.86</v>
      </c>
      <c r="G76" s="19">
        <v>5.7999999999999996E-3</v>
      </c>
      <c r="H76" s="21"/>
      <c r="I76" s="21"/>
      <c r="J76" s="3"/>
    </row>
    <row r="77" spans="1:10" ht="13.05" customHeight="1">
      <c r="A77" s="15" t="s">
        <v>601</v>
      </c>
      <c r="B77" s="16" t="s">
        <v>602</v>
      </c>
      <c r="C77" s="13" t="s">
        <v>603</v>
      </c>
      <c r="D77" s="13" t="s">
        <v>604</v>
      </c>
      <c r="E77" s="17">
        <v>288443</v>
      </c>
      <c r="F77" s="18">
        <v>1069.1099999999999</v>
      </c>
      <c r="G77" s="19">
        <v>4.0000000000000001E-3</v>
      </c>
      <c r="H77" s="21"/>
      <c r="I77" s="21"/>
      <c r="J77" s="3"/>
    </row>
    <row r="78" spans="1:10" ht="13.05" customHeight="1">
      <c r="A78" s="15" t="s">
        <v>605</v>
      </c>
      <c r="B78" s="16" t="s">
        <v>606</v>
      </c>
      <c r="C78" s="13" t="s">
        <v>607</v>
      </c>
      <c r="D78" s="13" t="s">
        <v>379</v>
      </c>
      <c r="E78" s="17">
        <v>3338</v>
      </c>
      <c r="F78" s="18">
        <v>32.979999999999997</v>
      </c>
      <c r="G78" s="19">
        <v>1E-4</v>
      </c>
      <c r="H78" s="21"/>
      <c r="I78" s="21"/>
      <c r="J78" s="3"/>
    </row>
    <row r="79" spans="1:10" ht="13.05" customHeight="1">
      <c r="A79" s="3"/>
      <c r="B79" s="22" t="s">
        <v>185</v>
      </c>
      <c r="C79" s="2"/>
      <c r="D79" s="2"/>
      <c r="E79" s="2"/>
      <c r="F79" s="23">
        <v>254874.6</v>
      </c>
      <c r="G79" s="24">
        <v>0.9587</v>
      </c>
      <c r="H79" s="25"/>
      <c r="I79" s="25"/>
      <c r="J79" s="3"/>
    </row>
    <row r="80" spans="1:10" ht="13.05" customHeight="1">
      <c r="A80" s="3"/>
      <c r="B80" s="22" t="s">
        <v>608</v>
      </c>
      <c r="C80" s="2"/>
      <c r="D80" s="2"/>
      <c r="E80" s="2"/>
      <c r="F80" s="25" t="s">
        <v>187</v>
      </c>
      <c r="G80" s="25" t="s">
        <v>187</v>
      </c>
      <c r="H80" s="25"/>
      <c r="I80" s="25"/>
      <c r="J80" s="3"/>
    </row>
    <row r="81" spans="1:10" ht="13.05" customHeight="1">
      <c r="A81" s="3"/>
      <c r="B81" s="22" t="s">
        <v>185</v>
      </c>
      <c r="C81" s="2"/>
      <c r="D81" s="2"/>
      <c r="E81" s="2"/>
      <c r="F81" s="25" t="s">
        <v>187</v>
      </c>
      <c r="G81" s="25" t="s">
        <v>187</v>
      </c>
      <c r="H81" s="25"/>
      <c r="I81" s="25"/>
      <c r="J81" s="3"/>
    </row>
    <row r="82" spans="1:10" ht="13.05" customHeight="1">
      <c r="A82" s="3"/>
      <c r="B82" s="22" t="s">
        <v>193</v>
      </c>
      <c r="C82" s="26"/>
      <c r="D82" s="2"/>
      <c r="E82" s="26"/>
      <c r="F82" s="23">
        <v>254874.6</v>
      </c>
      <c r="G82" s="24">
        <v>0.9587</v>
      </c>
      <c r="H82" s="25"/>
      <c r="I82" s="25"/>
      <c r="J82" s="3"/>
    </row>
    <row r="83" spans="1:10" ht="13.05" customHeight="1">
      <c r="A83" s="3"/>
      <c r="B83" s="12" t="s">
        <v>108</v>
      </c>
      <c r="C83" s="13"/>
      <c r="D83" s="13"/>
      <c r="E83" s="13"/>
      <c r="F83" s="13"/>
      <c r="G83" s="13"/>
      <c r="H83" s="14"/>
      <c r="I83" s="14"/>
      <c r="J83" s="3"/>
    </row>
    <row r="84" spans="1:10" ht="13.05" customHeight="1">
      <c r="A84" s="3"/>
      <c r="B84" s="12" t="s">
        <v>109</v>
      </c>
      <c r="C84" s="13"/>
      <c r="D84" s="13"/>
      <c r="E84" s="13"/>
      <c r="F84" s="3"/>
      <c r="G84" s="14"/>
      <c r="H84" s="14"/>
      <c r="I84" s="14"/>
      <c r="J84" s="3"/>
    </row>
    <row r="85" spans="1:10" ht="13.05" customHeight="1">
      <c r="A85" s="15" t="s">
        <v>609</v>
      </c>
      <c r="B85" s="16" t="s">
        <v>610</v>
      </c>
      <c r="C85" s="13" t="s">
        <v>611</v>
      </c>
      <c r="D85" s="13" t="s">
        <v>222</v>
      </c>
      <c r="E85" s="17">
        <v>320000</v>
      </c>
      <c r="F85" s="18">
        <v>33.92</v>
      </c>
      <c r="G85" s="19">
        <v>1E-4</v>
      </c>
      <c r="H85" s="21"/>
      <c r="I85" s="21"/>
      <c r="J85" s="3"/>
    </row>
    <row r="86" spans="1:10" ht="13.05" customHeight="1">
      <c r="A86" s="3"/>
      <c r="B86" s="22" t="s">
        <v>185</v>
      </c>
      <c r="C86" s="2"/>
      <c r="D86" s="2"/>
      <c r="E86" s="2"/>
      <c r="F86" s="23">
        <v>33.92</v>
      </c>
      <c r="G86" s="24">
        <v>1E-4</v>
      </c>
      <c r="H86" s="25"/>
      <c r="I86" s="25"/>
      <c r="J86" s="3"/>
    </row>
    <row r="87" spans="1:10" ht="13.05" customHeight="1">
      <c r="A87" s="3"/>
      <c r="B87" s="22" t="s">
        <v>186</v>
      </c>
      <c r="C87" s="2"/>
      <c r="D87" s="2"/>
      <c r="E87" s="2"/>
      <c r="F87" s="25" t="s">
        <v>187</v>
      </c>
      <c r="G87" s="25" t="s">
        <v>187</v>
      </c>
      <c r="H87" s="25"/>
      <c r="I87" s="25"/>
      <c r="J87" s="3"/>
    </row>
    <row r="88" spans="1:10" ht="13.05" customHeight="1">
      <c r="A88" s="3"/>
      <c r="B88" s="22" t="s">
        <v>185</v>
      </c>
      <c r="C88" s="2"/>
      <c r="D88" s="2"/>
      <c r="E88" s="2"/>
      <c r="F88" s="25" t="s">
        <v>187</v>
      </c>
      <c r="G88" s="25" t="s">
        <v>187</v>
      </c>
      <c r="H88" s="25"/>
      <c r="I88" s="25"/>
      <c r="J88" s="3"/>
    </row>
    <row r="89" spans="1:10" ht="13.05" customHeight="1">
      <c r="A89" s="3"/>
      <c r="B89" s="22" t="s">
        <v>193</v>
      </c>
      <c r="C89" s="26"/>
      <c r="D89" s="2"/>
      <c r="E89" s="26"/>
      <c r="F89" s="23">
        <v>33.92</v>
      </c>
      <c r="G89" s="24">
        <v>1E-4</v>
      </c>
      <c r="H89" s="25"/>
      <c r="I89" s="25"/>
      <c r="J89" s="3"/>
    </row>
    <row r="90" spans="1:10" ht="13.05" customHeight="1">
      <c r="A90" s="3"/>
      <c r="B90" s="12" t="s">
        <v>194</v>
      </c>
      <c r="C90" s="13"/>
      <c r="D90" s="13"/>
      <c r="E90" s="13"/>
      <c r="F90" s="13"/>
      <c r="G90" s="13"/>
      <c r="H90" s="14"/>
      <c r="I90" s="14"/>
      <c r="J90" s="3"/>
    </row>
    <row r="91" spans="1:10" ht="13.05" customHeight="1">
      <c r="A91" s="3"/>
      <c r="B91" s="12" t="s">
        <v>612</v>
      </c>
      <c r="C91" s="13"/>
      <c r="D91" s="13"/>
      <c r="E91" s="13"/>
      <c r="F91" s="3"/>
      <c r="G91" s="14"/>
      <c r="H91" s="14"/>
      <c r="I91" s="14"/>
      <c r="J91" s="3"/>
    </row>
    <row r="92" spans="1:10" ht="13.05" customHeight="1">
      <c r="A92" s="15" t="s">
        <v>613</v>
      </c>
      <c r="B92" s="16" t="s">
        <v>614</v>
      </c>
      <c r="C92" s="13" t="s">
        <v>615</v>
      </c>
      <c r="D92" s="13" t="s">
        <v>160</v>
      </c>
      <c r="E92" s="17">
        <v>2000000</v>
      </c>
      <c r="F92" s="18">
        <v>1971.37</v>
      </c>
      <c r="G92" s="19">
        <v>7.4000000000000003E-3</v>
      </c>
      <c r="H92" s="20">
        <v>5.2999999999999999E-2</v>
      </c>
      <c r="I92" s="21"/>
      <c r="J92" s="3"/>
    </row>
    <row r="93" spans="1:10" ht="13.05" customHeight="1">
      <c r="A93" s="3"/>
      <c r="B93" s="22" t="s">
        <v>185</v>
      </c>
      <c r="C93" s="2"/>
      <c r="D93" s="2"/>
      <c r="E93" s="2"/>
      <c r="F93" s="23">
        <v>1971.37</v>
      </c>
      <c r="G93" s="24">
        <v>7.4000000000000003E-3</v>
      </c>
      <c r="H93" s="25"/>
      <c r="I93" s="25"/>
      <c r="J93" s="3"/>
    </row>
    <row r="94" spans="1:10" ht="13.05" customHeight="1">
      <c r="A94" s="3"/>
      <c r="B94" s="22" t="s">
        <v>193</v>
      </c>
      <c r="C94" s="26"/>
      <c r="D94" s="2"/>
      <c r="E94" s="26"/>
      <c r="F94" s="23">
        <v>1971.37</v>
      </c>
      <c r="G94" s="24">
        <v>7.4000000000000003E-3</v>
      </c>
      <c r="H94" s="25"/>
      <c r="I94" s="25"/>
      <c r="J94" s="3"/>
    </row>
    <row r="95" spans="1:10" ht="13.05" customHeight="1">
      <c r="A95" s="3"/>
      <c r="B95" s="12" t="s">
        <v>232</v>
      </c>
      <c r="C95" s="13"/>
      <c r="D95" s="13"/>
      <c r="E95" s="13"/>
      <c r="F95" s="13"/>
      <c r="G95" s="13"/>
      <c r="H95" s="14"/>
      <c r="I95" s="14"/>
      <c r="J95" s="3"/>
    </row>
    <row r="96" spans="1:10" ht="13.05" customHeight="1">
      <c r="A96" s="15" t="s">
        <v>233</v>
      </c>
      <c r="B96" s="16" t="s">
        <v>234</v>
      </c>
      <c r="C96" s="13"/>
      <c r="D96" s="13" t="s">
        <v>231</v>
      </c>
      <c r="E96" s="17"/>
      <c r="F96" s="18">
        <v>8498.2199999999993</v>
      </c>
      <c r="G96" s="19">
        <v>3.2000000000000001E-2</v>
      </c>
      <c r="H96" s="20">
        <v>4.9893302592516779E-2</v>
      </c>
      <c r="I96" s="21"/>
      <c r="J96" s="3"/>
    </row>
    <row r="97" spans="1:10" ht="13.05" customHeight="1">
      <c r="A97" s="3"/>
      <c r="B97" s="22" t="s">
        <v>185</v>
      </c>
      <c r="C97" s="2"/>
      <c r="D97" s="2"/>
      <c r="E97" s="2"/>
      <c r="F97" s="23">
        <v>8498.2199999999993</v>
      </c>
      <c r="G97" s="24">
        <v>3.2000000000000001E-2</v>
      </c>
      <c r="H97" s="25"/>
      <c r="I97" s="25"/>
      <c r="J97" s="3"/>
    </row>
    <row r="98" spans="1:10" ht="13.05" customHeight="1">
      <c r="A98" s="3"/>
      <c r="B98" s="22" t="s">
        <v>186</v>
      </c>
      <c r="C98" s="2"/>
      <c r="D98" s="2"/>
      <c r="E98" s="2"/>
      <c r="F98" s="25" t="s">
        <v>187</v>
      </c>
      <c r="G98" s="25" t="s">
        <v>187</v>
      </c>
      <c r="H98" s="25"/>
      <c r="I98" s="25"/>
      <c r="J98" s="3"/>
    </row>
    <row r="99" spans="1:10" ht="13.05" customHeight="1">
      <c r="A99" s="3"/>
      <c r="B99" s="22" t="s">
        <v>185</v>
      </c>
      <c r="C99" s="2"/>
      <c r="D99" s="2"/>
      <c r="E99" s="2"/>
      <c r="F99" s="25" t="s">
        <v>187</v>
      </c>
      <c r="G99" s="25" t="s">
        <v>187</v>
      </c>
      <c r="H99" s="25"/>
      <c r="I99" s="25"/>
      <c r="J99" s="3"/>
    </row>
    <row r="100" spans="1:10" ht="13.05" customHeight="1">
      <c r="A100" s="3"/>
      <c r="B100" s="22" t="s">
        <v>193</v>
      </c>
      <c r="C100" s="26"/>
      <c r="D100" s="2"/>
      <c r="E100" s="26"/>
      <c r="F100" s="23">
        <v>8498.2199999999993</v>
      </c>
      <c r="G100" s="24">
        <v>3.2000000000000001E-2</v>
      </c>
      <c r="H100" s="25"/>
      <c r="I100" s="25"/>
      <c r="J100" s="3"/>
    </row>
    <row r="101" spans="1:10" ht="13.05" customHeight="1">
      <c r="A101" s="3"/>
      <c r="B101" s="22" t="s">
        <v>235</v>
      </c>
      <c r="C101" s="13"/>
      <c r="D101" s="2"/>
      <c r="E101" s="13"/>
      <c r="F101" s="27">
        <v>399.81</v>
      </c>
      <c r="G101" s="24">
        <v>1.8E-3</v>
      </c>
      <c r="H101" s="25"/>
      <c r="I101" s="25"/>
      <c r="J101" s="3"/>
    </row>
    <row r="102" spans="1:10" ht="13.05" customHeight="1">
      <c r="A102" s="3"/>
      <c r="B102" s="28" t="s">
        <v>236</v>
      </c>
      <c r="C102" s="29"/>
      <c r="D102" s="29"/>
      <c r="E102" s="29"/>
      <c r="F102" s="30">
        <v>265777.91999999998</v>
      </c>
      <c r="G102" s="31">
        <v>1</v>
      </c>
      <c r="H102" s="32"/>
      <c r="I102" s="32"/>
      <c r="J102" s="3"/>
    </row>
    <row r="103" spans="1:10" ht="13.05" customHeight="1">
      <c r="A103" s="3"/>
      <c r="B103" s="6"/>
      <c r="C103" s="3"/>
      <c r="D103" s="3"/>
      <c r="E103" s="3"/>
      <c r="F103" s="3"/>
      <c r="G103" s="3"/>
      <c r="H103" s="3"/>
      <c r="I103" s="3"/>
      <c r="J103" s="3"/>
    </row>
    <row r="104" spans="1:10" ht="13.05" customHeight="1">
      <c r="A104" s="3"/>
      <c r="B104" s="165"/>
      <c r="C104" s="165"/>
      <c r="D104" s="165"/>
      <c r="E104" s="165"/>
      <c r="F104" s="165"/>
      <c r="G104" s="165"/>
      <c r="H104" s="165"/>
      <c r="I104" s="3"/>
      <c r="J104" s="3"/>
    </row>
    <row r="105" spans="1:10" ht="13.05" customHeight="1">
      <c r="A105" s="3"/>
      <c r="B105" s="165"/>
      <c r="C105" s="165"/>
      <c r="D105" s="165"/>
      <c r="E105" s="165"/>
      <c r="F105" s="165"/>
      <c r="G105" s="165"/>
      <c r="H105" s="165"/>
      <c r="I105" s="3"/>
      <c r="J105" s="3"/>
    </row>
    <row r="106" spans="1:10" ht="13.05" customHeight="1">
      <c r="A106" s="3"/>
      <c r="B106" s="4" t="s">
        <v>231</v>
      </c>
      <c r="C106" s="3"/>
      <c r="D106" s="3"/>
      <c r="E106" s="3"/>
      <c r="F106" s="3"/>
      <c r="G106" s="3"/>
      <c r="H106" s="3"/>
      <c r="I106" s="3"/>
      <c r="J106" s="3"/>
    </row>
    <row r="107" spans="1:10" ht="13.05" customHeight="1">
      <c r="A107" s="3"/>
      <c r="B107" s="4" t="s">
        <v>237</v>
      </c>
      <c r="C107" s="3"/>
      <c r="D107" s="3"/>
      <c r="E107" s="3"/>
      <c r="F107" s="3"/>
      <c r="G107" s="3"/>
      <c r="H107" s="3"/>
      <c r="I107" s="3"/>
      <c r="J107" s="3"/>
    </row>
    <row r="108" spans="1:10" ht="13.05" customHeight="1">
      <c r="A108" s="3"/>
      <c r="B108" s="4" t="s">
        <v>239</v>
      </c>
      <c r="C108" s="3"/>
      <c r="D108" s="3"/>
      <c r="E108" s="3"/>
      <c r="F108" s="3"/>
      <c r="G108" s="3"/>
      <c r="H108" s="3"/>
      <c r="I108" s="3"/>
      <c r="J108" s="3"/>
    </row>
    <row r="109" spans="1:10" ht="25.95" customHeight="1">
      <c r="A109" s="3"/>
      <c r="B109" s="165" t="s">
        <v>240</v>
      </c>
      <c r="C109" s="165"/>
      <c r="D109" s="165"/>
      <c r="E109" s="165"/>
      <c r="F109" s="165"/>
      <c r="G109" s="165"/>
      <c r="H109" s="165"/>
      <c r="I109" s="3"/>
      <c r="J109" s="3"/>
    </row>
    <row r="113" spans="2:5">
      <c r="B113" s="39" t="s">
        <v>2397</v>
      </c>
      <c r="C113" s="40"/>
      <c r="D113" s="40"/>
      <c r="E113" s="41"/>
    </row>
    <row r="114" spans="2:5">
      <c r="B114" s="40" t="s">
        <v>2435</v>
      </c>
      <c r="C114" s="40"/>
      <c r="D114" s="40"/>
      <c r="E114" s="41"/>
    </row>
    <row r="115" spans="2:5">
      <c r="B115" s="47" t="s">
        <v>2436</v>
      </c>
      <c r="C115" s="40"/>
      <c r="D115" s="40"/>
      <c r="E115" s="41"/>
    </row>
    <row r="116" spans="2:5">
      <c r="B116" s="40" t="s">
        <v>2398</v>
      </c>
      <c r="C116" s="40"/>
      <c r="D116" s="40"/>
      <c r="E116" s="41"/>
    </row>
    <row r="117" spans="2:5">
      <c r="B117" s="40" t="s">
        <v>2399</v>
      </c>
      <c r="C117" s="40"/>
      <c r="D117" s="40"/>
      <c r="E117" s="41"/>
    </row>
    <row r="118" spans="2:5">
      <c r="B118" s="40" t="s">
        <v>2400</v>
      </c>
      <c r="C118" s="42"/>
      <c r="D118" s="42"/>
      <c r="E118" s="42"/>
    </row>
    <row r="119" spans="2:5">
      <c r="B119" s="40" t="s">
        <v>2401</v>
      </c>
      <c r="C119" s="40"/>
      <c r="D119" s="40"/>
      <c r="E119" s="41"/>
    </row>
    <row r="120" spans="2:5">
      <c r="B120" s="40" t="s">
        <v>2402</v>
      </c>
      <c r="C120" s="40"/>
      <c r="D120" s="40"/>
      <c r="E120" s="41"/>
    </row>
    <row r="121" spans="2:5">
      <c r="B121" s="40" t="s">
        <v>2403</v>
      </c>
      <c r="C121" s="40"/>
      <c r="D121" s="40"/>
      <c r="E121" s="41"/>
    </row>
    <row r="122" spans="2:5">
      <c r="B122" s="40" t="s">
        <v>2404</v>
      </c>
      <c r="C122" s="40"/>
      <c r="D122" s="40"/>
      <c r="E122" s="41"/>
    </row>
    <row r="123" spans="2:5">
      <c r="B123" s="39" t="s">
        <v>2405</v>
      </c>
      <c r="C123" s="39"/>
      <c r="D123" s="39" t="s">
        <v>2406</v>
      </c>
      <c r="E123" s="39" t="s">
        <v>2407</v>
      </c>
    </row>
    <row r="124" spans="2:5">
      <c r="B124" s="40" t="s">
        <v>2452</v>
      </c>
      <c r="C124" s="40"/>
      <c r="D124" s="43">
        <v>58.075099999999999</v>
      </c>
      <c r="E124" s="43">
        <v>59.203699999999998</v>
      </c>
    </row>
    <row r="125" spans="2:5">
      <c r="B125" s="40" t="s">
        <v>2409</v>
      </c>
      <c r="C125" s="40"/>
      <c r="D125" s="43">
        <v>111.5697</v>
      </c>
      <c r="E125" s="43">
        <v>113.738</v>
      </c>
    </row>
    <row r="126" spans="2:5">
      <c r="B126" s="40" t="s">
        <v>2453</v>
      </c>
      <c r="C126" s="40"/>
      <c r="D126" s="43">
        <v>74.511399999999995</v>
      </c>
      <c r="E126" s="43">
        <v>76.051900000000003</v>
      </c>
    </row>
    <row r="127" spans="2:5">
      <c r="B127" s="40" t="s">
        <v>2417</v>
      </c>
      <c r="C127" s="40"/>
      <c r="D127" s="43">
        <v>134.78800000000001</v>
      </c>
      <c r="E127" s="43">
        <v>137.57470000000001</v>
      </c>
    </row>
    <row r="128" spans="2:5">
      <c r="B128" s="40"/>
      <c r="C128" s="40"/>
      <c r="D128" s="40"/>
      <c r="E128" s="41"/>
    </row>
    <row r="129" spans="2:5">
      <c r="B129" s="40" t="s">
        <v>2566</v>
      </c>
      <c r="C129" s="40"/>
      <c r="D129" s="40"/>
      <c r="E129" s="41"/>
    </row>
    <row r="130" spans="2:5">
      <c r="B130" s="40" t="s">
        <v>2564</v>
      </c>
      <c r="C130" s="40"/>
      <c r="D130" s="40"/>
      <c r="E130" s="41"/>
    </row>
    <row r="131" spans="2:5">
      <c r="B131" s="40" t="s">
        <v>2422</v>
      </c>
      <c r="C131" s="40"/>
      <c r="D131" s="40"/>
      <c r="E131" s="41"/>
    </row>
    <row r="132" spans="2:5">
      <c r="B132" s="40" t="s">
        <v>2457</v>
      </c>
      <c r="C132" s="40"/>
      <c r="D132" s="40"/>
      <c r="E132" s="41"/>
    </row>
    <row r="133" spans="2:5">
      <c r="B133" s="40" t="s">
        <v>2424</v>
      </c>
      <c r="C133" s="40"/>
      <c r="D133" s="40"/>
      <c r="E133" s="41"/>
    </row>
    <row r="134" spans="2:5">
      <c r="B134" s="40" t="s">
        <v>2442</v>
      </c>
      <c r="C134" s="40"/>
      <c r="D134" s="40"/>
      <c r="E134" s="41"/>
    </row>
    <row r="135" spans="2:5">
      <c r="B135" s="40" t="s">
        <v>2425</v>
      </c>
      <c r="C135" s="40"/>
      <c r="D135" s="40"/>
      <c r="E135" s="41"/>
    </row>
    <row r="136" spans="2:5">
      <c r="B136" s="40" t="s">
        <v>2426</v>
      </c>
      <c r="C136" s="40"/>
      <c r="D136" s="40"/>
      <c r="E136" s="41"/>
    </row>
    <row r="137" spans="2:5">
      <c r="B137" s="40" t="s">
        <v>2427</v>
      </c>
      <c r="C137" s="40"/>
      <c r="D137" s="40"/>
      <c r="E137" s="41"/>
    </row>
    <row r="138" spans="2:5">
      <c r="B138" s="40" t="s">
        <v>2428</v>
      </c>
      <c r="C138" s="40"/>
      <c r="D138" s="40"/>
      <c r="E138" s="41"/>
    </row>
    <row r="139" spans="2:5">
      <c r="B139" s="40" t="s">
        <v>2429</v>
      </c>
      <c r="C139" s="40"/>
      <c r="D139" s="40"/>
      <c r="E139" s="41"/>
    </row>
    <row r="140" spans="2:5">
      <c r="B140" s="40" t="s">
        <v>2430</v>
      </c>
      <c r="C140" s="40"/>
      <c r="D140" s="40"/>
      <c r="E140" s="41"/>
    </row>
    <row r="141" spans="2:5">
      <c r="B141" s="40" t="s">
        <v>2431</v>
      </c>
      <c r="C141" s="40"/>
      <c r="D141" s="40"/>
      <c r="E141" s="41"/>
    </row>
    <row r="161" spans="2:2">
      <c r="B161" t="s">
        <v>2687</v>
      </c>
    </row>
  </sheetData>
  <mergeCells count="3">
    <mergeCell ref="B104:H104"/>
    <mergeCell ref="B105:H105"/>
    <mergeCell ref="B109:H109"/>
  </mergeCells>
  <pageMargins left="0" right="0" top="0" bottom="0" header="0" footer="0"/>
  <pageSetup orientation="landscape"/>
  <headerFooter>
    <oddFooter xml:space="preserve">&amp;C_x000D_&amp;1#&amp;"Aptos"&amp;10&amp;K000000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K171"/>
  <sheetViews>
    <sheetView topLeftCell="A147" zoomScale="75" workbookViewId="0">
      <selection activeCell="B171" sqref="B17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14</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616</v>
      </c>
      <c r="B7" s="172" t="s">
        <v>617</v>
      </c>
      <c r="C7" s="172"/>
      <c r="D7" s="13" t="s">
        <v>618</v>
      </c>
      <c r="E7" s="13" t="s">
        <v>375</v>
      </c>
      <c r="F7" s="17">
        <v>1143000</v>
      </c>
      <c r="G7" s="18">
        <v>16619.22</v>
      </c>
      <c r="H7" s="19">
        <v>6.2899999999999998E-2</v>
      </c>
      <c r="I7" s="21"/>
      <c r="J7" s="21"/>
      <c r="K7" s="3"/>
    </row>
    <row r="8" spans="1:11" ht="13.05" customHeight="1">
      <c r="A8" s="15" t="s">
        <v>619</v>
      </c>
      <c r="B8" s="172" t="s">
        <v>620</v>
      </c>
      <c r="C8" s="172"/>
      <c r="D8" s="13" t="s">
        <v>621</v>
      </c>
      <c r="E8" s="13" t="s">
        <v>413</v>
      </c>
      <c r="F8" s="17">
        <v>1125000</v>
      </c>
      <c r="G8" s="18">
        <v>14366.25</v>
      </c>
      <c r="H8" s="19">
        <v>5.4399999999999997E-2</v>
      </c>
      <c r="I8" s="21"/>
      <c r="J8" s="21"/>
      <c r="K8" s="3"/>
    </row>
    <row r="9" spans="1:11" ht="13.05" customHeight="1">
      <c r="A9" s="15" t="s">
        <v>622</v>
      </c>
      <c r="B9" s="172" t="s">
        <v>623</v>
      </c>
      <c r="C9" s="172"/>
      <c r="D9" s="13" t="s">
        <v>624</v>
      </c>
      <c r="E9" s="13" t="s">
        <v>375</v>
      </c>
      <c r="F9" s="17">
        <v>1980000</v>
      </c>
      <c r="G9" s="18">
        <v>14038.2</v>
      </c>
      <c r="H9" s="19">
        <v>5.3199999999999997E-2</v>
      </c>
      <c r="I9" s="21"/>
      <c r="J9" s="21"/>
      <c r="K9" s="3"/>
    </row>
    <row r="10" spans="1:11" ht="13.05" customHeight="1">
      <c r="A10" s="15" t="s">
        <v>440</v>
      </c>
      <c r="B10" s="172" t="s">
        <v>441</v>
      </c>
      <c r="C10" s="172"/>
      <c r="D10" s="13" t="s">
        <v>442</v>
      </c>
      <c r="E10" s="13" t="s">
        <v>364</v>
      </c>
      <c r="F10" s="17">
        <v>37800</v>
      </c>
      <c r="G10" s="18">
        <v>12761.28</v>
      </c>
      <c r="H10" s="19">
        <v>4.8300000000000003E-2</v>
      </c>
      <c r="I10" s="21"/>
      <c r="J10" s="21"/>
      <c r="K10" s="3"/>
    </row>
    <row r="11" spans="1:11" ht="13.05" customHeight="1">
      <c r="A11" s="15" t="s">
        <v>625</v>
      </c>
      <c r="B11" s="172" t="s">
        <v>626</v>
      </c>
      <c r="C11" s="172"/>
      <c r="D11" s="13" t="s">
        <v>627</v>
      </c>
      <c r="E11" s="13" t="s">
        <v>628</v>
      </c>
      <c r="F11" s="17">
        <v>283500</v>
      </c>
      <c r="G11" s="18">
        <v>11467.29</v>
      </c>
      <c r="H11" s="19">
        <v>4.3400000000000001E-2</v>
      </c>
      <c r="I11" s="21"/>
      <c r="J11" s="21"/>
      <c r="K11" s="3"/>
    </row>
    <row r="12" spans="1:11" ht="13.05" customHeight="1">
      <c r="A12" s="15" t="s">
        <v>629</v>
      </c>
      <c r="B12" s="172" t="s">
        <v>630</v>
      </c>
      <c r="C12" s="172"/>
      <c r="D12" s="13" t="s">
        <v>631</v>
      </c>
      <c r="E12" s="13" t="s">
        <v>508</v>
      </c>
      <c r="F12" s="17">
        <v>549000</v>
      </c>
      <c r="G12" s="18">
        <v>9947.33</v>
      </c>
      <c r="H12" s="19">
        <v>3.7699999999999997E-2</v>
      </c>
      <c r="I12" s="21"/>
      <c r="J12" s="21"/>
      <c r="K12" s="3"/>
    </row>
    <row r="13" spans="1:11" ht="13.05" customHeight="1">
      <c r="A13" s="15" t="s">
        <v>632</v>
      </c>
      <c r="B13" s="172" t="s">
        <v>633</v>
      </c>
      <c r="C13" s="172"/>
      <c r="D13" s="13" t="s">
        <v>634</v>
      </c>
      <c r="E13" s="13" t="s">
        <v>375</v>
      </c>
      <c r="F13" s="17">
        <v>774000</v>
      </c>
      <c r="G13" s="18">
        <v>8204.4</v>
      </c>
      <c r="H13" s="19">
        <v>3.1099999999999999E-2</v>
      </c>
      <c r="I13" s="21"/>
      <c r="J13" s="21"/>
      <c r="K13" s="3"/>
    </row>
    <row r="14" spans="1:11" ht="13.05" customHeight="1">
      <c r="A14" s="15" t="s">
        <v>635</v>
      </c>
      <c r="B14" s="172" t="s">
        <v>636</v>
      </c>
      <c r="C14" s="172"/>
      <c r="D14" s="13" t="s">
        <v>637</v>
      </c>
      <c r="E14" s="13" t="s">
        <v>431</v>
      </c>
      <c r="F14" s="17">
        <v>2430000</v>
      </c>
      <c r="G14" s="18">
        <v>7972.83</v>
      </c>
      <c r="H14" s="19">
        <v>3.0200000000000001E-2</v>
      </c>
      <c r="I14" s="21"/>
      <c r="J14" s="21"/>
      <c r="K14" s="3"/>
    </row>
    <row r="15" spans="1:11" ht="13.05" customHeight="1">
      <c r="A15" s="15" t="s">
        <v>638</v>
      </c>
      <c r="B15" s="172" t="s">
        <v>639</v>
      </c>
      <c r="C15" s="172"/>
      <c r="D15" s="13" t="s">
        <v>640</v>
      </c>
      <c r="E15" s="13" t="s">
        <v>375</v>
      </c>
      <c r="F15" s="17">
        <v>1800000</v>
      </c>
      <c r="G15" s="18">
        <v>7549.2</v>
      </c>
      <c r="H15" s="19">
        <v>2.86E-2</v>
      </c>
      <c r="I15" s="21"/>
      <c r="J15" s="21"/>
      <c r="K15" s="3"/>
    </row>
    <row r="16" spans="1:11" ht="13.05" customHeight="1">
      <c r="A16" s="15" t="s">
        <v>641</v>
      </c>
      <c r="B16" s="172" t="s">
        <v>642</v>
      </c>
      <c r="C16" s="172"/>
      <c r="D16" s="13" t="s">
        <v>643</v>
      </c>
      <c r="E16" s="13" t="s">
        <v>417</v>
      </c>
      <c r="F16" s="17">
        <v>630000</v>
      </c>
      <c r="G16" s="18">
        <v>7142.94</v>
      </c>
      <c r="H16" s="19">
        <v>2.7E-2</v>
      </c>
      <c r="I16" s="21"/>
      <c r="J16" s="21"/>
      <c r="K16" s="3"/>
    </row>
    <row r="17" spans="1:11" ht="13.05" customHeight="1">
      <c r="A17" s="15" t="s">
        <v>644</v>
      </c>
      <c r="B17" s="172" t="s">
        <v>645</v>
      </c>
      <c r="C17" s="172"/>
      <c r="D17" s="13" t="s">
        <v>646</v>
      </c>
      <c r="E17" s="13" t="s">
        <v>379</v>
      </c>
      <c r="F17" s="17">
        <v>73800</v>
      </c>
      <c r="G17" s="18">
        <v>6986.65</v>
      </c>
      <c r="H17" s="19">
        <v>2.6499999999999999E-2</v>
      </c>
      <c r="I17" s="21"/>
      <c r="J17" s="21"/>
      <c r="K17" s="3"/>
    </row>
    <row r="18" spans="1:11" ht="13.05" customHeight="1">
      <c r="A18" s="15" t="s">
        <v>647</v>
      </c>
      <c r="B18" s="172" t="s">
        <v>648</v>
      </c>
      <c r="C18" s="172"/>
      <c r="D18" s="13" t="s">
        <v>649</v>
      </c>
      <c r="E18" s="13" t="s">
        <v>379</v>
      </c>
      <c r="F18" s="17">
        <v>315000</v>
      </c>
      <c r="G18" s="18">
        <v>6252.12</v>
      </c>
      <c r="H18" s="19">
        <v>2.3699999999999999E-2</v>
      </c>
      <c r="I18" s="21"/>
      <c r="J18" s="21"/>
      <c r="K18" s="3"/>
    </row>
    <row r="19" spans="1:11" ht="13.05" customHeight="1">
      <c r="A19" s="15" t="s">
        <v>361</v>
      </c>
      <c r="B19" s="172" t="s">
        <v>362</v>
      </c>
      <c r="C19" s="172"/>
      <c r="D19" s="13" t="s">
        <v>363</v>
      </c>
      <c r="E19" s="13" t="s">
        <v>364</v>
      </c>
      <c r="F19" s="17">
        <v>1350000</v>
      </c>
      <c r="G19" s="18">
        <v>5975.78</v>
      </c>
      <c r="H19" s="19">
        <v>2.2599999999999999E-2</v>
      </c>
      <c r="I19" s="21"/>
      <c r="J19" s="21"/>
      <c r="K19" s="3"/>
    </row>
    <row r="20" spans="1:11" ht="13.05" customHeight="1">
      <c r="A20" s="15" t="s">
        <v>650</v>
      </c>
      <c r="B20" s="172" t="s">
        <v>651</v>
      </c>
      <c r="C20" s="172"/>
      <c r="D20" s="13" t="s">
        <v>652</v>
      </c>
      <c r="E20" s="13" t="s">
        <v>417</v>
      </c>
      <c r="F20" s="17">
        <v>360000</v>
      </c>
      <c r="G20" s="18">
        <v>5860.8</v>
      </c>
      <c r="H20" s="19">
        <v>2.2200000000000001E-2</v>
      </c>
      <c r="I20" s="21"/>
      <c r="J20" s="21"/>
      <c r="K20" s="3"/>
    </row>
    <row r="21" spans="1:11" ht="13.05" customHeight="1">
      <c r="A21" s="15" t="s">
        <v>653</v>
      </c>
      <c r="B21" s="172" t="s">
        <v>654</v>
      </c>
      <c r="C21" s="172"/>
      <c r="D21" s="13" t="s">
        <v>655</v>
      </c>
      <c r="E21" s="13" t="s">
        <v>282</v>
      </c>
      <c r="F21" s="17">
        <v>1530000</v>
      </c>
      <c r="G21" s="18">
        <v>5009.22</v>
      </c>
      <c r="H21" s="19">
        <v>1.9E-2</v>
      </c>
      <c r="I21" s="21"/>
      <c r="J21" s="21"/>
      <c r="K21" s="3"/>
    </row>
    <row r="22" spans="1:11" ht="13.05" customHeight="1">
      <c r="A22" s="15" t="s">
        <v>656</v>
      </c>
      <c r="B22" s="172" t="s">
        <v>657</v>
      </c>
      <c r="C22" s="172"/>
      <c r="D22" s="13" t="s">
        <v>658</v>
      </c>
      <c r="E22" s="13" t="s">
        <v>457</v>
      </c>
      <c r="F22" s="17">
        <v>1350000</v>
      </c>
      <c r="G22" s="18">
        <v>4966.6499999999996</v>
      </c>
      <c r="H22" s="19">
        <v>1.8800000000000001E-2</v>
      </c>
      <c r="I22" s="21"/>
      <c r="J22" s="21"/>
      <c r="K22" s="3"/>
    </row>
    <row r="23" spans="1:11" ht="13.05" customHeight="1">
      <c r="A23" s="15" t="s">
        <v>464</v>
      </c>
      <c r="B23" s="172" t="s">
        <v>465</v>
      </c>
      <c r="C23" s="172"/>
      <c r="D23" s="13" t="s">
        <v>466</v>
      </c>
      <c r="E23" s="13" t="s">
        <v>450</v>
      </c>
      <c r="F23" s="17">
        <v>9720</v>
      </c>
      <c r="G23" s="18">
        <v>4860</v>
      </c>
      <c r="H23" s="19">
        <v>1.84E-2</v>
      </c>
      <c r="I23" s="21"/>
      <c r="J23" s="21"/>
      <c r="K23" s="3"/>
    </row>
    <row r="24" spans="1:11" ht="13.05" customHeight="1">
      <c r="A24" s="15" t="s">
        <v>659</v>
      </c>
      <c r="B24" s="172" t="s">
        <v>660</v>
      </c>
      <c r="C24" s="172"/>
      <c r="D24" s="13" t="s">
        <v>661</v>
      </c>
      <c r="E24" s="13" t="s">
        <v>662</v>
      </c>
      <c r="F24" s="17">
        <v>324000</v>
      </c>
      <c r="G24" s="18">
        <v>4848.66</v>
      </c>
      <c r="H24" s="19">
        <v>1.84E-2</v>
      </c>
      <c r="I24" s="21"/>
      <c r="J24" s="21"/>
      <c r="K24" s="3"/>
    </row>
    <row r="25" spans="1:11" ht="13.05" customHeight="1">
      <c r="A25" s="15" t="s">
        <v>663</v>
      </c>
      <c r="B25" s="172" t="s">
        <v>664</v>
      </c>
      <c r="C25" s="172"/>
      <c r="D25" s="13" t="s">
        <v>665</v>
      </c>
      <c r="E25" s="13" t="s">
        <v>409</v>
      </c>
      <c r="F25" s="17">
        <v>810000</v>
      </c>
      <c r="G25" s="18">
        <v>4823.1499999999996</v>
      </c>
      <c r="H25" s="19">
        <v>1.83E-2</v>
      </c>
      <c r="I25" s="21"/>
      <c r="J25" s="21"/>
      <c r="K25" s="3"/>
    </row>
    <row r="26" spans="1:11" ht="13.05" customHeight="1">
      <c r="A26" s="15" t="s">
        <v>666</v>
      </c>
      <c r="B26" s="172" t="s">
        <v>667</v>
      </c>
      <c r="C26" s="172"/>
      <c r="D26" s="13" t="s">
        <v>668</v>
      </c>
      <c r="E26" s="13" t="s">
        <v>417</v>
      </c>
      <c r="F26" s="17">
        <v>198000</v>
      </c>
      <c r="G26" s="18">
        <v>4750.6099999999997</v>
      </c>
      <c r="H26" s="19">
        <v>1.7999999999999999E-2</v>
      </c>
      <c r="I26" s="21"/>
      <c r="J26" s="21"/>
      <c r="K26" s="3"/>
    </row>
    <row r="27" spans="1:11" ht="13.05" customHeight="1">
      <c r="A27" s="15" t="s">
        <v>669</v>
      </c>
      <c r="B27" s="172" t="s">
        <v>670</v>
      </c>
      <c r="C27" s="172"/>
      <c r="D27" s="13" t="s">
        <v>671</v>
      </c>
      <c r="E27" s="13" t="s">
        <v>515</v>
      </c>
      <c r="F27" s="17">
        <v>54000</v>
      </c>
      <c r="G27" s="18">
        <v>4294.8900000000003</v>
      </c>
      <c r="H27" s="19">
        <v>1.6299999999999999E-2</v>
      </c>
      <c r="I27" s="21"/>
      <c r="J27" s="21"/>
      <c r="K27" s="3"/>
    </row>
    <row r="28" spans="1:11" ht="13.05" customHeight="1">
      <c r="A28" s="15" t="s">
        <v>672</v>
      </c>
      <c r="B28" s="172" t="s">
        <v>673</v>
      </c>
      <c r="C28" s="172"/>
      <c r="D28" s="13" t="s">
        <v>674</v>
      </c>
      <c r="E28" s="13" t="s">
        <v>604</v>
      </c>
      <c r="F28" s="17">
        <v>36900</v>
      </c>
      <c r="G28" s="18">
        <v>4225.05</v>
      </c>
      <c r="H28" s="19">
        <v>1.6E-2</v>
      </c>
      <c r="I28" s="21"/>
      <c r="J28" s="21"/>
      <c r="K28" s="3"/>
    </row>
    <row r="29" spans="1:11" ht="13.05" customHeight="1">
      <c r="A29" s="15" t="s">
        <v>675</v>
      </c>
      <c r="B29" s="172" t="s">
        <v>676</v>
      </c>
      <c r="C29" s="172"/>
      <c r="D29" s="13" t="s">
        <v>677</v>
      </c>
      <c r="E29" s="13" t="s">
        <v>504</v>
      </c>
      <c r="F29" s="17">
        <v>81000</v>
      </c>
      <c r="G29" s="18">
        <v>4132.9399999999996</v>
      </c>
      <c r="H29" s="19">
        <v>1.5599999999999999E-2</v>
      </c>
      <c r="I29" s="21"/>
      <c r="J29" s="21"/>
      <c r="K29" s="3"/>
    </row>
    <row r="30" spans="1:11" ht="13.05" customHeight="1">
      <c r="A30" s="15" t="s">
        <v>678</v>
      </c>
      <c r="B30" s="172" t="s">
        <v>679</v>
      </c>
      <c r="C30" s="172"/>
      <c r="D30" s="13" t="s">
        <v>680</v>
      </c>
      <c r="E30" s="13" t="s">
        <v>375</v>
      </c>
      <c r="F30" s="17">
        <v>3600000</v>
      </c>
      <c r="G30" s="18">
        <v>4112.28</v>
      </c>
      <c r="H30" s="19">
        <v>1.5599999999999999E-2</v>
      </c>
      <c r="I30" s="21"/>
      <c r="J30" s="21"/>
      <c r="K30" s="3"/>
    </row>
    <row r="31" spans="1:11" ht="13.05" customHeight="1">
      <c r="A31" s="15" t="s">
        <v>681</v>
      </c>
      <c r="B31" s="172" t="s">
        <v>682</v>
      </c>
      <c r="C31" s="172"/>
      <c r="D31" s="13" t="s">
        <v>683</v>
      </c>
      <c r="E31" s="13" t="s">
        <v>409</v>
      </c>
      <c r="F31" s="17">
        <v>900000</v>
      </c>
      <c r="G31" s="18">
        <v>3916.35</v>
      </c>
      <c r="H31" s="19">
        <v>1.4800000000000001E-2</v>
      </c>
      <c r="I31" s="21"/>
      <c r="J31" s="21"/>
      <c r="K31" s="3"/>
    </row>
    <row r="32" spans="1:11" ht="13.05" customHeight="1">
      <c r="A32" s="15" t="s">
        <v>684</v>
      </c>
      <c r="B32" s="172" t="s">
        <v>685</v>
      </c>
      <c r="C32" s="172"/>
      <c r="D32" s="13" t="s">
        <v>686</v>
      </c>
      <c r="E32" s="13" t="s">
        <v>457</v>
      </c>
      <c r="F32" s="17">
        <v>360000</v>
      </c>
      <c r="G32" s="18">
        <v>3805.2</v>
      </c>
      <c r="H32" s="19">
        <v>1.44E-2</v>
      </c>
      <c r="I32" s="21"/>
      <c r="J32" s="21"/>
      <c r="K32" s="3"/>
    </row>
    <row r="33" spans="1:11" ht="13.05" customHeight="1">
      <c r="A33" s="15" t="s">
        <v>687</v>
      </c>
      <c r="B33" s="172" t="s">
        <v>688</v>
      </c>
      <c r="C33" s="172"/>
      <c r="D33" s="13" t="s">
        <v>689</v>
      </c>
      <c r="E33" s="13" t="s">
        <v>690</v>
      </c>
      <c r="F33" s="17">
        <v>180000</v>
      </c>
      <c r="G33" s="18">
        <v>3541.32</v>
      </c>
      <c r="H33" s="19">
        <v>1.34E-2</v>
      </c>
      <c r="I33" s="21"/>
      <c r="J33" s="21"/>
      <c r="K33" s="3"/>
    </row>
    <row r="34" spans="1:11" ht="13.05" customHeight="1">
      <c r="A34" s="15" t="s">
        <v>691</v>
      </c>
      <c r="B34" s="172" t="s">
        <v>692</v>
      </c>
      <c r="C34" s="172"/>
      <c r="D34" s="13" t="s">
        <v>693</v>
      </c>
      <c r="E34" s="13" t="s">
        <v>515</v>
      </c>
      <c r="F34" s="17">
        <v>63000</v>
      </c>
      <c r="G34" s="18">
        <v>3433.5</v>
      </c>
      <c r="H34" s="19">
        <v>1.2999999999999999E-2</v>
      </c>
      <c r="I34" s="21"/>
      <c r="J34" s="21"/>
      <c r="K34" s="3"/>
    </row>
    <row r="35" spans="1:11" ht="13.05" customHeight="1">
      <c r="A35" s="15" t="s">
        <v>368</v>
      </c>
      <c r="B35" s="172" t="s">
        <v>369</v>
      </c>
      <c r="C35" s="172"/>
      <c r="D35" s="13" t="s">
        <v>370</v>
      </c>
      <c r="E35" s="13" t="s">
        <v>371</v>
      </c>
      <c r="F35" s="17">
        <v>180000</v>
      </c>
      <c r="G35" s="18">
        <v>3375</v>
      </c>
      <c r="H35" s="19">
        <v>1.2800000000000001E-2</v>
      </c>
      <c r="I35" s="21"/>
      <c r="J35" s="21"/>
      <c r="K35" s="3"/>
    </row>
    <row r="36" spans="1:11" ht="13.05" customHeight="1">
      <c r="A36" s="15" t="s">
        <v>694</v>
      </c>
      <c r="B36" s="172" t="s">
        <v>695</v>
      </c>
      <c r="C36" s="172"/>
      <c r="D36" s="13" t="s">
        <v>696</v>
      </c>
      <c r="E36" s="13" t="s">
        <v>515</v>
      </c>
      <c r="F36" s="17">
        <v>24300</v>
      </c>
      <c r="G36" s="18">
        <v>3291.92</v>
      </c>
      <c r="H36" s="19">
        <v>1.2500000000000001E-2</v>
      </c>
      <c r="I36" s="21"/>
      <c r="J36" s="21"/>
      <c r="K36" s="3"/>
    </row>
    <row r="37" spans="1:11" ht="13.05" customHeight="1">
      <c r="A37" s="15" t="s">
        <v>697</v>
      </c>
      <c r="B37" s="172" t="s">
        <v>698</v>
      </c>
      <c r="C37" s="172"/>
      <c r="D37" s="13" t="s">
        <v>699</v>
      </c>
      <c r="E37" s="13" t="s">
        <v>690</v>
      </c>
      <c r="F37" s="17">
        <v>1260000</v>
      </c>
      <c r="G37" s="18">
        <v>3219.3</v>
      </c>
      <c r="H37" s="19">
        <v>1.2200000000000001E-2</v>
      </c>
      <c r="I37" s="21"/>
      <c r="J37" s="21"/>
      <c r="K37" s="3"/>
    </row>
    <row r="38" spans="1:11" ht="13.05" customHeight="1">
      <c r="A38" s="15" t="s">
        <v>501</v>
      </c>
      <c r="B38" s="172" t="s">
        <v>502</v>
      </c>
      <c r="C38" s="172"/>
      <c r="D38" s="13" t="s">
        <v>503</v>
      </c>
      <c r="E38" s="13" t="s">
        <v>504</v>
      </c>
      <c r="F38" s="17">
        <v>189000</v>
      </c>
      <c r="G38" s="18">
        <v>3208.84</v>
      </c>
      <c r="H38" s="19">
        <v>1.21E-2</v>
      </c>
      <c r="I38" s="21"/>
      <c r="J38" s="21"/>
      <c r="K38" s="3"/>
    </row>
    <row r="39" spans="1:11" ht="13.05" customHeight="1">
      <c r="A39" s="15" t="s">
        <v>700</v>
      </c>
      <c r="B39" s="172" t="s">
        <v>701</v>
      </c>
      <c r="C39" s="172"/>
      <c r="D39" s="13" t="s">
        <v>702</v>
      </c>
      <c r="E39" s="13" t="s">
        <v>379</v>
      </c>
      <c r="F39" s="17">
        <v>63000</v>
      </c>
      <c r="G39" s="18">
        <v>3191.58</v>
      </c>
      <c r="H39" s="19">
        <v>1.21E-2</v>
      </c>
      <c r="I39" s="21"/>
      <c r="J39" s="21"/>
      <c r="K39" s="3"/>
    </row>
    <row r="40" spans="1:11" ht="13.05" customHeight="1">
      <c r="A40" s="15" t="s">
        <v>703</v>
      </c>
      <c r="B40" s="172" t="s">
        <v>704</v>
      </c>
      <c r="C40" s="172"/>
      <c r="D40" s="13" t="s">
        <v>705</v>
      </c>
      <c r="E40" s="13" t="s">
        <v>424</v>
      </c>
      <c r="F40" s="17">
        <v>675000</v>
      </c>
      <c r="G40" s="18">
        <v>3179.93</v>
      </c>
      <c r="H40" s="19">
        <v>1.2E-2</v>
      </c>
      <c r="I40" s="21"/>
      <c r="J40" s="21"/>
      <c r="K40" s="3"/>
    </row>
    <row r="41" spans="1:11" ht="13.05" customHeight="1">
      <c r="A41" s="15" t="s">
        <v>706</v>
      </c>
      <c r="B41" s="172" t="s">
        <v>707</v>
      </c>
      <c r="C41" s="172"/>
      <c r="D41" s="13" t="s">
        <v>708</v>
      </c>
      <c r="E41" s="13" t="s">
        <v>709</v>
      </c>
      <c r="F41" s="17">
        <v>243000</v>
      </c>
      <c r="G41" s="18">
        <v>3177.71</v>
      </c>
      <c r="H41" s="19">
        <v>1.2E-2</v>
      </c>
      <c r="I41" s="21"/>
      <c r="J41" s="21"/>
      <c r="K41" s="3"/>
    </row>
    <row r="42" spans="1:11" ht="13.05" customHeight="1">
      <c r="A42" s="15" t="s">
        <v>710</v>
      </c>
      <c r="B42" s="172" t="s">
        <v>711</v>
      </c>
      <c r="C42" s="172"/>
      <c r="D42" s="13" t="s">
        <v>712</v>
      </c>
      <c r="E42" s="13" t="s">
        <v>713</v>
      </c>
      <c r="F42" s="17">
        <v>198000</v>
      </c>
      <c r="G42" s="18">
        <v>2950.2</v>
      </c>
      <c r="H42" s="19">
        <v>1.12E-2</v>
      </c>
      <c r="I42" s="21"/>
      <c r="J42" s="21"/>
      <c r="K42" s="3"/>
    </row>
    <row r="43" spans="1:11" ht="13.05" customHeight="1">
      <c r="A43" s="15" t="s">
        <v>714</v>
      </c>
      <c r="B43" s="172" t="s">
        <v>715</v>
      </c>
      <c r="C43" s="172"/>
      <c r="D43" s="13" t="s">
        <v>716</v>
      </c>
      <c r="E43" s="13" t="s">
        <v>375</v>
      </c>
      <c r="F43" s="17">
        <v>225000</v>
      </c>
      <c r="G43" s="18">
        <v>2925</v>
      </c>
      <c r="H43" s="19">
        <v>1.11E-2</v>
      </c>
      <c r="I43" s="21"/>
      <c r="J43" s="21"/>
      <c r="K43" s="3"/>
    </row>
    <row r="44" spans="1:11" ht="13.05" customHeight="1">
      <c r="A44" s="15" t="s">
        <v>717</v>
      </c>
      <c r="B44" s="172" t="s">
        <v>718</v>
      </c>
      <c r="C44" s="172"/>
      <c r="D44" s="13" t="s">
        <v>719</v>
      </c>
      <c r="E44" s="13" t="s">
        <v>457</v>
      </c>
      <c r="F44" s="17">
        <v>144000</v>
      </c>
      <c r="G44" s="18">
        <v>2910.24</v>
      </c>
      <c r="H44" s="19">
        <v>1.0999999999999999E-2</v>
      </c>
      <c r="I44" s="21"/>
      <c r="J44" s="21"/>
      <c r="K44" s="3"/>
    </row>
    <row r="45" spans="1:11" ht="13.05" customHeight="1">
      <c r="A45" s="15" t="s">
        <v>720</v>
      </c>
      <c r="B45" s="172" t="s">
        <v>721</v>
      </c>
      <c r="C45" s="172"/>
      <c r="D45" s="13" t="s">
        <v>722</v>
      </c>
      <c r="E45" s="13" t="s">
        <v>480</v>
      </c>
      <c r="F45" s="17">
        <v>702000</v>
      </c>
      <c r="G45" s="18">
        <v>2909.44</v>
      </c>
      <c r="H45" s="19">
        <v>1.0999999999999999E-2</v>
      </c>
      <c r="I45" s="21"/>
      <c r="J45" s="21"/>
      <c r="K45" s="3"/>
    </row>
    <row r="46" spans="1:11" ht="13.05" customHeight="1">
      <c r="A46" s="15" t="s">
        <v>723</v>
      </c>
      <c r="B46" s="172" t="s">
        <v>724</v>
      </c>
      <c r="C46" s="172"/>
      <c r="D46" s="13" t="s">
        <v>725</v>
      </c>
      <c r="E46" s="13" t="s">
        <v>282</v>
      </c>
      <c r="F46" s="17">
        <v>1080000</v>
      </c>
      <c r="G46" s="18">
        <v>2846.34</v>
      </c>
      <c r="H46" s="19">
        <v>1.0800000000000001E-2</v>
      </c>
      <c r="I46" s="21"/>
      <c r="J46" s="21"/>
      <c r="K46" s="3"/>
    </row>
    <row r="47" spans="1:11" ht="13.05" customHeight="1">
      <c r="A47" s="15" t="s">
        <v>591</v>
      </c>
      <c r="B47" s="172" t="s">
        <v>592</v>
      </c>
      <c r="C47" s="172"/>
      <c r="D47" s="13" t="s">
        <v>593</v>
      </c>
      <c r="E47" s="13" t="s">
        <v>446</v>
      </c>
      <c r="F47" s="17">
        <v>675000</v>
      </c>
      <c r="G47" s="18">
        <v>2821.5</v>
      </c>
      <c r="H47" s="19">
        <v>1.0699999999999999E-2</v>
      </c>
      <c r="I47" s="21"/>
      <c r="J47" s="21"/>
      <c r="K47" s="3"/>
    </row>
    <row r="48" spans="1:11" ht="13.05" customHeight="1">
      <c r="A48" s="15" t="s">
        <v>414</v>
      </c>
      <c r="B48" s="172" t="s">
        <v>415</v>
      </c>
      <c r="C48" s="172"/>
      <c r="D48" s="13" t="s">
        <v>416</v>
      </c>
      <c r="E48" s="13" t="s">
        <v>417</v>
      </c>
      <c r="F48" s="17">
        <v>49500</v>
      </c>
      <c r="G48" s="18">
        <v>2769.28</v>
      </c>
      <c r="H48" s="19">
        <v>1.0500000000000001E-2</v>
      </c>
      <c r="I48" s="21"/>
      <c r="J48" s="21"/>
      <c r="K48" s="3"/>
    </row>
    <row r="49" spans="1:11" ht="13.05" customHeight="1">
      <c r="A49" s="15" t="s">
        <v>594</v>
      </c>
      <c r="B49" s="172" t="s">
        <v>595</v>
      </c>
      <c r="C49" s="172"/>
      <c r="D49" s="13" t="s">
        <v>596</v>
      </c>
      <c r="E49" s="13" t="s">
        <v>375</v>
      </c>
      <c r="F49" s="17">
        <v>270000</v>
      </c>
      <c r="G49" s="18">
        <v>2744.82</v>
      </c>
      <c r="H49" s="19">
        <v>1.04E-2</v>
      </c>
      <c r="I49" s="21"/>
      <c r="J49" s="21"/>
      <c r="K49" s="3"/>
    </row>
    <row r="50" spans="1:11" ht="13.05" customHeight="1">
      <c r="A50" s="15" t="s">
        <v>726</v>
      </c>
      <c r="B50" s="172" t="s">
        <v>727</v>
      </c>
      <c r="C50" s="172"/>
      <c r="D50" s="13" t="s">
        <v>728</v>
      </c>
      <c r="E50" s="13" t="s">
        <v>729</v>
      </c>
      <c r="F50" s="17">
        <v>558000</v>
      </c>
      <c r="G50" s="18">
        <v>2695.98</v>
      </c>
      <c r="H50" s="19">
        <v>1.0200000000000001E-2</v>
      </c>
      <c r="I50" s="21"/>
      <c r="J50" s="21"/>
      <c r="K50" s="3"/>
    </row>
    <row r="51" spans="1:11" ht="13.05" customHeight="1">
      <c r="A51" s="15" t="s">
        <v>467</v>
      </c>
      <c r="B51" s="172" t="s">
        <v>468</v>
      </c>
      <c r="C51" s="172"/>
      <c r="D51" s="13" t="s">
        <v>469</v>
      </c>
      <c r="E51" s="13" t="s">
        <v>282</v>
      </c>
      <c r="F51" s="17">
        <v>3330000</v>
      </c>
      <c r="G51" s="18">
        <v>2554.7800000000002</v>
      </c>
      <c r="H51" s="19">
        <v>9.7000000000000003E-3</v>
      </c>
      <c r="I51" s="21"/>
      <c r="J51" s="21"/>
      <c r="K51" s="3"/>
    </row>
    <row r="52" spans="1:11" ht="13.05" customHeight="1">
      <c r="A52" s="15" t="s">
        <v>730</v>
      </c>
      <c r="B52" s="172" t="s">
        <v>731</v>
      </c>
      <c r="C52" s="172"/>
      <c r="D52" s="13" t="s">
        <v>732</v>
      </c>
      <c r="E52" s="13" t="s">
        <v>713</v>
      </c>
      <c r="F52" s="17">
        <v>603000</v>
      </c>
      <c r="G52" s="18">
        <v>2414.71</v>
      </c>
      <c r="H52" s="19">
        <v>9.1000000000000004E-3</v>
      </c>
      <c r="I52" s="21"/>
      <c r="J52" s="21"/>
      <c r="K52" s="3"/>
    </row>
    <row r="53" spans="1:11" ht="13.05" customHeight="1">
      <c r="A53" s="15" t="s">
        <v>520</v>
      </c>
      <c r="B53" s="172" t="s">
        <v>521</v>
      </c>
      <c r="C53" s="172"/>
      <c r="D53" s="13" t="s">
        <v>522</v>
      </c>
      <c r="E53" s="13" t="s">
        <v>424</v>
      </c>
      <c r="F53" s="17">
        <v>72000</v>
      </c>
      <c r="G53" s="18">
        <v>2156.4</v>
      </c>
      <c r="H53" s="19">
        <v>8.2000000000000007E-3</v>
      </c>
      <c r="I53" s="21"/>
      <c r="J53" s="21"/>
      <c r="K53" s="3"/>
    </row>
    <row r="54" spans="1:11" ht="13.05" customHeight="1">
      <c r="A54" s="15" t="s">
        <v>733</v>
      </c>
      <c r="B54" s="172" t="s">
        <v>734</v>
      </c>
      <c r="C54" s="172"/>
      <c r="D54" s="13" t="s">
        <v>735</v>
      </c>
      <c r="E54" s="13" t="s">
        <v>282</v>
      </c>
      <c r="F54" s="17">
        <v>585000</v>
      </c>
      <c r="G54" s="18">
        <v>2029.95</v>
      </c>
      <c r="H54" s="19">
        <v>7.7000000000000002E-3</v>
      </c>
      <c r="I54" s="21"/>
      <c r="J54" s="21"/>
      <c r="K54" s="3"/>
    </row>
    <row r="55" spans="1:11" ht="13.05" customHeight="1">
      <c r="A55" s="15" t="s">
        <v>736</v>
      </c>
      <c r="B55" s="172" t="s">
        <v>737</v>
      </c>
      <c r="C55" s="172"/>
      <c r="D55" s="13" t="s">
        <v>738</v>
      </c>
      <c r="E55" s="13" t="s">
        <v>739</v>
      </c>
      <c r="F55" s="17">
        <v>450000</v>
      </c>
      <c r="G55" s="18">
        <v>1807.88</v>
      </c>
      <c r="H55" s="19">
        <v>6.7999999999999996E-3</v>
      </c>
      <c r="I55" s="21"/>
      <c r="J55" s="21"/>
      <c r="K55" s="3"/>
    </row>
    <row r="56" spans="1:11" ht="13.05" customHeight="1">
      <c r="A56" s="15" t="s">
        <v>605</v>
      </c>
      <c r="B56" s="172" t="s">
        <v>606</v>
      </c>
      <c r="C56" s="172"/>
      <c r="D56" s="13" t="s">
        <v>607</v>
      </c>
      <c r="E56" s="13" t="s">
        <v>379</v>
      </c>
      <c r="F56" s="17">
        <v>4690</v>
      </c>
      <c r="G56" s="18">
        <v>46.34</v>
      </c>
      <c r="H56" s="19">
        <v>2.0000000000000001E-4</v>
      </c>
      <c r="I56" s="21"/>
      <c r="J56" s="21"/>
      <c r="K56" s="3"/>
    </row>
    <row r="57" spans="1:11" ht="13.05" customHeight="1">
      <c r="A57" s="3"/>
      <c r="B57" s="169" t="s">
        <v>185</v>
      </c>
      <c r="C57" s="169"/>
      <c r="D57" s="2"/>
      <c r="E57" s="2"/>
      <c r="F57" s="2"/>
      <c r="G57" s="23">
        <v>255091.25</v>
      </c>
      <c r="H57" s="24">
        <v>0.96609999999999996</v>
      </c>
      <c r="I57" s="25"/>
      <c r="J57" s="25"/>
      <c r="K57" s="3"/>
    </row>
    <row r="58" spans="1:11" ht="13.05" customHeight="1">
      <c r="A58" s="3"/>
      <c r="B58" s="169" t="s">
        <v>608</v>
      </c>
      <c r="C58" s="169"/>
      <c r="D58" s="2"/>
      <c r="E58" s="2"/>
      <c r="F58" s="2"/>
      <c r="G58" s="25" t="s">
        <v>187</v>
      </c>
      <c r="H58" s="25" t="s">
        <v>187</v>
      </c>
      <c r="I58" s="25"/>
      <c r="J58" s="25"/>
      <c r="K58" s="3"/>
    </row>
    <row r="59" spans="1:11" ht="13.05" customHeight="1">
      <c r="A59" s="3"/>
      <c r="B59" s="169" t="s">
        <v>185</v>
      </c>
      <c r="C59" s="169"/>
      <c r="D59" s="2"/>
      <c r="E59" s="2"/>
      <c r="F59" s="2"/>
      <c r="G59" s="25" t="s">
        <v>187</v>
      </c>
      <c r="H59" s="25" t="s">
        <v>187</v>
      </c>
      <c r="I59" s="25"/>
      <c r="J59" s="25"/>
      <c r="K59" s="3"/>
    </row>
    <row r="60" spans="1:11" ht="13.05" customHeight="1">
      <c r="A60" s="3"/>
      <c r="B60" s="169" t="s">
        <v>193</v>
      </c>
      <c r="C60" s="169"/>
      <c r="D60" s="26"/>
      <c r="E60" s="2"/>
      <c r="F60" s="26"/>
      <c r="G60" s="23">
        <v>255091.25</v>
      </c>
      <c r="H60" s="24">
        <v>0.96609999999999996</v>
      </c>
      <c r="I60" s="25"/>
      <c r="J60" s="25"/>
      <c r="K60" s="3"/>
    </row>
    <row r="61" spans="1:11" ht="13.05" customHeight="1">
      <c r="A61" s="3"/>
      <c r="B61" s="173" t="s">
        <v>740</v>
      </c>
      <c r="C61" s="173"/>
      <c r="D61" s="13"/>
      <c r="E61" s="13"/>
      <c r="F61" s="13"/>
      <c r="G61" s="13"/>
      <c r="H61" s="13"/>
      <c r="I61" s="14"/>
      <c r="J61" s="14"/>
      <c r="K61" s="3"/>
    </row>
    <row r="62" spans="1:11" ht="13.05" customHeight="1">
      <c r="A62" s="3"/>
      <c r="B62" s="173" t="s">
        <v>741</v>
      </c>
      <c r="C62" s="173"/>
      <c r="D62" s="13"/>
      <c r="E62" s="13"/>
      <c r="F62" s="13"/>
      <c r="G62" s="3"/>
      <c r="H62" s="14"/>
      <c r="I62" s="14"/>
      <c r="J62" s="14"/>
      <c r="K62" s="3"/>
    </row>
    <row r="63" spans="1:11" ht="13.05" customHeight="1">
      <c r="A63" s="15" t="s">
        <v>742</v>
      </c>
      <c r="B63" s="172" t="s">
        <v>743</v>
      </c>
      <c r="C63" s="172"/>
      <c r="D63" s="13"/>
      <c r="E63" s="13" t="s">
        <v>231</v>
      </c>
      <c r="F63" s="17">
        <v>171600</v>
      </c>
      <c r="G63" s="18">
        <v>1865.64</v>
      </c>
      <c r="H63" s="19">
        <v>7.1000000000000004E-3</v>
      </c>
      <c r="I63" s="21"/>
      <c r="J63" s="21"/>
      <c r="K63" s="3"/>
    </row>
    <row r="64" spans="1:11" ht="13.05" customHeight="1">
      <c r="A64" s="15" t="s">
        <v>744</v>
      </c>
      <c r="B64" s="172" t="s">
        <v>745</v>
      </c>
      <c r="C64" s="172"/>
      <c r="D64" s="13"/>
      <c r="E64" s="13" t="s">
        <v>231</v>
      </c>
      <c r="F64" s="17">
        <v>17100</v>
      </c>
      <c r="G64" s="18">
        <v>320.57</v>
      </c>
      <c r="H64" s="19">
        <v>1.1999999999999999E-3</v>
      </c>
      <c r="I64" s="21"/>
      <c r="J64" s="21"/>
      <c r="K64" s="3"/>
    </row>
    <row r="65" spans="1:11" ht="13.05" customHeight="1">
      <c r="A65" s="3"/>
      <c r="B65" s="169" t="s">
        <v>185</v>
      </c>
      <c r="C65" s="169"/>
      <c r="D65" s="2"/>
      <c r="E65" s="2"/>
      <c r="F65" s="2"/>
      <c r="G65" s="23">
        <v>2186.21</v>
      </c>
      <c r="H65" s="24">
        <v>8.3000000000000001E-3</v>
      </c>
      <c r="I65" s="25"/>
      <c r="J65" s="25"/>
      <c r="K65" s="3"/>
    </row>
    <row r="66" spans="1:11" ht="13.05" customHeight="1">
      <c r="A66" s="3"/>
      <c r="B66" s="169" t="s">
        <v>193</v>
      </c>
      <c r="C66" s="169"/>
      <c r="D66" s="26"/>
      <c r="E66" s="2"/>
      <c r="F66" s="26"/>
      <c r="G66" s="23">
        <v>2186.21</v>
      </c>
      <c r="H66" s="24">
        <v>8.3000000000000001E-3</v>
      </c>
      <c r="I66" s="25"/>
      <c r="J66" s="25"/>
      <c r="K66" s="3"/>
    </row>
    <row r="67" spans="1:11" ht="13.05" customHeight="1">
      <c r="A67" s="3"/>
      <c r="B67" s="173" t="s">
        <v>194</v>
      </c>
      <c r="C67" s="173"/>
      <c r="D67" s="13"/>
      <c r="E67" s="13"/>
      <c r="F67" s="13"/>
      <c r="G67" s="13"/>
      <c r="H67" s="13"/>
      <c r="I67" s="14"/>
      <c r="J67" s="14"/>
      <c r="K67" s="3"/>
    </row>
    <row r="68" spans="1:11" ht="13.05" customHeight="1">
      <c r="A68" s="3"/>
      <c r="B68" s="173" t="s">
        <v>612</v>
      </c>
      <c r="C68" s="173"/>
      <c r="D68" s="13"/>
      <c r="E68" s="13"/>
      <c r="F68" s="13"/>
      <c r="G68" s="3"/>
      <c r="H68" s="14"/>
      <c r="I68" s="14"/>
      <c r="J68" s="14"/>
      <c r="K68" s="3"/>
    </row>
    <row r="69" spans="1:11" ht="13.05" customHeight="1">
      <c r="A69" s="15" t="s">
        <v>613</v>
      </c>
      <c r="B69" s="172" t="s">
        <v>614</v>
      </c>
      <c r="C69" s="172"/>
      <c r="D69" s="13" t="s">
        <v>615</v>
      </c>
      <c r="E69" s="13" t="s">
        <v>160</v>
      </c>
      <c r="F69" s="17">
        <v>1500000</v>
      </c>
      <c r="G69" s="18">
        <v>1478.53</v>
      </c>
      <c r="H69" s="19">
        <v>5.5999999999999999E-3</v>
      </c>
      <c r="I69" s="20">
        <v>5.2999999999999999E-2</v>
      </c>
      <c r="J69" s="21"/>
      <c r="K69" s="3"/>
    </row>
    <row r="70" spans="1:11" ht="13.05" customHeight="1">
      <c r="A70" s="15" t="s">
        <v>746</v>
      </c>
      <c r="B70" s="172" t="s">
        <v>747</v>
      </c>
      <c r="C70" s="172"/>
      <c r="D70" s="13" t="s">
        <v>748</v>
      </c>
      <c r="E70" s="13" t="s">
        <v>160</v>
      </c>
      <c r="F70" s="17">
        <v>1200000</v>
      </c>
      <c r="G70" s="18">
        <v>1171.96</v>
      </c>
      <c r="H70" s="19">
        <v>4.4000000000000003E-3</v>
      </c>
      <c r="I70" s="20">
        <v>5.5985E-2</v>
      </c>
      <c r="J70" s="21"/>
      <c r="K70" s="3"/>
    </row>
    <row r="71" spans="1:11" ht="13.05" customHeight="1">
      <c r="A71" s="3"/>
      <c r="B71" s="169" t="s">
        <v>185</v>
      </c>
      <c r="C71" s="169"/>
      <c r="D71" s="2"/>
      <c r="E71" s="2"/>
      <c r="F71" s="2"/>
      <c r="G71" s="23">
        <v>2650.49</v>
      </c>
      <c r="H71" s="24">
        <v>0.01</v>
      </c>
      <c r="I71" s="25"/>
      <c r="J71" s="25"/>
      <c r="K71" s="3"/>
    </row>
    <row r="72" spans="1:11" ht="13.05" customHeight="1">
      <c r="A72" s="3"/>
      <c r="B72" s="169" t="s">
        <v>193</v>
      </c>
      <c r="C72" s="169"/>
      <c r="D72" s="26"/>
      <c r="E72" s="2"/>
      <c r="F72" s="26"/>
      <c r="G72" s="23">
        <v>2650.49</v>
      </c>
      <c r="H72" s="24">
        <v>0.01</v>
      </c>
      <c r="I72" s="25"/>
      <c r="J72" s="25"/>
      <c r="K72" s="3"/>
    </row>
    <row r="73" spans="1:11" ht="13.05" customHeight="1">
      <c r="A73" s="3"/>
      <c r="B73" s="173" t="s">
        <v>232</v>
      </c>
      <c r="C73" s="173"/>
      <c r="D73" s="13"/>
      <c r="E73" s="13"/>
      <c r="F73" s="13"/>
      <c r="G73" s="13"/>
      <c r="H73" s="13"/>
      <c r="I73" s="14"/>
      <c r="J73" s="14"/>
      <c r="K73" s="3"/>
    </row>
    <row r="74" spans="1:11" ht="13.05" customHeight="1">
      <c r="A74" s="15" t="s">
        <v>233</v>
      </c>
      <c r="B74" s="172" t="s">
        <v>234</v>
      </c>
      <c r="C74" s="172"/>
      <c r="D74" s="13"/>
      <c r="E74" s="13" t="s">
        <v>231</v>
      </c>
      <c r="F74" s="17"/>
      <c r="G74" s="18">
        <v>6434.24</v>
      </c>
      <c r="H74" s="19">
        <v>2.4400000000000002E-2</v>
      </c>
      <c r="I74" s="20">
        <v>4.9893301973544468E-2</v>
      </c>
      <c r="J74" s="21"/>
      <c r="K74" s="3"/>
    </row>
    <row r="75" spans="1:11" ht="13.05" customHeight="1">
      <c r="A75" s="3"/>
      <c r="B75" s="169" t="s">
        <v>185</v>
      </c>
      <c r="C75" s="169"/>
      <c r="D75" s="2"/>
      <c r="E75" s="2"/>
      <c r="F75" s="2"/>
      <c r="G75" s="23">
        <v>6434.24</v>
      </c>
      <c r="H75" s="24">
        <v>2.4400000000000002E-2</v>
      </c>
      <c r="I75" s="25"/>
      <c r="J75" s="25"/>
      <c r="K75" s="3"/>
    </row>
    <row r="76" spans="1:11" ht="13.05" customHeight="1">
      <c r="A76" s="3"/>
      <c r="B76" s="169" t="s">
        <v>193</v>
      </c>
      <c r="C76" s="169"/>
      <c r="D76" s="26"/>
      <c r="E76" s="2"/>
      <c r="F76" s="26"/>
      <c r="G76" s="23">
        <v>6434.24</v>
      </c>
      <c r="H76" s="24">
        <v>2.4400000000000002E-2</v>
      </c>
      <c r="I76" s="25"/>
      <c r="J76" s="25"/>
      <c r="K76" s="3"/>
    </row>
    <row r="77" spans="1:11" ht="13.05" customHeight="1">
      <c r="A77" s="3"/>
      <c r="B77" s="169" t="s">
        <v>235</v>
      </c>
      <c r="C77" s="169"/>
      <c r="D77" s="13"/>
      <c r="E77" s="2"/>
      <c r="F77" s="13"/>
      <c r="G77" s="27">
        <v>-2248.73</v>
      </c>
      <c r="H77" s="24">
        <v>-8.8000000000000005E-3</v>
      </c>
      <c r="I77" s="25"/>
      <c r="J77" s="25"/>
      <c r="K77" s="3"/>
    </row>
    <row r="78" spans="1:11" ht="13.05" customHeight="1">
      <c r="A78" s="3"/>
      <c r="B78" s="170" t="s">
        <v>236</v>
      </c>
      <c r="C78" s="170"/>
      <c r="D78" s="29"/>
      <c r="E78" s="29"/>
      <c r="F78" s="29"/>
      <c r="G78" s="30">
        <v>264113.46000000002</v>
      </c>
      <c r="H78" s="31">
        <v>1</v>
      </c>
      <c r="I78" s="32"/>
      <c r="J78" s="32"/>
      <c r="K78" s="3"/>
    </row>
    <row r="79" spans="1:11" ht="13.05" customHeight="1">
      <c r="A79" s="3"/>
      <c r="B79" s="171"/>
      <c r="C79" s="171"/>
      <c r="D79" s="3"/>
      <c r="E79" s="3"/>
      <c r="F79" s="3"/>
      <c r="G79" s="3"/>
      <c r="H79" s="3"/>
      <c r="I79" s="3"/>
      <c r="J79" s="3"/>
      <c r="K79" s="3"/>
    </row>
    <row r="80" spans="1:11" ht="13.05" customHeight="1">
      <c r="A80" s="3"/>
      <c r="B80" s="165"/>
      <c r="C80" s="165"/>
      <c r="D80" s="165"/>
      <c r="E80" s="165"/>
      <c r="F80" s="165"/>
      <c r="G80" s="165"/>
      <c r="H80" s="165"/>
      <c r="I80" s="165"/>
      <c r="J80" s="3"/>
      <c r="K80" s="3"/>
    </row>
    <row r="81" spans="1:11" ht="13.05" customHeight="1">
      <c r="A81" s="3"/>
      <c r="B81" s="165"/>
      <c r="C81" s="165"/>
      <c r="D81" s="165"/>
      <c r="E81" s="165"/>
      <c r="F81" s="165"/>
      <c r="G81" s="165"/>
      <c r="H81" s="165"/>
      <c r="I81" s="165"/>
      <c r="J81" s="3"/>
      <c r="K81" s="3"/>
    </row>
    <row r="82" spans="1:11" ht="13.05" customHeight="1">
      <c r="A82" s="3"/>
      <c r="B82" s="165" t="s">
        <v>231</v>
      </c>
      <c r="C82" s="165"/>
      <c r="D82" s="3"/>
      <c r="E82" s="3"/>
      <c r="F82" s="3"/>
      <c r="G82" s="3"/>
      <c r="H82" s="3"/>
      <c r="I82" s="3"/>
      <c r="J82" s="3"/>
      <c r="K82" s="3"/>
    </row>
    <row r="83" spans="1:11" ht="13.05" customHeight="1">
      <c r="A83" s="3"/>
      <c r="B83" s="165" t="s">
        <v>239</v>
      </c>
      <c r="C83" s="165"/>
      <c r="D83" s="3"/>
      <c r="E83" s="3"/>
      <c r="F83" s="3"/>
      <c r="G83" s="3"/>
      <c r="H83" s="3"/>
      <c r="I83" s="3"/>
      <c r="J83" s="3"/>
      <c r="K83" s="3"/>
    </row>
    <row r="84" spans="1:11" ht="25.95" customHeight="1">
      <c r="A84" s="3"/>
      <c r="B84" s="165" t="s">
        <v>240</v>
      </c>
      <c r="C84" s="165"/>
      <c r="D84" s="165"/>
      <c r="E84" s="165"/>
      <c r="F84" s="165"/>
      <c r="G84" s="165"/>
      <c r="H84" s="165"/>
      <c r="I84" s="165"/>
      <c r="J84" s="3"/>
      <c r="K84" s="3"/>
    </row>
    <row r="85" spans="1:11" ht="13.05" customHeight="1">
      <c r="A85" s="3"/>
      <c r="B85" s="33" t="s">
        <v>749</v>
      </c>
      <c r="C85" s="3"/>
      <c r="D85" s="3"/>
      <c r="E85" s="3"/>
      <c r="F85" s="3"/>
      <c r="G85" s="3"/>
      <c r="H85" s="3"/>
      <c r="I85" s="3"/>
      <c r="J85" s="3"/>
      <c r="K85" s="3"/>
    </row>
    <row r="86" spans="1:11" ht="40.049999999999997" customHeight="1">
      <c r="A86" s="3"/>
      <c r="B86" s="168" t="s">
        <v>750</v>
      </c>
      <c r="C86" s="168"/>
      <c r="D86" s="34" t="s">
        <v>99</v>
      </c>
      <c r="E86" s="34" t="s">
        <v>751</v>
      </c>
      <c r="F86" s="34" t="s">
        <v>752</v>
      </c>
      <c r="G86" s="34" t="s">
        <v>753</v>
      </c>
      <c r="H86" s="34" t="s">
        <v>754</v>
      </c>
      <c r="I86" s="3"/>
      <c r="J86" s="3"/>
      <c r="K86" s="3"/>
    </row>
    <row r="87" spans="1:11" ht="13.05" customHeight="1">
      <c r="A87" s="3"/>
      <c r="B87" s="167" t="s">
        <v>755</v>
      </c>
      <c r="C87" s="167"/>
      <c r="D87" s="2" t="s">
        <v>756</v>
      </c>
      <c r="E87" s="2" t="s">
        <v>457</v>
      </c>
      <c r="F87" s="35">
        <v>171600</v>
      </c>
      <c r="G87" s="36">
        <v>1865.6351999999999</v>
      </c>
      <c r="H87" s="37">
        <v>7.1000000000000004E-3</v>
      </c>
      <c r="I87" s="3"/>
      <c r="J87" s="3"/>
      <c r="K87" s="3"/>
    </row>
    <row r="88" spans="1:11" ht="13.05" customHeight="1">
      <c r="A88" s="3"/>
      <c r="B88" s="167" t="s">
        <v>755</v>
      </c>
      <c r="C88" s="167"/>
      <c r="D88" s="2" t="s">
        <v>757</v>
      </c>
      <c r="E88" s="2" t="s">
        <v>508</v>
      </c>
      <c r="F88" s="35">
        <v>17100</v>
      </c>
      <c r="G88" s="36">
        <v>320.57369999999997</v>
      </c>
      <c r="H88" s="37">
        <v>1.1999999999999999E-3</v>
      </c>
      <c r="I88" s="3"/>
      <c r="J88" s="3"/>
      <c r="K88" s="3"/>
    </row>
    <row r="92" spans="1:11">
      <c r="B92" s="39" t="s">
        <v>2397</v>
      </c>
      <c r="C92" s="40"/>
      <c r="D92" s="40"/>
      <c r="E92" s="41"/>
    </row>
    <row r="93" spans="1:11">
      <c r="B93" s="40" t="s">
        <v>2435</v>
      </c>
      <c r="C93" s="40"/>
      <c r="D93" s="40"/>
      <c r="E93" s="41"/>
    </row>
    <row r="94" spans="1:11">
      <c r="B94" s="47" t="s">
        <v>2436</v>
      </c>
      <c r="C94" s="40"/>
      <c r="D94" s="40"/>
      <c r="E94" s="41"/>
    </row>
    <row r="95" spans="1:11">
      <c r="B95" s="40" t="s">
        <v>2398</v>
      </c>
      <c r="C95" s="40"/>
      <c r="D95" s="40"/>
      <c r="E95" s="41"/>
    </row>
    <row r="96" spans="1:11">
      <c r="B96" s="40" t="s">
        <v>2399</v>
      </c>
      <c r="C96" s="40"/>
      <c r="D96" s="40"/>
      <c r="E96" s="41"/>
    </row>
    <row r="97" spans="2:5">
      <c r="B97" s="40" t="s">
        <v>2400</v>
      </c>
      <c r="C97" s="42"/>
      <c r="D97" s="42"/>
      <c r="E97" s="42"/>
    </row>
    <row r="98" spans="2:5">
      <c r="B98" s="40" t="s">
        <v>2401</v>
      </c>
      <c r="C98" s="40"/>
      <c r="D98" s="40"/>
      <c r="E98" s="41"/>
    </row>
    <row r="99" spans="2:5">
      <c r="B99" s="40" t="s">
        <v>2402</v>
      </c>
      <c r="C99" s="40"/>
      <c r="D99" s="40"/>
      <c r="E99" s="41"/>
    </row>
    <row r="100" spans="2:5">
      <c r="B100" s="40" t="s">
        <v>2403</v>
      </c>
      <c r="C100" s="40"/>
      <c r="D100" s="40"/>
      <c r="E100" s="41"/>
    </row>
    <row r="101" spans="2:5">
      <c r="B101" s="40" t="s">
        <v>2404</v>
      </c>
      <c r="C101" s="40"/>
      <c r="D101" s="40"/>
      <c r="E101" s="41"/>
    </row>
    <row r="102" spans="2:5">
      <c r="B102" s="39" t="s">
        <v>2405</v>
      </c>
      <c r="C102" s="39"/>
      <c r="D102" s="39" t="s">
        <v>2406</v>
      </c>
      <c r="E102" s="39" t="s">
        <v>2407</v>
      </c>
    </row>
    <row r="103" spans="2:5">
      <c r="B103" s="40" t="s">
        <v>2452</v>
      </c>
      <c r="C103" s="40"/>
      <c r="D103" s="43">
        <v>21.712900000000001</v>
      </c>
      <c r="E103" s="43">
        <v>21.9376</v>
      </c>
    </row>
    <row r="104" spans="2:5">
      <c r="B104" s="40" t="s">
        <v>2409</v>
      </c>
      <c r="C104" s="40"/>
      <c r="D104" s="43">
        <v>222.57210000000001</v>
      </c>
      <c r="E104" s="43">
        <v>224.87530000000001</v>
      </c>
    </row>
    <row r="105" spans="2:5">
      <c r="B105" s="40" t="s">
        <v>2453</v>
      </c>
      <c r="C105" s="40"/>
      <c r="D105" s="43">
        <v>26.412099999999999</v>
      </c>
      <c r="E105" s="43">
        <v>26.717600000000001</v>
      </c>
    </row>
    <row r="106" spans="2:5">
      <c r="B106" s="40" t="s">
        <v>2417</v>
      </c>
      <c r="C106" s="40"/>
      <c r="D106" s="43">
        <v>259.92529999999999</v>
      </c>
      <c r="E106" s="43">
        <v>262.93200000000002</v>
      </c>
    </row>
    <row r="107" spans="2:5">
      <c r="B107" s="40"/>
      <c r="C107" s="40"/>
      <c r="D107" s="40"/>
      <c r="E107" s="41"/>
    </row>
    <row r="108" spans="2:5">
      <c r="B108" s="40" t="s">
        <v>2566</v>
      </c>
      <c r="C108" s="40"/>
      <c r="D108" s="40"/>
      <c r="E108" s="41"/>
    </row>
    <row r="109" spans="2:5">
      <c r="B109" s="40" t="s">
        <v>2574</v>
      </c>
      <c r="C109" s="40"/>
      <c r="D109" s="40"/>
      <c r="E109" s="41"/>
    </row>
    <row r="110" spans="2:5">
      <c r="B110" s="40" t="s">
        <v>2422</v>
      </c>
      <c r="C110" s="40"/>
      <c r="D110" s="40"/>
      <c r="E110" s="41"/>
    </row>
    <row r="111" spans="2:5">
      <c r="B111" s="40" t="s">
        <v>2458</v>
      </c>
      <c r="C111" s="40"/>
      <c r="D111" s="40"/>
      <c r="E111" s="41"/>
    </row>
    <row r="112" spans="2:5">
      <c r="B112" s="40" t="s">
        <v>2424</v>
      </c>
      <c r="C112" s="40"/>
      <c r="D112" s="40"/>
      <c r="E112" s="41"/>
    </row>
    <row r="113" spans="1:7">
      <c r="B113" s="40" t="s">
        <v>2442</v>
      </c>
      <c r="C113" s="40"/>
      <c r="D113" s="40"/>
      <c r="E113" s="41"/>
    </row>
    <row r="114" spans="1:7">
      <c r="B114" s="40" t="s">
        <v>2425</v>
      </c>
      <c r="C114" s="40"/>
      <c r="D114" s="40"/>
      <c r="E114" s="41"/>
    </row>
    <row r="115" spans="1:7">
      <c r="B115" s="40" t="s">
        <v>2426</v>
      </c>
      <c r="C115" s="40"/>
      <c r="D115" s="40"/>
      <c r="E115" s="41"/>
    </row>
    <row r="116" spans="1:7">
      <c r="B116" s="40" t="s">
        <v>2427</v>
      </c>
      <c r="C116" s="40"/>
      <c r="D116" s="40"/>
      <c r="E116" s="41"/>
    </row>
    <row r="117" spans="1:7">
      <c r="B117" s="40" t="s">
        <v>2428</v>
      </c>
      <c r="C117" s="40"/>
      <c r="D117" s="40"/>
      <c r="E117" s="41"/>
    </row>
    <row r="118" spans="1:7">
      <c r="B118" s="40" t="s">
        <v>2429</v>
      </c>
      <c r="C118" s="40"/>
      <c r="D118" s="40"/>
      <c r="E118" s="41"/>
    </row>
    <row r="119" spans="1:7">
      <c r="B119" s="40" t="s">
        <v>2430</v>
      </c>
      <c r="C119" s="40"/>
      <c r="D119" s="40"/>
      <c r="E119" s="41"/>
    </row>
    <row r="120" spans="1:7">
      <c r="B120" s="40" t="s">
        <v>2431</v>
      </c>
      <c r="C120" s="40"/>
      <c r="D120" s="40"/>
      <c r="E120" s="41"/>
    </row>
    <row r="122" spans="1:7">
      <c r="A122" s="147" t="s">
        <v>2646</v>
      </c>
      <c r="B122" s="148" t="s">
        <v>2666</v>
      </c>
      <c r="C122" s="149"/>
      <c r="D122" s="150"/>
      <c r="E122" s="150"/>
      <c r="F122" s="150"/>
      <c r="G122" s="150"/>
    </row>
    <row r="123" spans="1:7">
      <c r="B123" s="150"/>
      <c r="C123" s="150"/>
      <c r="D123" s="150"/>
      <c r="E123" s="150"/>
      <c r="F123" s="150"/>
      <c r="G123" s="150"/>
    </row>
    <row r="124" spans="1:7" ht="43.2">
      <c r="B124" s="151" t="s">
        <v>2647</v>
      </c>
      <c r="C124" s="151" t="s">
        <v>2648</v>
      </c>
      <c r="D124" s="152" t="s">
        <v>2649</v>
      </c>
      <c r="E124" s="151" t="s">
        <v>2650</v>
      </c>
      <c r="F124" s="151" t="s">
        <v>2651</v>
      </c>
      <c r="G124" s="151" t="s">
        <v>2652</v>
      </c>
    </row>
    <row r="125" spans="1:7">
      <c r="B125" s="174" t="s">
        <v>2533</v>
      </c>
      <c r="C125" s="175"/>
      <c r="D125" s="175"/>
      <c r="E125" s="175"/>
      <c r="F125" s="175"/>
      <c r="G125" s="176"/>
    </row>
    <row r="127" spans="1:7">
      <c r="B127" s="147" t="s">
        <v>2653</v>
      </c>
      <c r="C127" s="147"/>
      <c r="D127" s="147"/>
      <c r="E127" s="147"/>
      <c r="F127" s="147"/>
    </row>
    <row r="128" spans="1:7">
      <c r="B128" s="147" t="s">
        <v>2667</v>
      </c>
      <c r="C128" s="147"/>
      <c r="D128" s="147"/>
      <c r="E128" s="147"/>
      <c r="F128" s="147"/>
    </row>
    <row r="129" spans="1:7" ht="48">
      <c r="B129" s="153" t="s">
        <v>2654</v>
      </c>
      <c r="C129" s="153" t="s">
        <v>2655</v>
      </c>
      <c r="D129" s="153" t="s">
        <v>2656</v>
      </c>
      <c r="E129" s="153" t="s">
        <v>2657</v>
      </c>
      <c r="F129" s="153" t="s">
        <v>2658</v>
      </c>
    </row>
    <row r="130" spans="1:7">
      <c r="B130" s="177" t="s">
        <v>2533</v>
      </c>
      <c r="C130" s="178"/>
      <c r="D130" s="178"/>
      <c r="E130" s="178"/>
      <c r="F130" s="179"/>
    </row>
    <row r="132" spans="1:7">
      <c r="A132" s="147" t="s">
        <v>2659</v>
      </c>
      <c r="B132" s="148" t="s">
        <v>2668</v>
      </c>
      <c r="C132" s="147"/>
      <c r="D132" s="147"/>
      <c r="E132" s="147"/>
      <c r="F132" s="147"/>
      <c r="G132" s="147"/>
    </row>
    <row r="133" spans="1:7" ht="43.2">
      <c r="A133" s="147"/>
      <c r="B133" s="151" t="s">
        <v>2647</v>
      </c>
      <c r="C133" s="151" t="s">
        <v>2648</v>
      </c>
      <c r="D133" s="152" t="s">
        <v>2649</v>
      </c>
      <c r="E133" s="151" t="s">
        <v>2650</v>
      </c>
      <c r="F133" s="151" t="s">
        <v>2651</v>
      </c>
      <c r="G133" s="151" t="s">
        <v>2652</v>
      </c>
    </row>
    <row r="134" spans="1:7">
      <c r="B134" s="114" t="s">
        <v>630</v>
      </c>
      <c r="C134" s="114" t="s">
        <v>755</v>
      </c>
      <c r="D134" s="154">
        <v>36</v>
      </c>
      <c r="E134" s="155">
        <v>1954.0861</v>
      </c>
      <c r="F134" s="155">
        <v>1874.7</v>
      </c>
      <c r="G134" s="156">
        <v>55.54</v>
      </c>
    </row>
    <row r="135" spans="1:7">
      <c r="B135" s="114" t="s">
        <v>1387</v>
      </c>
      <c r="C135" s="114" t="s">
        <v>755</v>
      </c>
      <c r="D135" s="154">
        <v>208</v>
      </c>
      <c r="E135" s="155">
        <v>1124.8269</v>
      </c>
      <c r="F135" s="155">
        <v>1087.2</v>
      </c>
      <c r="G135" s="156">
        <v>428.95</v>
      </c>
    </row>
    <row r="136" spans="1:7">
      <c r="B136" s="157"/>
      <c r="C136" s="157"/>
      <c r="D136" s="158"/>
      <c r="E136" s="159"/>
      <c r="F136" s="159"/>
      <c r="G136" s="160"/>
    </row>
    <row r="137" spans="1:7">
      <c r="A137" s="147"/>
      <c r="B137" s="147" t="s">
        <v>2675</v>
      </c>
      <c r="C137" s="147"/>
      <c r="D137" s="147"/>
      <c r="E137" s="147"/>
      <c r="F137" s="147"/>
      <c r="G137" s="147"/>
    </row>
    <row r="138" spans="1:7">
      <c r="A138" s="147"/>
      <c r="B138" s="147" t="s">
        <v>2669</v>
      </c>
      <c r="C138" s="147"/>
      <c r="D138" s="147"/>
      <c r="E138" s="147"/>
      <c r="F138" s="147"/>
      <c r="G138" s="147"/>
    </row>
    <row r="139" spans="1:7" ht="48">
      <c r="A139" s="147"/>
      <c r="B139" s="153" t="s">
        <v>2654</v>
      </c>
      <c r="C139" s="153" t="s">
        <v>2655</v>
      </c>
      <c r="D139" s="153" t="s">
        <v>2656</v>
      </c>
      <c r="E139" s="153" t="s">
        <v>2657</v>
      </c>
      <c r="F139" s="153" t="s">
        <v>2660</v>
      </c>
      <c r="G139" s="147"/>
    </row>
    <row r="140" spans="1:7">
      <c r="A140" s="147"/>
      <c r="B140" s="161">
        <v>36</v>
      </c>
      <c r="C140" s="161">
        <v>244</v>
      </c>
      <c r="D140" s="161">
        <v>33497618</v>
      </c>
      <c r="E140" s="161">
        <v>225642222</v>
      </c>
      <c r="F140" s="161">
        <v>13649013</v>
      </c>
      <c r="G140" s="147"/>
    </row>
    <row r="141" spans="1:7">
      <c r="A141" s="147"/>
      <c r="B141" s="147"/>
      <c r="C141" s="147"/>
      <c r="D141" s="147"/>
      <c r="E141" s="147"/>
      <c r="F141" s="147"/>
      <c r="G141" s="147"/>
    </row>
    <row r="142" spans="1:7">
      <c r="A142" s="147" t="s">
        <v>2661</v>
      </c>
      <c r="B142" s="148" t="s">
        <v>2670</v>
      </c>
      <c r="C142" s="147"/>
      <c r="D142" s="147"/>
      <c r="E142" s="147"/>
      <c r="F142" s="147"/>
      <c r="G142" s="147"/>
    </row>
    <row r="143" spans="1:7">
      <c r="A143" s="147"/>
      <c r="B143" s="147" t="s">
        <v>2662</v>
      </c>
      <c r="C143" s="147"/>
      <c r="D143" s="147"/>
      <c r="E143" s="147"/>
      <c r="F143" s="147"/>
      <c r="G143" s="147"/>
    </row>
    <row r="144" spans="1:7">
      <c r="A144" s="147"/>
      <c r="B144" t="s">
        <v>2671</v>
      </c>
      <c r="C144" s="162"/>
      <c r="D144" s="162"/>
      <c r="E144" s="162"/>
      <c r="F144" s="163"/>
      <c r="G144" s="147"/>
    </row>
    <row r="145" spans="1:7">
      <c r="A145" s="147"/>
      <c r="B145" s="147"/>
      <c r="C145" s="147"/>
      <c r="D145" s="147"/>
      <c r="E145" s="147"/>
      <c r="F145" s="147"/>
      <c r="G145" s="147"/>
    </row>
    <row r="146" spans="1:7">
      <c r="A146" s="147" t="s">
        <v>2663</v>
      </c>
      <c r="B146" s="148" t="s">
        <v>2672</v>
      </c>
      <c r="C146" s="147"/>
      <c r="D146" s="147"/>
      <c r="E146" s="147"/>
      <c r="F146" s="147"/>
      <c r="G146" s="147"/>
    </row>
    <row r="147" spans="1:7">
      <c r="B147" t="s">
        <v>2664</v>
      </c>
    </row>
    <row r="148" spans="1:7">
      <c r="B148" t="s">
        <v>2673</v>
      </c>
    </row>
    <row r="150" spans="1:7">
      <c r="A150" s="147" t="s">
        <v>2665</v>
      </c>
      <c r="B150" s="148" t="s">
        <v>2674</v>
      </c>
      <c r="C150" s="147"/>
      <c r="D150" s="147"/>
      <c r="E150" s="147"/>
      <c r="F150" s="147"/>
      <c r="G150" s="147"/>
    </row>
    <row r="171" spans="2:2">
      <c r="B171" t="s">
        <v>2687</v>
      </c>
    </row>
  </sheetData>
  <mergeCells count="89">
    <mergeCell ref="B125:G125"/>
    <mergeCell ref="B130:F130"/>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I80"/>
    <mergeCell ref="B87:C87"/>
    <mergeCell ref="B88:C88"/>
    <mergeCell ref="B81:I81"/>
    <mergeCell ref="B82:C82"/>
    <mergeCell ref="B83:C83"/>
    <mergeCell ref="B84:I84"/>
    <mergeCell ref="B86:C86"/>
  </mergeCells>
  <pageMargins left="0" right="0" top="0" bottom="0" header="0" footer="0"/>
  <pageSetup orientation="landscape"/>
  <headerFooter>
    <oddFooter xml:space="preserve">&amp;C_x000D_&amp;1#&amp;"Aptos"&amp;10&amp;K000000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J144"/>
  <sheetViews>
    <sheetView topLeftCell="A130" workbookViewId="0">
      <selection activeCell="B144" sqref="B14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250000</v>
      </c>
      <c r="F7" s="18">
        <v>3635</v>
      </c>
      <c r="G7" s="19">
        <v>3.9100000000000003E-2</v>
      </c>
      <c r="H7" s="21"/>
      <c r="I7" s="21"/>
      <c r="J7" s="3"/>
    </row>
    <row r="8" spans="1:10" ht="13.05" customHeight="1">
      <c r="A8" s="15" t="s">
        <v>632</v>
      </c>
      <c r="B8" s="16" t="s">
        <v>633</v>
      </c>
      <c r="C8" s="13" t="s">
        <v>634</v>
      </c>
      <c r="D8" s="13" t="s">
        <v>375</v>
      </c>
      <c r="E8" s="17">
        <v>318000</v>
      </c>
      <c r="F8" s="18">
        <v>3370.8</v>
      </c>
      <c r="G8" s="19">
        <v>3.6299999999999999E-2</v>
      </c>
      <c r="H8" s="21"/>
      <c r="I8" s="21"/>
      <c r="J8" s="3"/>
    </row>
    <row r="9" spans="1:10" ht="13.05" customHeight="1">
      <c r="A9" s="15" t="s">
        <v>675</v>
      </c>
      <c r="B9" s="16" t="s">
        <v>676</v>
      </c>
      <c r="C9" s="13" t="s">
        <v>677</v>
      </c>
      <c r="D9" s="13" t="s">
        <v>504</v>
      </c>
      <c r="E9" s="17">
        <v>55000</v>
      </c>
      <c r="F9" s="18">
        <v>2806.32</v>
      </c>
      <c r="G9" s="19">
        <v>3.0200000000000001E-2</v>
      </c>
      <c r="H9" s="21"/>
      <c r="I9" s="21"/>
      <c r="J9" s="3"/>
    </row>
    <row r="10" spans="1:10" ht="13.05" customHeight="1">
      <c r="A10" s="15" t="s">
        <v>619</v>
      </c>
      <c r="B10" s="16" t="s">
        <v>620</v>
      </c>
      <c r="C10" s="13" t="s">
        <v>621</v>
      </c>
      <c r="D10" s="13" t="s">
        <v>413</v>
      </c>
      <c r="E10" s="17">
        <v>212950</v>
      </c>
      <c r="F10" s="18">
        <v>2719.37</v>
      </c>
      <c r="G10" s="19">
        <v>2.92E-2</v>
      </c>
      <c r="H10" s="21"/>
      <c r="I10" s="21"/>
      <c r="J10" s="3"/>
    </row>
    <row r="11" spans="1:10" ht="13.05" customHeight="1">
      <c r="A11" s="15" t="s">
        <v>758</v>
      </c>
      <c r="B11" s="16" t="s">
        <v>759</v>
      </c>
      <c r="C11" s="13" t="s">
        <v>760</v>
      </c>
      <c r="D11" s="13" t="s">
        <v>713</v>
      </c>
      <c r="E11" s="17">
        <v>59011</v>
      </c>
      <c r="F11" s="18">
        <v>2646.64</v>
      </c>
      <c r="G11" s="19">
        <v>2.8500000000000001E-2</v>
      </c>
      <c r="H11" s="21"/>
      <c r="I11" s="21"/>
      <c r="J11" s="3"/>
    </row>
    <row r="12" spans="1:10" ht="13.05" customHeight="1">
      <c r="A12" s="15" t="s">
        <v>512</v>
      </c>
      <c r="B12" s="16" t="s">
        <v>513</v>
      </c>
      <c r="C12" s="13" t="s">
        <v>514</v>
      </c>
      <c r="D12" s="13" t="s">
        <v>515</v>
      </c>
      <c r="E12" s="17">
        <v>60500</v>
      </c>
      <c r="F12" s="18">
        <v>2626.49</v>
      </c>
      <c r="G12" s="19">
        <v>2.8199999999999999E-2</v>
      </c>
      <c r="H12" s="21"/>
      <c r="I12" s="21"/>
      <c r="J12" s="3"/>
    </row>
    <row r="13" spans="1:10" ht="13.05" customHeight="1">
      <c r="A13" s="15" t="s">
        <v>361</v>
      </c>
      <c r="B13" s="16" t="s">
        <v>362</v>
      </c>
      <c r="C13" s="13" t="s">
        <v>363</v>
      </c>
      <c r="D13" s="13" t="s">
        <v>364</v>
      </c>
      <c r="E13" s="17">
        <v>580000</v>
      </c>
      <c r="F13" s="18">
        <v>2567.37</v>
      </c>
      <c r="G13" s="19">
        <v>2.76E-2</v>
      </c>
      <c r="H13" s="21"/>
      <c r="I13" s="21"/>
      <c r="J13" s="3"/>
    </row>
    <row r="14" spans="1:10" ht="13.05" customHeight="1">
      <c r="A14" s="15" t="s">
        <v>625</v>
      </c>
      <c r="B14" s="16" t="s">
        <v>626</v>
      </c>
      <c r="C14" s="13" t="s">
        <v>627</v>
      </c>
      <c r="D14" s="13" t="s">
        <v>628</v>
      </c>
      <c r="E14" s="17">
        <v>60000</v>
      </c>
      <c r="F14" s="18">
        <v>2426.94</v>
      </c>
      <c r="G14" s="19">
        <v>2.6100000000000002E-2</v>
      </c>
      <c r="H14" s="21"/>
      <c r="I14" s="21"/>
      <c r="J14" s="3"/>
    </row>
    <row r="15" spans="1:10" ht="13.05" customHeight="1">
      <c r="A15" s="15" t="s">
        <v>669</v>
      </c>
      <c r="B15" s="16" t="s">
        <v>670</v>
      </c>
      <c r="C15" s="13" t="s">
        <v>671</v>
      </c>
      <c r="D15" s="13" t="s">
        <v>515</v>
      </c>
      <c r="E15" s="17">
        <v>30000</v>
      </c>
      <c r="F15" s="18">
        <v>2386.0500000000002</v>
      </c>
      <c r="G15" s="19">
        <v>2.5700000000000001E-2</v>
      </c>
      <c r="H15" s="21"/>
      <c r="I15" s="21"/>
      <c r="J15" s="3"/>
    </row>
    <row r="16" spans="1:10" ht="13.05" customHeight="1">
      <c r="A16" s="15" t="s">
        <v>622</v>
      </c>
      <c r="B16" s="16" t="s">
        <v>623</v>
      </c>
      <c r="C16" s="13" t="s">
        <v>624</v>
      </c>
      <c r="D16" s="13" t="s">
        <v>375</v>
      </c>
      <c r="E16" s="17">
        <v>335000</v>
      </c>
      <c r="F16" s="18">
        <v>2375.15</v>
      </c>
      <c r="G16" s="19">
        <v>2.5499999999999998E-2</v>
      </c>
      <c r="H16" s="21"/>
      <c r="I16" s="21"/>
      <c r="J16" s="3"/>
    </row>
    <row r="17" spans="1:10" ht="13.05" customHeight="1">
      <c r="A17" s="15" t="s">
        <v>436</v>
      </c>
      <c r="B17" s="16" t="s">
        <v>437</v>
      </c>
      <c r="C17" s="13" t="s">
        <v>438</v>
      </c>
      <c r="D17" s="13" t="s">
        <v>439</v>
      </c>
      <c r="E17" s="17">
        <v>27000</v>
      </c>
      <c r="F17" s="18">
        <v>2342.39</v>
      </c>
      <c r="G17" s="19">
        <v>2.52E-2</v>
      </c>
      <c r="H17" s="21"/>
      <c r="I17" s="21"/>
      <c r="J17" s="3"/>
    </row>
    <row r="18" spans="1:10" ht="13.05" customHeight="1">
      <c r="A18" s="15" t="s">
        <v>629</v>
      </c>
      <c r="B18" s="16" t="s">
        <v>630</v>
      </c>
      <c r="C18" s="13" t="s">
        <v>631</v>
      </c>
      <c r="D18" s="13" t="s">
        <v>508</v>
      </c>
      <c r="E18" s="17">
        <v>120000</v>
      </c>
      <c r="F18" s="18">
        <v>2174.2800000000002</v>
      </c>
      <c r="G18" s="19">
        <v>2.3400000000000001E-2</v>
      </c>
      <c r="H18" s="21"/>
      <c r="I18" s="21"/>
      <c r="J18" s="3"/>
    </row>
    <row r="19" spans="1:10" ht="13.05" customHeight="1">
      <c r="A19" s="15" t="s">
        <v>440</v>
      </c>
      <c r="B19" s="16" t="s">
        <v>441</v>
      </c>
      <c r="C19" s="13" t="s">
        <v>442</v>
      </c>
      <c r="D19" s="13" t="s">
        <v>364</v>
      </c>
      <c r="E19" s="17">
        <v>6000</v>
      </c>
      <c r="F19" s="18">
        <v>2025.6</v>
      </c>
      <c r="G19" s="19">
        <v>2.18E-2</v>
      </c>
      <c r="H19" s="21"/>
      <c r="I19" s="21"/>
      <c r="J19" s="3"/>
    </row>
    <row r="20" spans="1:10" ht="13.05" customHeight="1">
      <c r="A20" s="15" t="s">
        <v>761</v>
      </c>
      <c r="B20" s="16" t="s">
        <v>762</v>
      </c>
      <c r="C20" s="13" t="s">
        <v>763</v>
      </c>
      <c r="D20" s="13" t="s">
        <v>515</v>
      </c>
      <c r="E20" s="17">
        <v>60000</v>
      </c>
      <c r="F20" s="18">
        <v>1969.2</v>
      </c>
      <c r="G20" s="19">
        <v>2.12E-2</v>
      </c>
      <c r="H20" s="21"/>
      <c r="I20" s="21"/>
      <c r="J20" s="3"/>
    </row>
    <row r="21" spans="1:10" ht="13.05" customHeight="1">
      <c r="A21" s="15" t="s">
        <v>644</v>
      </c>
      <c r="B21" s="16" t="s">
        <v>645</v>
      </c>
      <c r="C21" s="13" t="s">
        <v>646</v>
      </c>
      <c r="D21" s="13" t="s">
        <v>379</v>
      </c>
      <c r="E21" s="17">
        <v>20000</v>
      </c>
      <c r="F21" s="18">
        <v>1893.4</v>
      </c>
      <c r="G21" s="19">
        <v>2.0400000000000001E-2</v>
      </c>
      <c r="H21" s="21"/>
      <c r="I21" s="21"/>
      <c r="J21" s="3"/>
    </row>
    <row r="22" spans="1:10" ht="13.05" customHeight="1">
      <c r="A22" s="15" t="s">
        <v>390</v>
      </c>
      <c r="B22" s="16" t="s">
        <v>391</v>
      </c>
      <c r="C22" s="13" t="s">
        <v>392</v>
      </c>
      <c r="D22" s="13" t="s">
        <v>371</v>
      </c>
      <c r="E22" s="17">
        <v>110000</v>
      </c>
      <c r="F22" s="18">
        <v>1888.81</v>
      </c>
      <c r="G22" s="19">
        <v>2.0299999999999999E-2</v>
      </c>
      <c r="H22" s="21"/>
      <c r="I22" s="21"/>
      <c r="J22" s="3"/>
    </row>
    <row r="23" spans="1:10" ht="13.05" customHeight="1">
      <c r="A23" s="15" t="s">
        <v>650</v>
      </c>
      <c r="B23" s="16" t="s">
        <v>651</v>
      </c>
      <c r="C23" s="13" t="s">
        <v>652</v>
      </c>
      <c r="D23" s="13" t="s">
        <v>417</v>
      </c>
      <c r="E23" s="17">
        <v>115962</v>
      </c>
      <c r="F23" s="18">
        <v>1887.86</v>
      </c>
      <c r="G23" s="19">
        <v>2.0299999999999999E-2</v>
      </c>
      <c r="H23" s="21"/>
      <c r="I23" s="21"/>
      <c r="J23" s="3"/>
    </row>
    <row r="24" spans="1:10" ht="13.05" customHeight="1">
      <c r="A24" s="15" t="s">
        <v>418</v>
      </c>
      <c r="B24" s="16" t="s">
        <v>419</v>
      </c>
      <c r="C24" s="13" t="s">
        <v>420</v>
      </c>
      <c r="D24" s="13" t="s">
        <v>389</v>
      </c>
      <c r="E24" s="17">
        <v>160000</v>
      </c>
      <c r="F24" s="18">
        <v>1875.68</v>
      </c>
      <c r="G24" s="19">
        <v>2.0199999999999999E-2</v>
      </c>
      <c r="H24" s="21"/>
      <c r="I24" s="21"/>
      <c r="J24" s="3"/>
    </row>
    <row r="25" spans="1:10" ht="13.05" customHeight="1">
      <c r="A25" s="15" t="s">
        <v>509</v>
      </c>
      <c r="B25" s="16" t="s">
        <v>510</v>
      </c>
      <c r="C25" s="13" t="s">
        <v>511</v>
      </c>
      <c r="D25" s="13" t="s">
        <v>439</v>
      </c>
      <c r="E25" s="17">
        <v>28225</v>
      </c>
      <c r="F25" s="18">
        <v>1802.31</v>
      </c>
      <c r="G25" s="19">
        <v>1.9400000000000001E-2</v>
      </c>
      <c r="H25" s="21"/>
      <c r="I25" s="21"/>
      <c r="J25" s="3"/>
    </row>
    <row r="26" spans="1:10" ht="13.05" customHeight="1">
      <c r="A26" s="15" t="s">
        <v>536</v>
      </c>
      <c r="B26" s="16" t="s">
        <v>537</v>
      </c>
      <c r="C26" s="13" t="s">
        <v>538</v>
      </c>
      <c r="D26" s="13" t="s">
        <v>539</v>
      </c>
      <c r="E26" s="17">
        <v>35000</v>
      </c>
      <c r="F26" s="18">
        <v>1786.75</v>
      </c>
      <c r="G26" s="19">
        <v>1.9199999999999998E-2</v>
      </c>
      <c r="H26" s="21"/>
      <c r="I26" s="21"/>
      <c r="J26" s="3"/>
    </row>
    <row r="27" spans="1:10" ht="13.05" customHeight="1">
      <c r="A27" s="15" t="s">
        <v>396</v>
      </c>
      <c r="B27" s="16" t="s">
        <v>397</v>
      </c>
      <c r="C27" s="13" t="s">
        <v>398</v>
      </c>
      <c r="D27" s="13" t="s">
        <v>375</v>
      </c>
      <c r="E27" s="17">
        <v>2500000</v>
      </c>
      <c r="F27" s="18">
        <v>1727.75</v>
      </c>
      <c r="G27" s="19">
        <v>1.8599999999999998E-2</v>
      </c>
      <c r="H27" s="21"/>
      <c r="I27" s="21"/>
      <c r="J27" s="3"/>
    </row>
    <row r="28" spans="1:10" ht="13.05" customHeight="1">
      <c r="A28" s="15" t="s">
        <v>647</v>
      </c>
      <c r="B28" s="16" t="s">
        <v>648</v>
      </c>
      <c r="C28" s="13" t="s">
        <v>649</v>
      </c>
      <c r="D28" s="13" t="s">
        <v>379</v>
      </c>
      <c r="E28" s="17">
        <v>87000</v>
      </c>
      <c r="F28" s="18">
        <v>1726.78</v>
      </c>
      <c r="G28" s="19">
        <v>1.8599999999999998E-2</v>
      </c>
      <c r="H28" s="21"/>
      <c r="I28" s="21"/>
      <c r="J28" s="3"/>
    </row>
    <row r="29" spans="1:10" ht="13.05" customHeight="1">
      <c r="A29" s="15" t="s">
        <v>764</v>
      </c>
      <c r="B29" s="16" t="s">
        <v>765</v>
      </c>
      <c r="C29" s="13" t="s">
        <v>766</v>
      </c>
      <c r="D29" s="13" t="s">
        <v>439</v>
      </c>
      <c r="E29" s="17">
        <v>100000</v>
      </c>
      <c r="F29" s="18">
        <v>1687.7</v>
      </c>
      <c r="G29" s="19">
        <v>1.8200000000000001E-2</v>
      </c>
      <c r="H29" s="21"/>
      <c r="I29" s="21"/>
      <c r="J29" s="3"/>
    </row>
    <row r="30" spans="1:10" ht="13.05" customHeight="1">
      <c r="A30" s="15" t="s">
        <v>380</v>
      </c>
      <c r="B30" s="16" t="s">
        <v>381</v>
      </c>
      <c r="C30" s="13" t="s">
        <v>382</v>
      </c>
      <c r="D30" s="13" t="s">
        <v>375</v>
      </c>
      <c r="E30" s="17">
        <v>470000</v>
      </c>
      <c r="F30" s="18">
        <v>1676.49</v>
      </c>
      <c r="G30" s="19">
        <v>1.7999999999999999E-2</v>
      </c>
      <c r="H30" s="21"/>
      <c r="I30" s="21"/>
      <c r="J30" s="3"/>
    </row>
    <row r="31" spans="1:10" ht="13.05" customHeight="1">
      <c r="A31" s="15" t="s">
        <v>767</v>
      </c>
      <c r="B31" s="16" t="s">
        <v>768</v>
      </c>
      <c r="C31" s="13" t="s">
        <v>769</v>
      </c>
      <c r="D31" s="13" t="s">
        <v>590</v>
      </c>
      <c r="E31" s="17">
        <v>3530932</v>
      </c>
      <c r="F31" s="18">
        <v>1661.3</v>
      </c>
      <c r="G31" s="19">
        <v>1.7899999999999999E-2</v>
      </c>
      <c r="H31" s="21"/>
      <c r="I31" s="21"/>
      <c r="J31" s="3"/>
    </row>
    <row r="32" spans="1:10" ht="13.05" customHeight="1">
      <c r="A32" s="15" t="s">
        <v>653</v>
      </c>
      <c r="B32" s="16" t="s">
        <v>654</v>
      </c>
      <c r="C32" s="13" t="s">
        <v>655</v>
      </c>
      <c r="D32" s="13" t="s">
        <v>282</v>
      </c>
      <c r="E32" s="17">
        <v>500000</v>
      </c>
      <c r="F32" s="18">
        <v>1637</v>
      </c>
      <c r="G32" s="19">
        <v>1.7600000000000001E-2</v>
      </c>
      <c r="H32" s="21"/>
      <c r="I32" s="21"/>
      <c r="J32" s="3"/>
    </row>
    <row r="33" spans="1:10" ht="13.05" customHeight="1">
      <c r="A33" s="15" t="s">
        <v>714</v>
      </c>
      <c r="B33" s="16" t="s">
        <v>715</v>
      </c>
      <c r="C33" s="13" t="s">
        <v>716</v>
      </c>
      <c r="D33" s="13" t="s">
        <v>375</v>
      </c>
      <c r="E33" s="17">
        <v>123000</v>
      </c>
      <c r="F33" s="18">
        <v>1599</v>
      </c>
      <c r="G33" s="19">
        <v>1.72E-2</v>
      </c>
      <c r="H33" s="21"/>
      <c r="I33" s="21"/>
      <c r="J33" s="3"/>
    </row>
    <row r="34" spans="1:10" ht="13.05" customHeight="1">
      <c r="A34" s="15" t="s">
        <v>703</v>
      </c>
      <c r="B34" s="16" t="s">
        <v>704</v>
      </c>
      <c r="C34" s="13" t="s">
        <v>705</v>
      </c>
      <c r="D34" s="13" t="s">
        <v>424</v>
      </c>
      <c r="E34" s="17">
        <v>330000</v>
      </c>
      <c r="F34" s="18">
        <v>1554.63</v>
      </c>
      <c r="G34" s="19">
        <v>1.67E-2</v>
      </c>
      <c r="H34" s="21"/>
      <c r="I34" s="21"/>
      <c r="J34" s="3"/>
    </row>
    <row r="35" spans="1:10" ht="13.05" customHeight="1">
      <c r="A35" s="15" t="s">
        <v>770</v>
      </c>
      <c r="B35" s="16" t="s">
        <v>771</v>
      </c>
      <c r="C35" s="13" t="s">
        <v>772</v>
      </c>
      <c r="D35" s="13" t="s">
        <v>409</v>
      </c>
      <c r="E35" s="17">
        <v>150000</v>
      </c>
      <c r="F35" s="18">
        <v>1523.18</v>
      </c>
      <c r="G35" s="19">
        <v>1.6400000000000001E-2</v>
      </c>
      <c r="H35" s="21"/>
      <c r="I35" s="21"/>
      <c r="J35" s="3"/>
    </row>
    <row r="36" spans="1:10" ht="13.05" customHeight="1">
      <c r="A36" s="15" t="s">
        <v>720</v>
      </c>
      <c r="B36" s="16" t="s">
        <v>721</v>
      </c>
      <c r="C36" s="13" t="s">
        <v>722</v>
      </c>
      <c r="D36" s="13" t="s">
        <v>480</v>
      </c>
      <c r="E36" s="17">
        <v>367000</v>
      </c>
      <c r="F36" s="18">
        <v>1521.03</v>
      </c>
      <c r="G36" s="19">
        <v>1.6400000000000001E-2</v>
      </c>
      <c r="H36" s="21"/>
      <c r="I36" s="21"/>
      <c r="J36" s="3"/>
    </row>
    <row r="37" spans="1:10" ht="13.05" customHeight="1">
      <c r="A37" s="15" t="s">
        <v>694</v>
      </c>
      <c r="B37" s="16" t="s">
        <v>695</v>
      </c>
      <c r="C37" s="13" t="s">
        <v>696</v>
      </c>
      <c r="D37" s="13" t="s">
        <v>515</v>
      </c>
      <c r="E37" s="17">
        <v>11000</v>
      </c>
      <c r="F37" s="18">
        <v>1490.17</v>
      </c>
      <c r="G37" s="19">
        <v>1.6E-2</v>
      </c>
      <c r="H37" s="21"/>
      <c r="I37" s="21"/>
      <c r="J37" s="3"/>
    </row>
    <row r="38" spans="1:10" ht="13.05" customHeight="1">
      <c r="A38" s="15" t="s">
        <v>656</v>
      </c>
      <c r="B38" s="16" t="s">
        <v>657</v>
      </c>
      <c r="C38" s="13" t="s">
        <v>658</v>
      </c>
      <c r="D38" s="13" t="s">
        <v>457</v>
      </c>
      <c r="E38" s="17">
        <v>400000</v>
      </c>
      <c r="F38" s="18">
        <v>1471.6</v>
      </c>
      <c r="G38" s="19">
        <v>1.5800000000000002E-2</v>
      </c>
      <c r="H38" s="21"/>
      <c r="I38" s="21"/>
      <c r="J38" s="3"/>
    </row>
    <row r="39" spans="1:10" ht="13.05" customHeight="1">
      <c r="A39" s="15" t="s">
        <v>773</v>
      </c>
      <c r="B39" s="16" t="s">
        <v>774</v>
      </c>
      <c r="C39" s="13" t="s">
        <v>775</v>
      </c>
      <c r="D39" s="13" t="s">
        <v>539</v>
      </c>
      <c r="E39" s="17">
        <v>25556</v>
      </c>
      <c r="F39" s="18">
        <v>1466.99</v>
      </c>
      <c r="G39" s="19">
        <v>1.5800000000000002E-2</v>
      </c>
      <c r="H39" s="21"/>
      <c r="I39" s="21"/>
      <c r="J39" s="3"/>
    </row>
    <row r="40" spans="1:10" ht="13.05" customHeight="1">
      <c r="A40" s="15" t="s">
        <v>776</v>
      </c>
      <c r="B40" s="16" t="s">
        <v>777</v>
      </c>
      <c r="C40" s="13" t="s">
        <v>778</v>
      </c>
      <c r="D40" s="13" t="s">
        <v>457</v>
      </c>
      <c r="E40" s="17">
        <v>75000</v>
      </c>
      <c r="F40" s="18">
        <v>1393.05</v>
      </c>
      <c r="G40" s="19">
        <v>1.4999999999999999E-2</v>
      </c>
      <c r="H40" s="21"/>
      <c r="I40" s="21"/>
      <c r="J40" s="3"/>
    </row>
    <row r="41" spans="1:10" ht="13.05" customHeight="1">
      <c r="A41" s="15" t="s">
        <v>779</v>
      </c>
      <c r="B41" s="16" t="s">
        <v>780</v>
      </c>
      <c r="C41" s="13" t="s">
        <v>781</v>
      </c>
      <c r="D41" s="13" t="s">
        <v>457</v>
      </c>
      <c r="E41" s="17">
        <v>327600</v>
      </c>
      <c r="F41" s="18">
        <v>1341.19</v>
      </c>
      <c r="G41" s="19">
        <v>1.44E-2</v>
      </c>
      <c r="H41" s="21"/>
      <c r="I41" s="21"/>
      <c r="J41" s="3"/>
    </row>
    <row r="42" spans="1:10" ht="13.05" customHeight="1">
      <c r="A42" s="15" t="s">
        <v>782</v>
      </c>
      <c r="B42" s="16" t="s">
        <v>783</v>
      </c>
      <c r="C42" s="13" t="s">
        <v>784</v>
      </c>
      <c r="D42" s="13" t="s">
        <v>590</v>
      </c>
      <c r="E42" s="17">
        <v>233571</v>
      </c>
      <c r="F42" s="18">
        <v>1325.52</v>
      </c>
      <c r="G42" s="19">
        <v>1.43E-2</v>
      </c>
      <c r="H42" s="21"/>
      <c r="I42" s="21"/>
      <c r="J42" s="3"/>
    </row>
    <row r="43" spans="1:10" ht="13.05" customHeight="1">
      <c r="A43" s="15" t="s">
        <v>443</v>
      </c>
      <c r="B43" s="16" t="s">
        <v>444</v>
      </c>
      <c r="C43" s="13" t="s">
        <v>445</v>
      </c>
      <c r="D43" s="13" t="s">
        <v>446</v>
      </c>
      <c r="E43" s="17">
        <v>84000</v>
      </c>
      <c r="F43" s="18">
        <v>1321.4</v>
      </c>
      <c r="G43" s="19">
        <v>1.4200000000000001E-2</v>
      </c>
      <c r="H43" s="21"/>
      <c r="I43" s="21"/>
      <c r="J43" s="3"/>
    </row>
    <row r="44" spans="1:10" ht="13.05" customHeight="1">
      <c r="A44" s="15" t="s">
        <v>638</v>
      </c>
      <c r="B44" s="16" t="s">
        <v>639</v>
      </c>
      <c r="C44" s="13" t="s">
        <v>640</v>
      </c>
      <c r="D44" s="13" t="s">
        <v>375</v>
      </c>
      <c r="E44" s="17">
        <v>315000</v>
      </c>
      <c r="F44" s="18">
        <v>1321.11</v>
      </c>
      <c r="G44" s="19">
        <v>1.4200000000000001E-2</v>
      </c>
      <c r="H44" s="21"/>
      <c r="I44" s="21"/>
      <c r="J44" s="3"/>
    </row>
    <row r="45" spans="1:10" ht="13.05" customHeight="1">
      <c r="A45" s="15" t="s">
        <v>785</v>
      </c>
      <c r="B45" s="16" t="s">
        <v>786</v>
      </c>
      <c r="C45" s="13" t="s">
        <v>787</v>
      </c>
      <c r="D45" s="13" t="s">
        <v>662</v>
      </c>
      <c r="E45" s="17">
        <v>25000</v>
      </c>
      <c r="F45" s="18">
        <v>1312.5</v>
      </c>
      <c r="G45" s="19">
        <v>1.41E-2</v>
      </c>
      <c r="H45" s="21"/>
      <c r="I45" s="21"/>
      <c r="J45" s="3"/>
    </row>
    <row r="46" spans="1:10" ht="13.05" customHeight="1">
      <c r="A46" s="15" t="s">
        <v>788</v>
      </c>
      <c r="B46" s="16" t="s">
        <v>789</v>
      </c>
      <c r="C46" s="13" t="s">
        <v>790</v>
      </c>
      <c r="D46" s="13" t="s">
        <v>600</v>
      </c>
      <c r="E46" s="17">
        <v>95502</v>
      </c>
      <c r="F46" s="18">
        <v>1241.1400000000001</v>
      </c>
      <c r="G46" s="19">
        <v>1.3299999999999999E-2</v>
      </c>
      <c r="H46" s="21"/>
      <c r="I46" s="21"/>
      <c r="J46" s="3"/>
    </row>
    <row r="47" spans="1:10" ht="13.05" customHeight="1">
      <c r="A47" s="15" t="s">
        <v>791</v>
      </c>
      <c r="B47" s="16" t="s">
        <v>792</v>
      </c>
      <c r="C47" s="13" t="s">
        <v>793</v>
      </c>
      <c r="D47" s="13" t="s">
        <v>379</v>
      </c>
      <c r="E47" s="17">
        <v>50000</v>
      </c>
      <c r="F47" s="18">
        <v>1240</v>
      </c>
      <c r="G47" s="19">
        <v>1.3299999999999999E-2</v>
      </c>
      <c r="H47" s="21"/>
      <c r="I47" s="21"/>
      <c r="J47" s="3"/>
    </row>
    <row r="48" spans="1:10" ht="13.05" customHeight="1">
      <c r="A48" s="15" t="s">
        <v>410</v>
      </c>
      <c r="B48" s="16" t="s">
        <v>411</v>
      </c>
      <c r="C48" s="13" t="s">
        <v>412</v>
      </c>
      <c r="D48" s="13" t="s">
        <v>413</v>
      </c>
      <c r="E48" s="17">
        <v>312050</v>
      </c>
      <c r="F48" s="18">
        <v>1141.32</v>
      </c>
      <c r="G48" s="19">
        <v>1.23E-2</v>
      </c>
      <c r="H48" s="21"/>
      <c r="I48" s="21"/>
      <c r="J48" s="3"/>
    </row>
    <row r="49" spans="1:10" ht="13.05" customHeight="1">
      <c r="A49" s="15" t="s">
        <v>561</v>
      </c>
      <c r="B49" s="16" t="s">
        <v>562</v>
      </c>
      <c r="C49" s="13" t="s">
        <v>563</v>
      </c>
      <c r="D49" s="13" t="s">
        <v>431</v>
      </c>
      <c r="E49" s="17">
        <v>1026667</v>
      </c>
      <c r="F49" s="18">
        <v>1135.9000000000001</v>
      </c>
      <c r="G49" s="19">
        <v>1.2200000000000001E-2</v>
      </c>
      <c r="H49" s="21"/>
      <c r="I49" s="21"/>
      <c r="J49" s="3"/>
    </row>
    <row r="50" spans="1:10" ht="13.05" customHeight="1">
      <c r="A50" s="15" t="s">
        <v>672</v>
      </c>
      <c r="B50" s="16" t="s">
        <v>673</v>
      </c>
      <c r="C50" s="13" t="s">
        <v>674</v>
      </c>
      <c r="D50" s="13" t="s">
        <v>604</v>
      </c>
      <c r="E50" s="17">
        <v>9500</v>
      </c>
      <c r="F50" s="18">
        <v>1087.75</v>
      </c>
      <c r="G50" s="19">
        <v>1.17E-2</v>
      </c>
      <c r="H50" s="21"/>
      <c r="I50" s="21"/>
      <c r="J50" s="3"/>
    </row>
    <row r="51" spans="1:10" ht="13.05" customHeight="1">
      <c r="A51" s="15" t="s">
        <v>393</v>
      </c>
      <c r="B51" s="16" t="s">
        <v>394</v>
      </c>
      <c r="C51" s="13" t="s">
        <v>395</v>
      </c>
      <c r="D51" s="13" t="s">
        <v>375</v>
      </c>
      <c r="E51" s="17">
        <v>94500</v>
      </c>
      <c r="F51" s="18">
        <v>1026.46</v>
      </c>
      <c r="G51" s="19">
        <v>1.0999999999999999E-2</v>
      </c>
      <c r="H51" s="21"/>
      <c r="I51" s="21"/>
      <c r="J51" s="3"/>
    </row>
    <row r="52" spans="1:10" ht="13.05" customHeight="1">
      <c r="A52" s="15" t="s">
        <v>794</v>
      </c>
      <c r="B52" s="16" t="s">
        <v>795</v>
      </c>
      <c r="C52" s="13" t="s">
        <v>796</v>
      </c>
      <c r="D52" s="13" t="s">
        <v>389</v>
      </c>
      <c r="E52" s="17">
        <v>125000</v>
      </c>
      <c r="F52" s="18">
        <v>977.5</v>
      </c>
      <c r="G52" s="19">
        <v>1.0500000000000001E-2</v>
      </c>
      <c r="H52" s="21"/>
      <c r="I52" s="21"/>
      <c r="J52" s="3"/>
    </row>
    <row r="53" spans="1:10" ht="13.05" customHeight="1">
      <c r="A53" s="15" t="s">
        <v>641</v>
      </c>
      <c r="B53" s="16" t="s">
        <v>642</v>
      </c>
      <c r="C53" s="13" t="s">
        <v>643</v>
      </c>
      <c r="D53" s="13" t="s">
        <v>417</v>
      </c>
      <c r="E53" s="17">
        <v>85000</v>
      </c>
      <c r="F53" s="18">
        <v>963.73</v>
      </c>
      <c r="G53" s="19">
        <v>1.04E-2</v>
      </c>
      <c r="H53" s="21"/>
      <c r="I53" s="21"/>
      <c r="J53" s="3"/>
    </row>
    <row r="54" spans="1:10" ht="13.05" customHeight="1">
      <c r="A54" s="15" t="s">
        <v>368</v>
      </c>
      <c r="B54" s="16" t="s">
        <v>369</v>
      </c>
      <c r="C54" s="13" t="s">
        <v>370</v>
      </c>
      <c r="D54" s="13" t="s">
        <v>371</v>
      </c>
      <c r="E54" s="17">
        <v>50000</v>
      </c>
      <c r="F54" s="18">
        <v>937.5</v>
      </c>
      <c r="G54" s="19">
        <v>1.01E-2</v>
      </c>
      <c r="H54" s="21"/>
      <c r="I54" s="21"/>
      <c r="J54" s="3"/>
    </row>
    <row r="55" spans="1:10" ht="13.05" customHeight="1">
      <c r="A55" s="15" t="s">
        <v>467</v>
      </c>
      <c r="B55" s="16" t="s">
        <v>468</v>
      </c>
      <c r="C55" s="13" t="s">
        <v>469</v>
      </c>
      <c r="D55" s="13" t="s">
        <v>282</v>
      </c>
      <c r="E55" s="17">
        <v>1200000</v>
      </c>
      <c r="F55" s="18">
        <v>920.64</v>
      </c>
      <c r="G55" s="19">
        <v>9.9000000000000008E-3</v>
      </c>
      <c r="H55" s="21"/>
      <c r="I55" s="21"/>
      <c r="J55" s="3"/>
    </row>
    <row r="56" spans="1:10" ht="13.05" customHeight="1">
      <c r="A56" s="15" t="s">
        <v>797</v>
      </c>
      <c r="B56" s="16" t="s">
        <v>798</v>
      </c>
      <c r="C56" s="13" t="s">
        <v>799</v>
      </c>
      <c r="D56" s="13" t="s">
        <v>431</v>
      </c>
      <c r="E56" s="17">
        <v>138000</v>
      </c>
      <c r="F56" s="18">
        <v>914.11</v>
      </c>
      <c r="G56" s="19">
        <v>9.7999999999999997E-3</v>
      </c>
      <c r="H56" s="21"/>
      <c r="I56" s="21"/>
      <c r="J56" s="3"/>
    </row>
    <row r="57" spans="1:10" ht="13.05" customHeight="1">
      <c r="A57" s="15" t="s">
        <v>800</v>
      </c>
      <c r="B57" s="16" t="s">
        <v>801</v>
      </c>
      <c r="C57" s="13" t="s">
        <v>802</v>
      </c>
      <c r="D57" s="13" t="s">
        <v>446</v>
      </c>
      <c r="E57" s="17">
        <v>50000</v>
      </c>
      <c r="F57" s="18">
        <v>870.25</v>
      </c>
      <c r="G57" s="19">
        <v>9.4000000000000004E-3</v>
      </c>
      <c r="H57" s="21"/>
      <c r="I57" s="21"/>
      <c r="J57" s="3"/>
    </row>
    <row r="58" spans="1:10" ht="13.05" customHeight="1">
      <c r="A58" s="15" t="s">
        <v>803</v>
      </c>
      <c r="B58" s="16" t="s">
        <v>804</v>
      </c>
      <c r="C58" s="13" t="s">
        <v>805</v>
      </c>
      <c r="D58" s="13" t="s">
        <v>450</v>
      </c>
      <c r="E58" s="17">
        <v>119710</v>
      </c>
      <c r="F58" s="18">
        <v>633.74</v>
      </c>
      <c r="G58" s="19">
        <v>6.7999999999999996E-3</v>
      </c>
      <c r="H58" s="21"/>
      <c r="I58" s="21"/>
      <c r="J58" s="3"/>
    </row>
    <row r="59" spans="1:10" ht="13.05" customHeight="1">
      <c r="A59" s="15" t="s">
        <v>494</v>
      </c>
      <c r="B59" s="16" t="s">
        <v>495</v>
      </c>
      <c r="C59" s="13" t="s">
        <v>496</v>
      </c>
      <c r="D59" s="13" t="s">
        <v>497</v>
      </c>
      <c r="E59" s="17">
        <v>368387</v>
      </c>
      <c r="F59" s="18">
        <v>511.65</v>
      </c>
      <c r="G59" s="19">
        <v>5.4999999999999997E-3</v>
      </c>
      <c r="H59" s="21"/>
      <c r="I59" s="21"/>
      <c r="J59" s="3"/>
    </row>
    <row r="60" spans="1:10" ht="13.05" customHeight="1">
      <c r="A60" s="15" t="s">
        <v>564</v>
      </c>
      <c r="B60" s="16" t="s">
        <v>565</v>
      </c>
      <c r="C60" s="13" t="s">
        <v>566</v>
      </c>
      <c r="D60" s="13" t="s">
        <v>402</v>
      </c>
      <c r="E60" s="17">
        <v>30000</v>
      </c>
      <c r="F60" s="18">
        <v>489.9</v>
      </c>
      <c r="G60" s="19">
        <v>5.3E-3</v>
      </c>
      <c r="H60" s="21"/>
      <c r="I60" s="21"/>
      <c r="J60" s="3"/>
    </row>
    <row r="61" spans="1:10" ht="13.05" customHeight="1">
      <c r="A61" s="15" t="s">
        <v>605</v>
      </c>
      <c r="B61" s="16" t="s">
        <v>606</v>
      </c>
      <c r="C61" s="13" t="s">
        <v>607</v>
      </c>
      <c r="D61" s="13" t="s">
        <v>379</v>
      </c>
      <c r="E61" s="17">
        <v>1878</v>
      </c>
      <c r="F61" s="18">
        <v>18.55</v>
      </c>
      <c r="G61" s="19">
        <v>2.0000000000000001E-4</v>
      </c>
      <c r="H61" s="21"/>
      <c r="I61" s="21"/>
      <c r="J61" s="3"/>
    </row>
    <row r="62" spans="1:10" ht="13.05" customHeight="1">
      <c r="A62" s="3"/>
      <c r="B62" s="22" t="s">
        <v>185</v>
      </c>
      <c r="C62" s="2"/>
      <c r="D62" s="2"/>
      <c r="E62" s="2"/>
      <c r="F62" s="23">
        <v>90074.94</v>
      </c>
      <c r="G62" s="24">
        <v>0.96889999999999998</v>
      </c>
      <c r="H62" s="25"/>
      <c r="I62" s="25"/>
      <c r="J62" s="3"/>
    </row>
    <row r="63" spans="1:10" ht="13.05" customHeight="1">
      <c r="A63" s="3"/>
      <c r="B63" s="12" t="s">
        <v>608</v>
      </c>
      <c r="C63" s="13"/>
      <c r="D63" s="13"/>
      <c r="E63" s="13"/>
      <c r="F63" s="3"/>
      <c r="G63" s="14"/>
      <c r="H63" s="14"/>
      <c r="I63" s="14"/>
      <c r="J63" s="3"/>
    </row>
    <row r="64" spans="1:10" ht="13.05" customHeight="1">
      <c r="A64" s="15" t="s">
        <v>806</v>
      </c>
      <c r="B64" s="16" t="s">
        <v>807</v>
      </c>
      <c r="C64" s="13" t="s">
        <v>808</v>
      </c>
      <c r="D64" s="13" t="s">
        <v>809</v>
      </c>
      <c r="E64" s="17">
        <v>2500</v>
      </c>
      <c r="F64" s="21" t="s">
        <v>810</v>
      </c>
      <c r="G64" s="19">
        <v>0</v>
      </c>
      <c r="H64" s="21"/>
      <c r="I64" s="21"/>
      <c r="J64" s="3"/>
    </row>
    <row r="65" spans="1:10" ht="13.05" customHeight="1">
      <c r="A65" s="15" t="s">
        <v>811</v>
      </c>
      <c r="B65" s="16" t="s">
        <v>812</v>
      </c>
      <c r="C65" s="13" t="s">
        <v>813</v>
      </c>
      <c r="D65" s="13" t="s">
        <v>814</v>
      </c>
      <c r="E65" s="17">
        <v>1000</v>
      </c>
      <c r="F65" s="21" t="s">
        <v>810</v>
      </c>
      <c r="G65" s="19">
        <v>0</v>
      </c>
      <c r="H65" s="21"/>
      <c r="I65" s="21"/>
      <c r="J65" s="3"/>
    </row>
    <row r="66" spans="1:10" ht="13.05" customHeight="1">
      <c r="A66" s="3"/>
      <c r="B66" s="22" t="s">
        <v>185</v>
      </c>
      <c r="C66" s="2"/>
      <c r="D66" s="2"/>
      <c r="E66" s="2"/>
      <c r="F66" s="23">
        <v>0</v>
      </c>
      <c r="G66" s="24">
        <v>0</v>
      </c>
      <c r="H66" s="25"/>
      <c r="I66" s="25"/>
      <c r="J66" s="3"/>
    </row>
    <row r="67" spans="1:10" ht="13.05" customHeight="1">
      <c r="A67" s="3"/>
      <c r="B67" s="22" t="s">
        <v>193</v>
      </c>
      <c r="C67" s="26"/>
      <c r="D67" s="2"/>
      <c r="E67" s="26"/>
      <c r="F67" s="23">
        <v>90074.94</v>
      </c>
      <c r="G67" s="24">
        <v>0.96889999999999998</v>
      </c>
      <c r="H67" s="25"/>
      <c r="I67" s="25"/>
      <c r="J67" s="3"/>
    </row>
    <row r="68" spans="1:10" ht="13.05" customHeight="1">
      <c r="A68" s="3"/>
      <c r="B68" s="12" t="s">
        <v>108</v>
      </c>
      <c r="C68" s="13"/>
      <c r="D68" s="13"/>
      <c r="E68" s="13"/>
      <c r="F68" s="13"/>
      <c r="G68" s="13"/>
      <c r="H68" s="14"/>
      <c r="I68" s="14"/>
      <c r="J68" s="3"/>
    </row>
    <row r="69" spans="1:10" ht="13.05" customHeight="1">
      <c r="A69" s="3"/>
      <c r="B69" s="12" t="s">
        <v>109</v>
      </c>
      <c r="C69" s="13"/>
      <c r="D69" s="13"/>
      <c r="E69" s="13"/>
      <c r="F69" s="3"/>
      <c r="G69" s="14"/>
      <c r="H69" s="14"/>
      <c r="I69" s="14"/>
      <c r="J69" s="3"/>
    </row>
    <row r="70" spans="1:10" ht="13.05" customHeight="1">
      <c r="A70" s="15" t="s">
        <v>609</v>
      </c>
      <c r="B70" s="16" t="s">
        <v>610</v>
      </c>
      <c r="C70" s="13" t="s">
        <v>611</v>
      </c>
      <c r="D70" s="13" t="s">
        <v>222</v>
      </c>
      <c r="E70" s="17">
        <v>242000</v>
      </c>
      <c r="F70" s="18">
        <v>25.65</v>
      </c>
      <c r="G70" s="19">
        <v>2.9999999999999997E-4</v>
      </c>
      <c r="H70" s="21"/>
      <c r="I70" s="21"/>
      <c r="J70" s="3"/>
    </row>
    <row r="71" spans="1:10" ht="13.05" customHeight="1">
      <c r="A71" s="3"/>
      <c r="B71" s="22" t="s">
        <v>185</v>
      </c>
      <c r="C71" s="2"/>
      <c r="D71" s="2"/>
      <c r="E71" s="2"/>
      <c r="F71" s="23">
        <v>25.65</v>
      </c>
      <c r="G71" s="24">
        <v>2.9999999999999997E-4</v>
      </c>
      <c r="H71" s="25"/>
      <c r="I71" s="25"/>
      <c r="J71" s="3"/>
    </row>
    <row r="72" spans="1:10" ht="13.05" customHeight="1">
      <c r="A72" s="3"/>
      <c r="B72" s="22" t="s">
        <v>186</v>
      </c>
      <c r="C72" s="2"/>
      <c r="D72" s="2"/>
      <c r="E72" s="2"/>
      <c r="F72" s="25" t="s">
        <v>187</v>
      </c>
      <c r="G72" s="25" t="s">
        <v>187</v>
      </c>
      <c r="H72" s="25"/>
      <c r="I72" s="25"/>
      <c r="J72" s="3"/>
    </row>
    <row r="73" spans="1:10" ht="13.05" customHeight="1">
      <c r="A73" s="3"/>
      <c r="B73" s="22" t="s">
        <v>185</v>
      </c>
      <c r="C73" s="2"/>
      <c r="D73" s="2"/>
      <c r="E73" s="2"/>
      <c r="F73" s="25" t="s">
        <v>187</v>
      </c>
      <c r="G73" s="25" t="s">
        <v>187</v>
      </c>
      <c r="H73" s="25"/>
      <c r="I73" s="25"/>
      <c r="J73" s="3"/>
    </row>
    <row r="74" spans="1:10" ht="13.05" customHeight="1">
      <c r="A74" s="3"/>
      <c r="B74" s="22" t="s">
        <v>193</v>
      </c>
      <c r="C74" s="26"/>
      <c r="D74" s="2"/>
      <c r="E74" s="26"/>
      <c r="F74" s="23">
        <v>25.65</v>
      </c>
      <c r="G74" s="24">
        <v>2.9999999999999997E-4</v>
      </c>
      <c r="H74" s="25"/>
      <c r="I74" s="25"/>
      <c r="J74" s="3"/>
    </row>
    <row r="75" spans="1:10" ht="13.05" customHeight="1">
      <c r="A75" s="3"/>
      <c r="B75" s="12" t="s">
        <v>232</v>
      </c>
      <c r="C75" s="13"/>
      <c r="D75" s="13"/>
      <c r="E75" s="13"/>
      <c r="F75" s="13"/>
      <c r="G75" s="13"/>
      <c r="H75" s="14"/>
      <c r="I75" s="14"/>
      <c r="J75" s="3"/>
    </row>
    <row r="76" spans="1:10" ht="13.05" customHeight="1">
      <c r="A76" s="15" t="s">
        <v>233</v>
      </c>
      <c r="B76" s="16" t="s">
        <v>234</v>
      </c>
      <c r="C76" s="13"/>
      <c r="D76" s="13" t="s">
        <v>231</v>
      </c>
      <c r="E76" s="17"/>
      <c r="F76" s="18">
        <v>2665.97</v>
      </c>
      <c r="G76" s="19">
        <v>2.87E-2</v>
      </c>
      <c r="H76" s="20">
        <v>4.9893302419029874E-2</v>
      </c>
      <c r="I76" s="21"/>
      <c r="J76" s="3"/>
    </row>
    <row r="77" spans="1:10" ht="13.05" customHeight="1">
      <c r="A77" s="3"/>
      <c r="B77" s="22" t="s">
        <v>185</v>
      </c>
      <c r="C77" s="2"/>
      <c r="D77" s="2"/>
      <c r="E77" s="2"/>
      <c r="F77" s="23">
        <v>2665.97</v>
      </c>
      <c r="G77" s="24">
        <v>2.87E-2</v>
      </c>
      <c r="H77" s="25"/>
      <c r="I77" s="25"/>
      <c r="J77" s="3"/>
    </row>
    <row r="78" spans="1:10" ht="13.05" customHeight="1">
      <c r="A78" s="3"/>
      <c r="B78" s="22" t="s">
        <v>186</v>
      </c>
      <c r="C78" s="2"/>
      <c r="D78" s="2"/>
      <c r="E78" s="2"/>
      <c r="F78" s="25" t="s">
        <v>187</v>
      </c>
      <c r="G78" s="25" t="s">
        <v>187</v>
      </c>
      <c r="H78" s="25"/>
      <c r="I78" s="25"/>
      <c r="J78" s="3"/>
    </row>
    <row r="79" spans="1:10" ht="13.05" customHeight="1">
      <c r="A79" s="3"/>
      <c r="B79" s="22" t="s">
        <v>185</v>
      </c>
      <c r="C79" s="2"/>
      <c r="D79" s="2"/>
      <c r="E79" s="2"/>
      <c r="F79" s="25" t="s">
        <v>187</v>
      </c>
      <c r="G79" s="25" t="s">
        <v>187</v>
      </c>
      <c r="H79" s="25"/>
      <c r="I79" s="25"/>
      <c r="J79" s="3"/>
    </row>
    <row r="80" spans="1:10" ht="13.05" customHeight="1">
      <c r="A80" s="3"/>
      <c r="B80" s="22" t="s">
        <v>193</v>
      </c>
      <c r="C80" s="26"/>
      <c r="D80" s="2"/>
      <c r="E80" s="26"/>
      <c r="F80" s="23">
        <v>2665.97</v>
      </c>
      <c r="G80" s="24">
        <v>2.87E-2</v>
      </c>
      <c r="H80" s="25"/>
      <c r="I80" s="25"/>
      <c r="J80" s="3"/>
    </row>
    <row r="81" spans="1:10" ht="13.05" customHeight="1">
      <c r="A81" s="3"/>
      <c r="B81" s="22" t="s">
        <v>235</v>
      </c>
      <c r="C81" s="13"/>
      <c r="D81" s="2"/>
      <c r="E81" s="13"/>
      <c r="F81" s="27">
        <v>207.11</v>
      </c>
      <c r="G81" s="24">
        <v>2.0999999999999999E-3</v>
      </c>
      <c r="H81" s="25"/>
      <c r="I81" s="25"/>
      <c r="J81" s="3"/>
    </row>
    <row r="82" spans="1:10" ht="13.05" customHeight="1">
      <c r="A82" s="3"/>
      <c r="B82" s="28" t="s">
        <v>236</v>
      </c>
      <c r="C82" s="29"/>
      <c r="D82" s="29"/>
      <c r="E82" s="29"/>
      <c r="F82" s="30">
        <v>92973.67</v>
      </c>
      <c r="G82" s="31">
        <v>1</v>
      </c>
      <c r="H82" s="32"/>
      <c r="I82" s="32"/>
      <c r="J82" s="3"/>
    </row>
    <row r="83" spans="1:10" ht="13.05" customHeight="1">
      <c r="A83" s="3"/>
      <c r="B83" s="6"/>
      <c r="C83" s="3"/>
      <c r="D83" s="3"/>
      <c r="E83" s="3"/>
      <c r="F83" s="3"/>
      <c r="G83" s="3"/>
      <c r="H83" s="3"/>
      <c r="I83" s="3"/>
      <c r="J83" s="3"/>
    </row>
    <row r="84" spans="1:10" ht="13.05" customHeight="1">
      <c r="A84" s="3"/>
      <c r="B84" s="165"/>
      <c r="C84" s="165"/>
      <c r="D84" s="165"/>
      <c r="E84" s="165"/>
      <c r="F84" s="165"/>
      <c r="G84" s="165"/>
      <c r="H84" s="165"/>
      <c r="I84" s="3"/>
      <c r="J84" s="3"/>
    </row>
    <row r="85" spans="1:10" ht="13.05" customHeight="1">
      <c r="A85" s="3"/>
      <c r="B85" s="165"/>
      <c r="C85" s="165"/>
      <c r="D85" s="165"/>
      <c r="E85" s="165"/>
      <c r="F85" s="165"/>
      <c r="G85" s="165"/>
      <c r="H85" s="165"/>
      <c r="I85" s="3"/>
      <c r="J85" s="3"/>
    </row>
    <row r="86" spans="1:10" ht="13.05" customHeight="1">
      <c r="A86" s="3"/>
      <c r="B86" s="4" t="s">
        <v>231</v>
      </c>
      <c r="C86" s="3"/>
      <c r="D86" s="3"/>
      <c r="E86" s="3"/>
      <c r="F86" s="3"/>
      <c r="G86" s="3"/>
      <c r="H86" s="3"/>
      <c r="I86" s="3"/>
      <c r="J86" s="3"/>
    </row>
    <row r="87" spans="1:10" ht="13.05" customHeight="1">
      <c r="A87" s="3"/>
      <c r="B87" s="4" t="s">
        <v>237</v>
      </c>
      <c r="C87" s="3"/>
      <c r="D87" s="3"/>
      <c r="E87" s="3"/>
      <c r="F87" s="3"/>
      <c r="G87" s="3"/>
      <c r="H87" s="3"/>
      <c r="I87" s="3"/>
      <c r="J87" s="3"/>
    </row>
    <row r="88" spans="1:10" ht="13.05" customHeight="1">
      <c r="A88" s="3"/>
      <c r="B88" s="4" t="s">
        <v>238</v>
      </c>
      <c r="C88" s="3"/>
      <c r="D88" s="3"/>
      <c r="E88" s="3"/>
      <c r="F88" s="3"/>
      <c r="G88" s="3"/>
      <c r="H88" s="3"/>
      <c r="I88" s="3"/>
      <c r="J88" s="3"/>
    </row>
    <row r="89" spans="1:10" ht="13.05" customHeight="1">
      <c r="A89" s="3"/>
      <c r="B89" s="4" t="s">
        <v>275</v>
      </c>
      <c r="C89" s="3"/>
      <c r="D89" s="3"/>
      <c r="E89" s="3"/>
      <c r="F89" s="3"/>
      <c r="G89" s="3"/>
      <c r="H89" s="3"/>
      <c r="I89" s="3"/>
      <c r="J89" s="3"/>
    </row>
    <row r="90" spans="1:10" ht="13.05" customHeight="1">
      <c r="A90" s="3"/>
      <c r="B90" s="4" t="s">
        <v>239</v>
      </c>
      <c r="C90" s="3"/>
      <c r="D90" s="3"/>
      <c r="E90" s="3"/>
      <c r="F90" s="3"/>
      <c r="G90" s="3"/>
      <c r="H90" s="3"/>
      <c r="I90" s="3"/>
      <c r="J90" s="3"/>
    </row>
    <row r="91" spans="1:10" ht="25.95" customHeight="1">
      <c r="A91" s="3"/>
      <c r="B91" s="165" t="s">
        <v>240</v>
      </c>
      <c r="C91" s="165"/>
      <c r="D91" s="165"/>
      <c r="E91" s="165"/>
      <c r="F91" s="165"/>
      <c r="G91" s="165"/>
      <c r="H91" s="165"/>
      <c r="I91" s="3"/>
      <c r="J91" s="3"/>
    </row>
    <row r="95" spans="1:10">
      <c r="B95" s="39" t="s">
        <v>2397</v>
      </c>
      <c r="C95" s="40"/>
      <c r="D95" s="40"/>
      <c r="E95" s="41"/>
    </row>
    <row r="96" spans="1:10">
      <c r="B96" s="40" t="s">
        <v>2435</v>
      </c>
      <c r="C96" s="40"/>
      <c r="D96" s="40"/>
      <c r="E96" s="41"/>
    </row>
    <row r="97" spans="2:5">
      <c r="B97" s="47" t="s">
        <v>2436</v>
      </c>
      <c r="C97" s="40"/>
      <c r="D97" s="40"/>
      <c r="E97" s="41"/>
    </row>
    <row r="98" spans="2:5">
      <c r="B98" s="40" t="s">
        <v>2398</v>
      </c>
      <c r="C98" s="40"/>
      <c r="D98" s="40"/>
      <c r="E98" s="41"/>
    </row>
    <row r="99" spans="2:5">
      <c r="B99" s="40" t="s">
        <v>2399</v>
      </c>
      <c r="C99" s="40"/>
      <c r="D99" s="40"/>
      <c r="E99" s="41"/>
    </row>
    <row r="100" spans="2:5">
      <c r="B100" s="40" t="s">
        <v>2400</v>
      </c>
      <c r="C100" s="42"/>
      <c r="D100" s="42"/>
      <c r="E100" s="42"/>
    </row>
    <row r="101" spans="2:5">
      <c r="B101" s="40" t="s">
        <v>2401</v>
      </c>
      <c r="C101" s="40"/>
      <c r="D101" s="40"/>
      <c r="E101" s="41"/>
    </row>
    <row r="102" spans="2:5">
      <c r="B102" s="40" t="s">
        <v>2402</v>
      </c>
      <c r="C102" s="40"/>
      <c r="D102" s="40"/>
      <c r="E102" s="41"/>
    </row>
    <row r="103" spans="2:5">
      <c r="B103" s="40" t="s">
        <v>2459</v>
      </c>
      <c r="C103" s="40"/>
      <c r="D103" s="40"/>
      <c r="E103" s="41"/>
    </row>
    <row r="104" spans="2:5">
      <c r="B104" s="40" t="s">
        <v>2404</v>
      </c>
      <c r="C104" s="40"/>
      <c r="D104" s="40"/>
      <c r="E104" s="41"/>
    </row>
    <row r="105" spans="2:5">
      <c r="B105" s="39" t="s">
        <v>2405</v>
      </c>
      <c r="C105" s="39"/>
      <c r="D105" s="39" t="s">
        <v>2406</v>
      </c>
      <c r="E105" s="39" t="s">
        <v>2407</v>
      </c>
    </row>
    <row r="106" spans="2:5">
      <c r="B106" s="40" t="s">
        <v>2452</v>
      </c>
      <c r="C106" s="40"/>
      <c r="D106" s="43">
        <v>22.136700000000001</v>
      </c>
      <c r="E106" s="43">
        <v>22.563199999999998</v>
      </c>
    </row>
    <row r="107" spans="2:5">
      <c r="B107" s="40" t="s">
        <v>2409</v>
      </c>
      <c r="C107" s="40"/>
      <c r="D107" s="43">
        <v>100.71250000000001</v>
      </c>
      <c r="E107" s="43">
        <v>102.6527</v>
      </c>
    </row>
    <row r="108" spans="2:5">
      <c r="B108" s="40" t="s">
        <v>2453</v>
      </c>
      <c r="C108" s="40"/>
      <c r="D108" s="43">
        <v>28.442699999999999</v>
      </c>
      <c r="E108" s="43">
        <v>29.020199999999999</v>
      </c>
    </row>
    <row r="109" spans="2:5">
      <c r="B109" s="40" t="s">
        <v>2417</v>
      </c>
      <c r="C109" s="40"/>
      <c r="D109" s="43">
        <v>114.9472</v>
      </c>
      <c r="E109" s="43">
        <v>117.2814</v>
      </c>
    </row>
    <row r="110" spans="2:5">
      <c r="B110" s="40"/>
      <c r="C110" s="40"/>
      <c r="D110" s="40"/>
      <c r="E110" s="41"/>
    </row>
    <row r="111" spans="2:5">
      <c r="B111" s="40" t="s">
        <v>2566</v>
      </c>
      <c r="C111" s="40"/>
      <c r="D111" s="40"/>
      <c r="E111" s="41"/>
    </row>
    <row r="112" spans="2:5">
      <c r="B112" s="40" t="s">
        <v>2564</v>
      </c>
      <c r="C112" s="40"/>
      <c r="D112" s="40"/>
      <c r="E112" s="41"/>
    </row>
    <row r="113" spans="2:5">
      <c r="B113" s="40" t="s">
        <v>2422</v>
      </c>
      <c r="C113" s="40"/>
      <c r="D113" s="40"/>
      <c r="E113" s="41"/>
    </row>
    <row r="114" spans="2:5">
      <c r="B114" s="40" t="s">
        <v>2460</v>
      </c>
      <c r="C114" s="40"/>
      <c r="D114" s="40"/>
      <c r="E114" s="41"/>
    </row>
    <row r="115" spans="2:5">
      <c r="B115" s="40" t="s">
        <v>2424</v>
      </c>
      <c r="C115" s="40"/>
      <c r="D115" s="40"/>
      <c r="E115" s="41"/>
    </row>
    <row r="116" spans="2:5">
      <c r="B116" s="40" t="s">
        <v>2442</v>
      </c>
      <c r="C116" s="40"/>
      <c r="D116" s="40"/>
      <c r="E116" s="41"/>
    </row>
    <row r="117" spans="2:5">
      <c r="B117" s="40" t="s">
        <v>2425</v>
      </c>
      <c r="C117" s="40"/>
      <c r="D117" s="40"/>
      <c r="E117" s="41"/>
    </row>
    <row r="118" spans="2:5">
      <c r="B118" s="40" t="s">
        <v>2426</v>
      </c>
      <c r="C118" s="40"/>
      <c r="D118" s="40"/>
      <c r="E118" s="41"/>
    </row>
    <row r="119" spans="2:5">
      <c r="B119" s="40" t="s">
        <v>2427</v>
      </c>
      <c r="C119" s="40"/>
      <c r="D119" s="40"/>
      <c r="E119" s="41"/>
    </row>
    <row r="120" spans="2:5">
      <c r="B120" s="40" t="s">
        <v>2428</v>
      </c>
      <c r="C120" s="40"/>
      <c r="D120" s="40"/>
      <c r="E120" s="41"/>
    </row>
    <row r="121" spans="2:5">
      <c r="B121" s="40" t="s">
        <v>2429</v>
      </c>
      <c r="C121" s="40"/>
      <c r="D121" s="40"/>
      <c r="E121" s="41"/>
    </row>
    <row r="122" spans="2:5">
      <c r="B122" s="40" t="s">
        <v>2430</v>
      </c>
      <c r="C122" s="40"/>
      <c r="D122" s="40"/>
      <c r="E122" s="41"/>
    </row>
    <row r="123" spans="2:5">
      <c r="B123" s="40" t="s">
        <v>2431</v>
      </c>
      <c r="C123" s="40"/>
      <c r="D123" s="40"/>
      <c r="E123" s="41"/>
    </row>
    <row r="144" spans="2:2">
      <c r="B144" t="s">
        <v>2687</v>
      </c>
    </row>
  </sheetData>
  <mergeCells count="3">
    <mergeCell ref="B84:H84"/>
    <mergeCell ref="B85:H85"/>
    <mergeCell ref="B91:H91"/>
  </mergeCells>
  <pageMargins left="0" right="0" top="0" bottom="0" header="0" footer="0"/>
  <pageSetup orientation="landscape"/>
  <headerFooter>
    <oddFooter xml:space="preserve">&amp;C_x000D_&amp;1#&amp;"Aptos"&amp;10&amp;K000000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J213"/>
  <sheetViews>
    <sheetView topLeftCell="A202" workbookViewId="0">
      <selection activeCell="B213" sqref="B21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632</v>
      </c>
      <c r="B7" s="16" t="s">
        <v>633</v>
      </c>
      <c r="C7" s="13" t="s">
        <v>634</v>
      </c>
      <c r="D7" s="13" t="s">
        <v>375</v>
      </c>
      <c r="E7" s="17">
        <v>90000</v>
      </c>
      <c r="F7" s="18">
        <v>954</v>
      </c>
      <c r="G7" s="19">
        <v>1.01E-2</v>
      </c>
      <c r="H7" s="21"/>
      <c r="I7" s="21"/>
      <c r="J7" s="3"/>
    </row>
    <row r="8" spans="1:10" ht="13.05" customHeight="1">
      <c r="A8" s="15" t="s">
        <v>625</v>
      </c>
      <c r="B8" s="16" t="s">
        <v>626</v>
      </c>
      <c r="C8" s="13" t="s">
        <v>627</v>
      </c>
      <c r="D8" s="13" t="s">
        <v>628</v>
      </c>
      <c r="E8" s="17">
        <v>17500</v>
      </c>
      <c r="F8" s="18">
        <v>707.86</v>
      </c>
      <c r="G8" s="19">
        <v>7.4999999999999997E-3</v>
      </c>
      <c r="H8" s="21"/>
      <c r="I8" s="21"/>
      <c r="J8" s="3"/>
    </row>
    <row r="9" spans="1:10" ht="13.05" customHeight="1">
      <c r="A9" s="15" t="s">
        <v>714</v>
      </c>
      <c r="B9" s="16" t="s">
        <v>715</v>
      </c>
      <c r="C9" s="13" t="s">
        <v>716</v>
      </c>
      <c r="D9" s="13" t="s">
        <v>375</v>
      </c>
      <c r="E9" s="17">
        <v>52500</v>
      </c>
      <c r="F9" s="18">
        <v>682.5</v>
      </c>
      <c r="G9" s="19">
        <v>7.1999999999999998E-3</v>
      </c>
      <c r="H9" s="21"/>
      <c r="I9" s="21"/>
      <c r="J9" s="3"/>
    </row>
    <row r="10" spans="1:10" ht="13.05" customHeight="1">
      <c r="A10" s="15" t="s">
        <v>815</v>
      </c>
      <c r="B10" s="16" t="s">
        <v>816</v>
      </c>
      <c r="C10" s="13" t="s">
        <v>817</v>
      </c>
      <c r="D10" s="13" t="s">
        <v>497</v>
      </c>
      <c r="E10" s="17">
        <v>12500</v>
      </c>
      <c r="F10" s="18">
        <v>654.25</v>
      </c>
      <c r="G10" s="19">
        <v>6.8999999999999999E-3</v>
      </c>
      <c r="H10" s="21"/>
      <c r="I10" s="21"/>
      <c r="J10" s="3"/>
    </row>
    <row r="11" spans="1:10" ht="13.05" customHeight="1">
      <c r="A11" s="15" t="s">
        <v>616</v>
      </c>
      <c r="B11" s="16" t="s">
        <v>617</v>
      </c>
      <c r="C11" s="13" t="s">
        <v>618</v>
      </c>
      <c r="D11" s="13" t="s">
        <v>375</v>
      </c>
      <c r="E11" s="17">
        <v>40000</v>
      </c>
      <c r="F11" s="18">
        <v>581.6</v>
      </c>
      <c r="G11" s="19">
        <v>6.1999999999999998E-3</v>
      </c>
      <c r="H11" s="21"/>
      <c r="I11" s="21"/>
      <c r="J11" s="3"/>
    </row>
    <row r="12" spans="1:10" ht="13.05" customHeight="1">
      <c r="A12" s="15" t="s">
        <v>644</v>
      </c>
      <c r="B12" s="16" t="s">
        <v>645</v>
      </c>
      <c r="C12" s="13" t="s">
        <v>646</v>
      </c>
      <c r="D12" s="13" t="s">
        <v>379</v>
      </c>
      <c r="E12" s="17">
        <v>6000</v>
      </c>
      <c r="F12" s="18">
        <v>568.02</v>
      </c>
      <c r="G12" s="19">
        <v>6.0000000000000001E-3</v>
      </c>
      <c r="H12" s="21"/>
      <c r="I12" s="21"/>
      <c r="J12" s="3"/>
    </row>
    <row r="13" spans="1:10" ht="13.05" customHeight="1">
      <c r="A13" s="15" t="s">
        <v>675</v>
      </c>
      <c r="B13" s="16" t="s">
        <v>676</v>
      </c>
      <c r="C13" s="13" t="s">
        <v>677</v>
      </c>
      <c r="D13" s="13" t="s">
        <v>504</v>
      </c>
      <c r="E13" s="17">
        <v>11000</v>
      </c>
      <c r="F13" s="18">
        <v>561.26</v>
      </c>
      <c r="G13" s="19">
        <v>5.8999999999999999E-3</v>
      </c>
      <c r="H13" s="21"/>
      <c r="I13" s="21"/>
      <c r="J13" s="3"/>
    </row>
    <row r="14" spans="1:10" ht="13.05" customHeight="1">
      <c r="A14" s="15" t="s">
        <v>512</v>
      </c>
      <c r="B14" s="16" t="s">
        <v>513</v>
      </c>
      <c r="C14" s="13" t="s">
        <v>514</v>
      </c>
      <c r="D14" s="13" t="s">
        <v>515</v>
      </c>
      <c r="E14" s="17">
        <v>12264</v>
      </c>
      <c r="F14" s="18">
        <v>532.41999999999996</v>
      </c>
      <c r="G14" s="19">
        <v>5.5999999999999999E-3</v>
      </c>
      <c r="H14" s="21"/>
      <c r="I14" s="21"/>
      <c r="J14" s="3"/>
    </row>
    <row r="15" spans="1:10" ht="13.05" customHeight="1">
      <c r="A15" s="15" t="s">
        <v>361</v>
      </c>
      <c r="B15" s="16" t="s">
        <v>362</v>
      </c>
      <c r="C15" s="13" t="s">
        <v>363</v>
      </c>
      <c r="D15" s="13" t="s">
        <v>364</v>
      </c>
      <c r="E15" s="17">
        <v>118459</v>
      </c>
      <c r="F15" s="18">
        <v>524.36</v>
      </c>
      <c r="G15" s="19">
        <v>5.5999999999999999E-3</v>
      </c>
      <c r="H15" s="21"/>
      <c r="I15" s="21"/>
      <c r="J15" s="3"/>
    </row>
    <row r="16" spans="1:10" ht="13.05" customHeight="1">
      <c r="A16" s="15" t="s">
        <v>764</v>
      </c>
      <c r="B16" s="16" t="s">
        <v>765</v>
      </c>
      <c r="C16" s="13" t="s">
        <v>766</v>
      </c>
      <c r="D16" s="13" t="s">
        <v>439</v>
      </c>
      <c r="E16" s="17">
        <v>30000</v>
      </c>
      <c r="F16" s="18">
        <v>506.31</v>
      </c>
      <c r="G16" s="19">
        <v>5.4000000000000003E-3</v>
      </c>
      <c r="H16" s="21"/>
      <c r="I16" s="21"/>
      <c r="J16" s="3"/>
    </row>
    <row r="17" spans="1:10" ht="13.05" customHeight="1">
      <c r="A17" s="15" t="s">
        <v>386</v>
      </c>
      <c r="B17" s="16" t="s">
        <v>387</v>
      </c>
      <c r="C17" s="13" t="s">
        <v>388</v>
      </c>
      <c r="D17" s="13" t="s">
        <v>389</v>
      </c>
      <c r="E17" s="17">
        <v>14625</v>
      </c>
      <c r="F17" s="18">
        <v>497.25</v>
      </c>
      <c r="G17" s="19">
        <v>5.3E-3</v>
      </c>
      <c r="H17" s="21"/>
      <c r="I17" s="21"/>
      <c r="J17" s="3"/>
    </row>
    <row r="18" spans="1:10" ht="13.05" customHeight="1">
      <c r="A18" s="15" t="s">
        <v>761</v>
      </c>
      <c r="B18" s="16" t="s">
        <v>762</v>
      </c>
      <c r="C18" s="13" t="s">
        <v>763</v>
      </c>
      <c r="D18" s="13" t="s">
        <v>515</v>
      </c>
      <c r="E18" s="17">
        <v>15000</v>
      </c>
      <c r="F18" s="18">
        <v>492.3</v>
      </c>
      <c r="G18" s="19">
        <v>5.1999999999999998E-3</v>
      </c>
      <c r="H18" s="21"/>
      <c r="I18" s="21"/>
      <c r="J18" s="3"/>
    </row>
    <row r="19" spans="1:10" ht="13.05" customHeight="1">
      <c r="A19" s="15" t="s">
        <v>653</v>
      </c>
      <c r="B19" s="16" t="s">
        <v>654</v>
      </c>
      <c r="C19" s="13" t="s">
        <v>655</v>
      </c>
      <c r="D19" s="13" t="s">
        <v>282</v>
      </c>
      <c r="E19" s="17">
        <v>150000</v>
      </c>
      <c r="F19" s="18">
        <v>491.1</v>
      </c>
      <c r="G19" s="19">
        <v>5.1999999999999998E-3</v>
      </c>
      <c r="H19" s="21"/>
      <c r="I19" s="21"/>
      <c r="J19" s="3"/>
    </row>
    <row r="20" spans="1:10" ht="13.05" customHeight="1">
      <c r="A20" s="15" t="s">
        <v>540</v>
      </c>
      <c r="B20" s="16" t="s">
        <v>541</v>
      </c>
      <c r="C20" s="13" t="s">
        <v>542</v>
      </c>
      <c r="D20" s="13" t="s">
        <v>379</v>
      </c>
      <c r="E20" s="17">
        <v>20000</v>
      </c>
      <c r="F20" s="18">
        <v>483.84</v>
      </c>
      <c r="G20" s="19">
        <v>5.1000000000000004E-3</v>
      </c>
      <c r="H20" s="21"/>
      <c r="I20" s="21"/>
      <c r="J20" s="3"/>
    </row>
    <row r="21" spans="1:10" ht="13.05" customHeight="1">
      <c r="A21" s="15" t="s">
        <v>396</v>
      </c>
      <c r="B21" s="16" t="s">
        <v>397</v>
      </c>
      <c r="C21" s="13" t="s">
        <v>398</v>
      </c>
      <c r="D21" s="13" t="s">
        <v>375</v>
      </c>
      <c r="E21" s="17">
        <v>700000</v>
      </c>
      <c r="F21" s="18">
        <v>483.77</v>
      </c>
      <c r="G21" s="19">
        <v>5.1000000000000004E-3</v>
      </c>
      <c r="H21" s="21"/>
      <c r="I21" s="21"/>
      <c r="J21" s="3"/>
    </row>
    <row r="22" spans="1:10" ht="13.05" customHeight="1">
      <c r="A22" s="15" t="s">
        <v>782</v>
      </c>
      <c r="B22" s="16" t="s">
        <v>783</v>
      </c>
      <c r="C22" s="13" t="s">
        <v>784</v>
      </c>
      <c r="D22" s="13" t="s">
        <v>590</v>
      </c>
      <c r="E22" s="17">
        <v>85000</v>
      </c>
      <c r="F22" s="18">
        <v>482.38</v>
      </c>
      <c r="G22" s="19">
        <v>5.1000000000000004E-3</v>
      </c>
      <c r="H22" s="21"/>
      <c r="I22" s="21"/>
      <c r="J22" s="3"/>
    </row>
    <row r="23" spans="1:10" ht="13.05" customHeight="1">
      <c r="A23" s="15" t="s">
        <v>818</v>
      </c>
      <c r="B23" s="16" t="s">
        <v>819</v>
      </c>
      <c r="C23" s="13" t="s">
        <v>820</v>
      </c>
      <c r="D23" s="13" t="s">
        <v>457</v>
      </c>
      <c r="E23" s="17">
        <v>40000</v>
      </c>
      <c r="F23" s="18">
        <v>459.48</v>
      </c>
      <c r="G23" s="19">
        <v>4.8999999999999998E-3</v>
      </c>
      <c r="H23" s="21"/>
      <c r="I23" s="21"/>
      <c r="J23" s="3"/>
    </row>
    <row r="24" spans="1:10" ht="13.05" customHeight="1">
      <c r="A24" s="15" t="s">
        <v>536</v>
      </c>
      <c r="B24" s="16" t="s">
        <v>537</v>
      </c>
      <c r="C24" s="13" t="s">
        <v>538</v>
      </c>
      <c r="D24" s="13" t="s">
        <v>539</v>
      </c>
      <c r="E24" s="17">
        <v>9000</v>
      </c>
      <c r="F24" s="18">
        <v>459.45</v>
      </c>
      <c r="G24" s="19">
        <v>4.8999999999999998E-3</v>
      </c>
      <c r="H24" s="21"/>
      <c r="I24" s="21"/>
      <c r="J24" s="3"/>
    </row>
    <row r="25" spans="1:10" ht="13.05" customHeight="1">
      <c r="A25" s="15" t="s">
        <v>821</v>
      </c>
      <c r="B25" s="16" t="s">
        <v>822</v>
      </c>
      <c r="C25" s="13" t="s">
        <v>823</v>
      </c>
      <c r="D25" s="13" t="s">
        <v>375</v>
      </c>
      <c r="E25" s="17">
        <v>200000</v>
      </c>
      <c r="F25" s="18">
        <v>458.38</v>
      </c>
      <c r="G25" s="19">
        <v>4.8999999999999998E-3</v>
      </c>
      <c r="H25" s="21"/>
      <c r="I25" s="21"/>
      <c r="J25" s="3"/>
    </row>
    <row r="26" spans="1:10" ht="13.05" customHeight="1">
      <c r="A26" s="15" t="s">
        <v>451</v>
      </c>
      <c r="B26" s="16" t="s">
        <v>452</v>
      </c>
      <c r="C26" s="13" t="s">
        <v>453</v>
      </c>
      <c r="D26" s="13" t="s">
        <v>375</v>
      </c>
      <c r="E26" s="17">
        <v>130000</v>
      </c>
      <c r="F26" s="18">
        <v>451.88</v>
      </c>
      <c r="G26" s="19">
        <v>4.7999999999999996E-3</v>
      </c>
      <c r="H26" s="21"/>
      <c r="I26" s="21"/>
      <c r="J26" s="3"/>
    </row>
    <row r="27" spans="1:10" ht="13.05" customHeight="1">
      <c r="A27" s="15" t="s">
        <v>824</v>
      </c>
      <c r="B27" s="16" t="s">
        <v>825</v>
      </c>
      <c r="C27" s="13" t="s">
        <v>826</v>
      </c>
      <c r="D27" s="13" t="s">
        <v>375</v>
      </c>
      <c r="E27" s="17">
        <v>275000</v>
      </c>
      <c r="F27" s="18">
        <v>449.63</v>
      </c>
      <c r="G27" s="19">
        <v>4.7999999999999996E-3</v>
      </c>
      <c r="H27" s="21"/>
      <c r="I27" s="21"/>
      <c r="J27" s="3"/>
    </row>
    <row r="28" spans="1:10" ht="13.05" customHeight="1">
      <c r="A28" s="15" t="s">
        <v>827</v>
      </c>
      <c r="B28" s="16" t="s">
        <v>828</v>
      </c>
      <c r="C28" s="13" t="s">
        <v>829</v>
      </c>
      <c r="D28" s="13" t="s">
        <v>417</v>
      </c>
      <c r="E28" s="17">
        <v>51636</v>
      </c>
      <c r="F28" s="18">
        <v>440.02</v>
      </c>
      <c r="G28" s="19">
        <v>4.7000000000000002E-3</v>
      </c>
      <c r="H28" s="21"/>
      <c r="I28" s="21"/>
      <c r="J28" s="3"/>
    </row>
    <row r="29" spans="1:10" ht="13.05" customHeight="1">
      <c r="A29" s="15" t="s">
        <v>758</v>
      </c>
      <c r="B29" s="16" t="s">
        <v>759</v>
      </c>
      <c r="C29" s="13" t="s">
        <v>760</v>
      </c>
      <c r="D29" s="13" t="s">
        <v>713</v>
      </c>
      <c r="E29" s="17">
        <v>9604</v>
      </c>
      <c r="F29" s="18">
        <v>430.74</v>
      </c>
      <c r="G29" s="19">
        <v>4.5999999999999999E-3</v>
      </c>
      <c r="H29" s="21"/>
      <c r="I29" s="21"/>
      <c r="J29" s="3"/>
    </row>
    <row r="30" spans="1:10" ht="13.05" customHeight="1">
      <c r="A30" s="15" t="s">
        <v>684</v>
      </c>
      <c r="B30" s="16" t="s">
        <v>685</v>
      </c>
      <c r="C30" s="13" t="s">
        <v>686</v>
      </c>
      <c r="D30" s="13" t="s">
        <v>457</v>
      </c>
      <c r="E30" s="17">
        <v>40000</v>
      </c>
      <c r="F30" s="18">
        <v>422.8</v>
      </c>
      <c r="G30" s="19">
        <v>4.4999999999999997E-3</v>
      </c>
      <c r="H30" s="21"/>
      <c r="I30" s="21"/>
      <c r="J30" s="3"/>
    </row>
    <row r="31" spans="1:10" ht="13.05" customHeight="1">
      <c r="A31" s="15" t="s">
        <v>418</v>
      </c>
      <c r="B31" s="16" t="s">
        <v>419</v>
      </c>
      <c r="C31" s="13" t="s">
        <v>420</v>
      </c>
      <c r="D31" s="13" t="s">
        <v>389</v>
      </c>
      <c r="E31" s="17">
        <v>36000</v>
      </c>
      <c r="F31" s="18">
        <v>422.03</v>
      </c>
      <c r="G31" s="19">
        <v>4.4999999999999997E-3</v>
      </c>
      <c r="H31" s="21"/>
      <c r="I31" s="21"/>
      <c r="J31" s="3"/>
    </row>
    <row r="32" spans="1:10" ht="13.05" customHeight="1">
      <c r="A32" s="15" t="s">
        <v>410</v>
      </c>
      <c r="B32" s="16" t="s">
        <v>411</v>
      </c>
      <c r="C32" s="13" t="s">
        <v>412</v>
      </c>
      <c r="D32" s="13" t="s">
        <v>413</v>
      </c>
      <c r="E32" s="17">
        <v>115000</v>
      </c>
      <c r="F32" s="18">
        <v>420.61</v>
      </c>
      <c r="G32" s="19">
        <v>4.4999999999999997E-3</v>
      </c>
      <c r="H32" s="21"/>
      <c r="I32" s="21"/>
      <c r="J32" s="3"/>
    </row>
    <row r="33" spans="1:10" ht="13.05" customHeight="1">
      <c r="A33" s="15" t="s">
        <v>779</v>
      </c>
      <c r="B33" s="16" t="s">
        <v>780</v>
      </c>
      <c r="C33" s="13" t="s">
        <v>781</v>
      </c>
      <c r="D33" s="13" t="s">
        <v>457</v>
      </c>
      <c r="E33" s="17">
        <v>100000</v>
      </c>
      <c r="F33" s="18">
        <v>409.4</v>
      </c>
      <c r="G33" s="19">
        <v>4.3E-3</v>
      </c>
      <c r="H33" s="21"/>
      <c r="I33" s="21"/>
      <c r="J33" s="3"/>
    </row>
    <row r="34" spans="1:10" ht="13.05" customHeight="1">
      <c r="A34" s="15" t="s">
        <v>830</v>
      </c>
      <c r="B34" s="16" t="s">
        <v>831</v>
      </c>
      <c r="C34" s="13" t="s">
        <v>832</v>
      </c>
      <c r="D34" s="13" t="s">
        <v>389</v>
      </c>
      <c r="E34" s="17">
        <v>50000</v>
      </c>
      <c r="F34" s="18">
        <v>406.18</v>
      </c>
      <c r="G34" s="19">
        <v>4.3E-3</v>
      </c>
      <c r="H34" s="21"/>
      <c r="I34" s="21"/>
      <c r="J34" s="3"/>
    </row>
    <row r="35" spans="1:10" ht="13.05" customHeight="1">
      <c r="A35" s="15" t="s">
        <v>800</v>
      </c>
      <c r="B35" s="16" t="s">
        <v>801</v>
      </c>
      <c r="C35" s="13" t="s">
        <v>802</v>
      </c>
      <c r="D35" s="13" t="s">
        <v>446</v>
      </c>
      <c r="E35" s="17">
        <v>22500</v>
      </c>
      <c r="F35" s="18">
        <v>391.61</v>
      </c>
      <c r="G35" s="19">
        <v>4.1000000000000003E-3</v>
      </c>
      <c r="H35" s="21"/>
      <c r="I35" s="21"/>
      <c r="J35" s="3"/>
    </row>
    <row r="36" spans="1:10" ht="13.05" customHeight="1">
      <c r="A36" s="15" t="s">
        <v>509</v>
      </c>
      <c r="B36" s="16" t="s">
        <v>510</v>
      </c>
      <c r="C36" s="13" t="s">
        <v>511</v>
      </c>
      <c r="D36" s="13" t="s">
        <v>439</v>
      </c>
      <c r="E36" s="17">
        <v>6000</v>
      </c>
      <c r="F36" s="18">
        <v>383.13</v>
      </c>
      <c r="G36" s="19">
        <v>4.1000000000000003E-3</v>
      </c>
      <c r="H36" s="21"/>
      <c r="I36" s="21"/>
      <c r="J36" s="3"/>
    </row>
    <row r="37" spans="1:10" ht="13.05" customHeight="1">
      <c r="A37" s="15" t="s">
        <v>443</v>
      </c>
      <c r="B37" s="16" t="s">
        <v>444</v>
      </c>
      <c r="C37" s="13" t="s">
        <v>445</v>
      </c>
      <c r="D37" s="13" t="s">
        <v>446</v>
      </c>
      <c r="E37" s="17">
        <v>24294</v>
      </c>
      <c r="F37" s="18">
        <v>382.17</v>
      </c>
      <c r="G37" s="19">
        <v>4.0000000000000001E-3</v>
      </c>
      <c r="H37" s="21"/>
      <c r="I37" s="21"/>
      <c r="J37" s="3"/>
    </row>
    <row r="38" spans="1:10" ht="13.05" customHeight="1">
      <c r="A38" s="15" t="s">
        <v>720</v>
      </c>
      <c r="B38" s="16" t="s">
        <v>721</v>
      </c>
      <c r="C38" s="13" t="s">
        <v>722</v>
      </c>
      <c r="D38" s="13" t="s">
        <v>480</v>
      </c>
      <c r="E38" s="17">
        <v>90000</v>
      </c>
      <c r="F38" s="18">
        <v>373.01</v>
      </c>
      <c r="G38" s="19">
        <v>4.0000000000000001E-3</v>
      </c>
      <c r="H38" s="21"/>
      <c r="I38" s="21"/>
      <c r="J38" s="3"/>
    </row>
    <row r="39" spans="1:10" ht="13.05" customHeight="1">
      <c r="A39" s="15" t="s">
        <v>776</v>
      </c>
      <c r="B39" s="16" t="s">
        <v>777</v>
      </c>
      <c r="C39" s="13" t="s">
        <v>778</v>
      </c>
      <c r="D39" s="13" t="s">
        <v>457</v>
      </c>
      <c r="E39" s="17">
        <v>20000</v>
      </c>
      <c r="F39" s="18">
        <v>371.48</v>
      </c>
      <c r="G39" s="19">
        <v>3.8999999999999998E-3</v>
      </c>
      <c r="H39" s="21"/>
      <c r="I39" s="21"/>
      <c r="J39" s="3"/>
    </row>
    <row r="40" spans="1:10" ht="13.05" customHeight="1">
      <c r="A40" s="15" t="s">
        <v>393</v>
      </c>
      <c r="B40" s="16" t="s">
        <v>394</v>
      </c>
      <c r="C40" s="13" t="s">
        <v>395</v>
      </c>
      <c r="D40" s="13" t="s">
        <v>375</v>
      </c>
      <c r="E40" s="17">
        <v>33800</v>
      </c>
      <c r="F40" s="18">
        <v>367.14</v>
      </c>
      <c r="G40" s="19">
        <v>3.8999999999999998E-3</v>
      </c>
      <c r="H40" s="21"/>
      <c r="I40" s="21"/>
      <c r="J40" s="3"/>
    </row>
    <row r="41" spans="1:10" ht="13.05" customHeight="1">
      <c r="A41" s="15" t="s">
        <v>773</v>
      </c>
      <c r="B41" s="16" t="s">
        <v>774</v>
      </c>
      <c r="C41" s="13" t="s">
        <v>775</v>
      </c>
      <c r="D41" s="13" t="s">
        <v>539</v>
      </c>
      <c r="E41" s="17">
        <v>6389</v>
      </c>
      <c r="F41" s="18">
        <v>366.75</v>
      </c>
      <c r="G41" s="19">
        <v>3.8999999999999998E-3</v>
      </c>
      <c r="H41" s="21"/>
      <c r="I41" s="21"/>
      <c r="J41" s="3"/>
    </row>
    <row r="42" spans="1:10" ht="13.05" customHeight="1">
      <c r="A42" s="15" t="s">
        <v>703</v>
      </c>
      <c r="B42" s="16" t="s">
        <v>704</v>
      </c>
      <c r="C42" s="13" t="s">
        <v>705</v>
      </c>
      <c r="D42" s="13" t="s">
        <v>424</v>
      </c>
      <c r="E42" s="17">
        <v>70000</v>
      </c>
      <c r="F42" s="18">
        <v>329.77</v>
      </c>
      <c r="G42" s="19">
        <v>3.5000000000000001E-3</v>
      </c>
      <c r="H42" s="21"/>
      <c r="I42" s="21"/>
      <c r="J42" s="3"/>
    </row>
    <row r="43" spans="1:10" ht="13.05" customHeight="1">
      <c r="A43" s="15" t="s">
        <v>638</v>
      </c>
      <c r="B43" s="16" t="s">
        <v>639</v>
      </c>
      <c r="C43" s="13" t="s">
        <v>640</v>
      </c>
      <c r="D43" s="13" t="s">
        <v>375</v>
      </c>
      <c r="E43" s="17">
        <v>76000</v>
      </c>
      <c r="F43" s="18">
        <v>318.74</v>
      </c>
      <c r="G43" s="19">
        <v>3.3999999999999998E-3</v>
      </c>
      <c r="H43" s="21"/>
      <c r="I43" s="21"/>
      <c r="J43" s="3"/>
    </row>
    <row r="44" spans="1:10" ht="13.05" customHeight="1">
      <c r="A44" s="15" t="s">
        <v>694</v>
      </c>
      <c r="B44" s="16" t="s">
        <v>695</v>
      </c>
      <c r="C44" s="13" t="s">
        <v>696</v>
      </c>
      <c r="D44" s="13" t="s">
        <v>515</v>
      </c>
      <c r="E44" s="17">
        <v>2250</v>
      </c>
      <c r="F44" s="18">
        <v>304.81</v>
      </c>
      <c r="G44" s="19">
        <v>3.2000000000000002E-3</v>
      </c>
      <c r="H44" s="21"/>
      <c r="I44" s="21"/>
      <c r="J44" s="3"/>
    </row>
    <row r="45" spans="1:10" ht="13.05" customHeight="1">
      <c r="A45" s="15" t="s">
        <v>650</v>
      </c>
      <c r="B45" s="16" t="s">
        <v>651</v>
      </c>
      <c r="C45" s="13" t="s">
        <v>652</v>
      </c>
      <c r="D45" s="13" t="s">
        <v>417</v>
      </c>
      <c r="E45" s="17">
        <v>17062</v>
      </c>
      <c r="F45" s="18">
        <v>277.77</v>
      </c>
      <c r="G45" s="19">
        <v>2.8999999999999998E-3</v>
      </c>
      <c r="H45" s="21"/>
      <c r="I45" s="21"/>
      <c r="J45" s="3"/>
    </row>
    <row r="46" spans="1:10" ht="13.05" customHeight="1">
      <c r="A46" s="15" t="s">
        <v>641</v>
      </c>
      <c r="B46" s="16" t="s">
        <v>642</v>
      </c>
      <c r="C46" s="13" t="s">
        <v>643</v>
      </c>
      <c r="D46" s="13" t="s">
        <v>417</v>
      </c>
      <c r="E46" s="17">
        <v>20000</v>
      </c>
      <c r="F46" s="18">
        <v>226.76</v>
      </c>
      <c r="G46" s="19">
        <v>2.3999999999999998E-3</v>
      </c>
      <c r="H46" s="21"/>
      <c r="I46" s="21"/>
      <c r="J46" s="3"/>
    </row>
    <row r="47" spans="1:10" ht="13.05" customHeight="1">
      <c r="A47" s="15" t="s">
        <v>833</v>
      </c>
      <c r="B47" s="16" t="s">
        <v>834</v>
      </c>
      <c r="C47" s="13" t="s">
        <v>835</v>
      </c>
      <c r="D47" s="13" t="s">
        <v>379</v>
      </c>
      <c r="E47" s="17">
        <v>10000</v>
      </c>
      <c r="F47" s="18">
        <v>218.84</v>
      </c>
      <c r="G47" s="19">
        <v>2.3E-3</v>
      </c>
      <c r="H47" s="21"/>
      <c r="I47" s="21"/>
      <c r="J47" s="3"/>
    </row>
    <row r="48" spans="1:10" ht="13.05" customHeight="1">
      <c r="A48" s="15" t="s">
        <v>561</v>
      </c>
      <c r="B48" s="16" t="s">
        <v>562</v>
      </c>
      <c r="C48" s="13" t="s">
        <v>563</v>
      </c>
      <c r="D48" s="13" t="s">
        <v>431</v>
      </c>
      <c r="E48" s="17">
        <v>171111</v>
      </c>
      <c r="F48" s="18">
        <v>189.32</v>
      </c>
      <c r="G48" s="19">
        <v>2E-3</v>
      </c>
      <c r="H48" s="21"/>
      <c r="I48" s="21"/>
      <c r="J48" s="3"/>
    </row>
    <row r="49" spans="1:10" ht="13.05" customHeight="1">
      <c r="A49" s="15" t="s">
        <v>622</v>
      </c>
      <c r="B49" s="16" t="s">
        <v>623</v>
      </c>
      <c r="C49" s="13" t="s">
        <v>624</v>
      </c>
      <c r="D49" s="13" t="s">
        <v>375</v>
      </c>
      <c r="E49" s="17">
        <v>25000</v>
      </c>
      <c r="F49" s="18">
        <v>177.25</v>
      </c>
      <c r="G49" s="19">
        <v>1.9E-3</v>
      </c>
      <c r="H49" s="21"/>
      <c r="I49" s="21"/>
      <c r="J49" s="3"/>
    </row>
    <row r="50" spans="1:10" ht="13.05" customHeight="1">
      <c r="A50" s="15" t="s">
        <v>836</v>
      </c>
      <c r="B50" s="16" t="s">
        <v>837</v>
      </c>
      <c r="C50" s="13" t="s">
        <v>838</v>
      </c>
      <c r="D50" s="13" t="s">
        <v>439</v>
      </c>
      <c r="E50" s="17">
        <v>3262</v>
      </c>
      <c r="F50" s="18">
        <v>172.32</v>
      </c>
      <c r="G50" s="19">
        <v>1.8E-3</v>
      </c>
      <c r="H50" s="21"/>
      <c r="I50" s="21"/>
      <c r="J50" s="3"/>
    </row>
    <row r="51" spans="1:10" ht="13.05" customHeight="1">
      <c r="A51" s="15" t="s">
        <v>440</v>
      </c>
      <c r="B51" s="16" t="s">
        <v>441</v>
      </c>
      <c r="C51" s="13" t="s">
        <v>442</v>
      </c>
      <c r="D51" s="13" t="s">
        <v>364</v>
      </c>
      <c r="E51" s="17">
        <v>500</v>
      </c>
      <c r="F51" s="18">
        <v>168.8</v>
      </c>
      <c r="G51" s="19">
        <v>1.8E-3</v>
      </c>
      <c r="H51" s="21"/>
      <c r="I51" s="21"/>
      <c r="J51" s="3"/>
    </row>
    <row r="52" spans="1:10" ht="13.05" customHeight="1">
      <c r="A52" s="3"/>
      <c r="B52" s="22" t="s">
        <v>185</v>
      </c>
      <c r="C52" s="2"/>
      <c r="D52" s="2"/>
      <c r="E52" s="2"/>
      <c r="F52" s="23">
        <v>19453.490000000002</v>
      </c>
      <c r="G52" s="24">
        <v>0.20619999999999999</v>
      </c>
      <c r="H52" s="25"/>
      <c r="I52" s="25"/>
      <c r="J52" s="3"/>
    </row>
    <row r="53" spans="1:10" ht="13.05" customHeight="1">
      <c r="A53" s="3"/>
      <c r="B53" s="22" t="s">
        <v>608</v>
      </c>
      <c r="C53" s="2"/>
      <c r="D53" s="2"/>
      <c r="E53" s="2"/>
      <c r="F53" s="25" t="s">
        <v>187</v>
      </c>
      <c r="G53" s="25" t="s">
        <v>187</v>
      </c>
      <c r="H53" s="25"/>
      <c r="I53" s="25"/>
      <c r="J53" s="3"/>
    </row>
    <row r="54" spans="1:10" ht="13.05" customHeight="1">
      <c r="A54" s="3"/>
      <c r="B54" s="22" t="s">
        <v>185</v>
      </c>
      <c r="C54" s="2"/>
      <c r="D54" s="2"/>
      <c r="E54" s="2"/>
      <c r="F54" s="25" t="s">
        <v>187</v>
      </c>
      <c r="G54" s="25" t="s">
        <v>187</v>
      </c>
      <c r="H54" s="25"/>
      <c r="I54" s="25"/>
      <c r="J54" s="3"/>
    </row>
    <row r="55" spans="1:10" ht="13.05" customHeight="1">
      <c r="A55" s="3"/>
      <c r="B55" s="22" t="s">
        <v>193</v>
      </c>
      <c r="C55" s="26"/>
      <c r="D55" s="2"/>
      <c r="E55" s="26"/>
      <c r="F55" s="23">
        <v>19453.490000000002</v>
      </c>
      <c r="G55" s="24">
        <v>0.20619999999999999</v>
      </c>
      <c r="H55" s="25"/>
      <c r="I55" s="25"/>
      <c r="J55" s="3"/>
    </row>
    <row r="56" spans="1:10" ht="13.05" customHeight="1">
      <c r="A56" s="3"/>
      <c r="B56" s="12" t="s">
        <v>108</v>
      </c>
      <c r="C56" s="13"/>
      <c r="D56" s="13"/>
      <c r="E56" s="13"/>
      <c r="F56" s="13"/>
      <c r="G56" s="13"/>
      <c r="H56" s="14"/>
      <c r="I56" s="14"/>
      <c r="J56" s="3"/>
    </row>
    <row r="57" spans="1:10" ht="13.05" customHeight="1">
      <c r="A57" s="3"/>
      <c r="B57" s="12" t="s">
        <v>109</v>
      </c>
      <c r="C57" s="13"/>
      <c r="D57" s="13"/>
      <c r="E57" s="13"/>
      <c r="F57" s="3"/>
      <c r="G57" s="14"/>
      <c r="H57" s="14"/>
      <c r="I57" s="14"/>
      <c r="J57" s="3"/>
    </row>
    <row r="58" spans="1:10" ht="13.05" customHeight="1">
      <c r="A58" s="15" t="s">
        <v>328</v>
      </c>
      <c r="B58" s="16" t="s">
        <v>329</v>
      </c>
      <c r="C58" s="13" t="s">
        <v>330</v>
      </c>
      <c r="D58" s="13" t="s">
        <v>113</v>
      </c>
      <c r="E58" s="17">
        <v>460</v>
      </c>
      <c r="F58" s="18">
        <v>4735.28</v>
      </c>
      <c r="G58" s="19">
        <v>5.0200000000000002E-2</v>
      </c>
      <c r="H58" s="20">
        <v>7.4200000000000002E-2</v>
      </c>
      <c r="I58" s="21"/>
      <c r="J58" s="3"/>
    </row>
    <row r="59" spans="1:10" ht="13.05" customHeight="1">
      <c r="A59" s="15" t="s">
        <v>319</v>
      </c>
      <c r="B59" s="16" t="s">
        <v>320</v>
      </c>
      <c r="C59" s="13" t="s">
        <v>321</v>
      </c>
      <c r="D59" s="13" t="s">
        <v>113</v>
      </c>
      <c r="E59" s="17">
        <v>4300</v>
      </c>
      <c r="F59" s="18">
        <v>4270.7299999999996</v>
      </c>
      <c r="G59" s="19">
        <v>4.5199999999999997E-2</v>
      </c>
      <c r="H59" s="20">
        <v>7.6612E-2</v>
      </c>
      <c r="I59" s="21"/>
      <c r="J59" s="3"/>
    </row>
    <row r="60" spans="1:10" ht="13.05" customHeight="1">
      <c r="A60" s="15" t="s">
        <v>170</v>
      </c>
      <c r="B60" s="16" t="s">
        <v>171</v>
      </c>
      <c r="C60" s="13" t="s">
        <v>172</v>
      </c>
      <c r="D60" s="13" t="s">
        <v>113</v>
      </c>
      <c r="E60" s="17">
        <v>2500</v>
      </c>
      <c r="F60" s="18">
        <v>2504.2800000000002</v>
      </c>
      <c r="G60" s="19">
        <v>2.6499999999999999E-2</v>
      </c>
      <c r="H60" s="20">
        <v>7.4050000000000005E-2</v>
      </c>
      <c r="I60" s="21"/>
      <c r="J60" s="3"/>
    </row>
    <row r="61" spans="1:10" ht="13.05" customHeight="1">
      <c r="A61" s="15" t="s">
        <v>263</v>
      </c>
      <c r="B61" s="16" t="s">
        <v>264</v>
      </c>
      <c r="C61" s="13" t="s">
        <v>265</v>
      </c>
      <c r="D61" s="13" t="s">
        <v>113</v>
      </c>
      <c r="E61" s="17">
        <v>2500</v>
      </c>
      <c r="F61" s="18">
        <v>2483.9899999999998</v>
      </c>
      <c r="G61" s="19">
        <v>2.63E-2</v>
      </c>
      <c r="H61" s="20">
        <v>7.46E-2</v>
      </c>
      <c r="I61" s="21"/>
      <c r="J61" s="3"/>
    </row>
    <row r="62" spans="1:10" ht="13.05" customHeight="1">
      <c r="A62" s="15" t="s">
        <v>257</v>
      </c>
      <c r="B62" s="16" t="s">
        <v>258</v>
      </c>
      <c r="C62" s="13" t="s">
        <v>259</v>
      </c>
      <c r="D62" s="13" t="s">
        <v>113</v>
      </c>
      <c r="E62" s="17">
        <v>2300</v>
      </c>
      <c r="F62" s="18">
        <v>2275.13</v>
      </c>
      <c r="G62" s="19">
        <v>2.41E-2</v>
      </c>
      <c r="H62" s="20">
        <v>7.9450000000000007E-2</v>
      </c>
      <c r="I62" s="21"/>
      <c r="J62" s="3"/>
    </row>
    <row r="63" spans="1:10" ht="13.05" customHeight="1">
      <c r="A63" s="15" t="s">
        <v>132</v>
      </c>
      <c r="B63" s="16" t="s">
        <v>133</v>
      </c>
      <c r="C63" s="13" t="s">
        <v>134</v>
      </c>
      <c r="D63" s="13" t="s">
        <v>113</v>
      </c>
      <c r="E63" s="17">
        <v>2100</v>
      </c>
      <c r="F63" s="18">
        <v>2118.1</v>
      </c>
      <c r="G63" s="19">
        <v>2.24E-2</v>
      </c>
      <c r="H63" s="20">
        <v>8.0500000000000002E-2</v>
      </c>
      <c r="I63" s="21"/>
      <c r="J63" s="3"/>
    </row>
    <row r="64" spans="1:10" ht="13.05" customHeight="1">
      <c r="A64" s="15" t="s">
        <v>839</v>
      </c>
      <c r="B64" s="16" t="s">
        <v>840</v>
      </c>
      <c r="C64" s="13" t="s">
        <v>841</v>
      </c>
      <c r="D64" s="13" t="s">
        <v>113</v>
      </c>
      <c r="E64" s="17">
        <v>200</v>
      </c>
      <c r="F64" s="18">
        <v>1999.37</v>
      </c>
      <c r="G64" s="19">
        <v>2.12E-2</v>
      </c>
      <c r="H64" s="20">
        <v>7.5850000000000001E-2</v>
      </c>
      <c r="I64" s="21"/>
      <c r="J64" s="3"/>
    </row>
    <row r="65" spans="1:10" ht="13.05" customHeight="1">
      <c r="A65" s="15" t="s">
        <v>117</v>
      </c>
      <c r="B65" s="16" t="s">
        <v>118</v>
      </c>
      <c r="C65" s="13" t="s">
        <v>119</v>
      </c>
      <c r="D65" s="13" t="s">
        <v>120</v>
      </c>
      <c r="E65" s="17">
        <v>1900</v>
      </c>
      <c r="F65" s="18">
        <v>1904.42</v>
      </c>
      <c r="G65" s="19">
        <v>2.0199999999999999E-2</v>
      </c>
      <c r="H65" s="20">
        <v>7.9099000000000003E-2</v>
      </c>
      <c r="I65" s="21"/>
      <c r="J65" s="3"/>
    </row>
    <row r="66" spans="1:10" ht="13.05" customHeight="1">
      <c r="A66" s="15" t="s">
        <v>173</v>
      </c>
      <c r="B66" s="16" t="s">
        <v>174</v>
      </c>
      <c r="C66" s="13" t="s">
        <v>175</v>
      </c>
      <c r="D66" s="13" t="s">
        <v>113</v>
      </c>
      <c r="E66" s="17">
        <v>1900</v>
      </c>
      <c r="F66" s="18">
        <v>1898.74</v>
      </c>
      <c r="G66" s="19">
        <v>2.01E-2</v>
      </c>
      <c r="H66" s="20">
        <v>7.3849999999999999E-2</v>
      </c>
      <c r="I66" s="21"/>
      <c r="J66" s="3"/>
    </row>
    <row r="67" spans="1:10" ht="13.05" customHeight="1">
      <c r="A67" s="15" t="s">
        <v>124</v>
      </c>
      <c r="B67" s="16" t="s">
        <v>125</v>
      </c>
      <c r="C67" s="13" t="s">
        <v>126</v>
      </c>
      <c r="D67" s="13" t="s">
        <v>127</v>
      </c>
      <c r="E67" s="17">
        <v>1800</v>
      </c>
      <c r="F67" s="18">
        <v>1806.06</v>
      </c>
      <c r="G67" s="19">
        <v>1.9099999999999999E-2</v>
      </c>
      <c r="H67" s="20">
        <v>7.6947000000000002E-2</v>
      </c>
      <c r="I67" s="21"/>
      <c r="J67" s="3"/>
    </row>
    <row r="68" spans="1:10" ht="13.05" customHeight="1">
      <c r="A68" s="15" t="s">
        <v>842</v>
      </c>
      <c r="B68" s="16" t="s">
        <v>843</v>
      </c>
      <c r="C68" s="13" t="s">
        <v>844</v>
      </c>
      <c r="D68" s="13" t="s">
        <v>113</v>
      </c>
      <c r="E68" s="17">
        <v>1800</v>
      </c>
      <c r="F68" s="18">
        <v>1801.44</v>
      </c>
      <c r="G68" s="19">
        <v>1.9099999999999999E-2</v>
      </c>
      <c r="H68" s="20">
        <v>7.5800000000000006E-2</v>
      </c>
      <c r="I68" s="21"/>
      <c r="J68" s="3"/>
    </row>
    <row r="69" spans="1:10" ht="13.05" customHeight="1">
      <c r="A69" s="15" t="s">
        <v>254</v>
      </c>
      <c r="B69" s="16" t="s">
        <v>255</v>
      </c>
      <c r="C69" s="13" t="s">
        <v>256</v>
      </c>
      <c r="D69" s="13" t="s">
        <v>113</v>
      </c>
      <c r="E69" s="17">
        <v>1800</v>
      </c>
      <c r="F69" s="18">
        <v>1783.73</v>
      </c>
      <c r="G69" s="19">
        <v>1.89E-2</v>
      </c>
      <c r="H69" s="20">
        <v>7.5499999999999998E-2</v>
      </c>
      <c r="I69" s="21"/>
      <c r="J69" s="3"/>
    </row>
    <row r="70" spans="1:10" ht="13.05" customHeight="1">
      <c r="A70" s="15" t="s">
        <v>845</v>
      </c>
      <c r="B70" s="16" t="s">
        <v>846</v>
      </c>
      <c r="C70" s="13" t="s">
        <v>847</v>
      </c>
      <c r="D70" s="13" t="s">
        <v>138</v>
      </c>
      <c r="E70" s="17">
        <v>218175</v>
      </c>
      <c r="F70" s="18">
        <v>1619.3</v>
      </c>
      <c r="G70" s="19">
        <v>1.72E-2</v>
      </c>
      <c r="H70" s="20">
        <v>8.7554000000000007E-2</v>
      </c>
      <c r="I70" s="21"/>
      <c r="J70" s="3"/>
    </row>
    <row r="71" spans="1:10" ht="13.05" customHeight="1">
      <c r="A71" s="15" t="s">
        <v>148</v>
      </c>
      <c r="B71" s="16" t="s">
        <v>149</v>
      </c>
      <c r="C71" s="13" t="s">
        <v>150</v>
      </c>
      <c r="D71" s="13" t="s">
        <v>120</v>
      </c>
      <c r="E71" s="17">
        <v>1600</v>
      </c>
      <c r="F71" s="18">
        <v>1604.6</v>
      </c>
      <c r="G71" s="19">
        <v>1.7000000000000001E-2</v>
      </c>
      <c r="H71" s="20">
        <v>7.4399999999999994E-2</v>
      </c>
      <c r="I71" s="21"/>
      <c r="J71" s="3"/>
    </row>
    <row r="72" spans="1:10" ht="13.05" customHeight="1">
      <c r="A72" s="15" t="s">
        <v>848</v>
      </c>
      <c r="B72" s="16" t="s">
        <v>849</v>
      </c>
      <c r="C72" s="13" t="s">
        <v>850</v>
      </c>
      <c r="D72" s="13" t="s">
        <v>113</v>
      </c>
      <c r="E72" s="17">
        <v>150</v>
      </c>
      <c r="F72" s="18">
        <v>1498.65</v>
      </c>
      <c r="G72" s="19">
        <v>1.5900000000000001E-2</v>
      </c>
      <c r="H72" s="20">
        <v>7.3550000000000004E-2</v>
      </c>
      <c r="I72" s="21"/>
      <c r="J72" s="3"/>
    </row>
    <row r="73" spans="1:10" ht="13.05" customHeight="1">
      <c r="A73" s="15" t="s">
        <v>304</v>
      </c>
      <c r="B73" s="16" t="s">
        <v>305</v>
      </c>
      <c r="C73" s="13" t="s">
        <v>306</v>
      </c>
      <c r="D73" s="13" t="s">
        <v>113</v>
      </c>
      <c r="E73" s="17">
        <v>1500</v>
      </c>
      <c r="F73" s="18">
        <v>1497.42</v>
      </c>
      <c r="G73" s="19">
        <v>1.5900000000000001E-2</v>
      </c>
      <c r="H73" s="20">
        <v>7.7950000000000005E-2</v>
      </c>
      <c r="I73" s="21"/>
      <c r="J73" s="3"/>
    </row>
    <row r="74" spans="1:10" ht="13.05" customHeight="1">
      <c r="A74" s="15" t="s">
        <v>851</v>
      </c>
      <c r="B74" s="16" t="s">
        <v>852</v>
      </c>
      <c r="C74" s="13" t="s">
        <v>853</v>
      </c>
      <c r="D74" s="13" t="s">
        <v>160</v>
      </c>
      <c r="E74" s="17">
        <v>1500000</v>
      </c>
      <c r="F74" s="18">
        <v>1416.58</v>
      </c>
      <c r="G74" s="19">
        <v>1.4999999999999999E-2</v>
      </c>
      <c r="H74" s="20">
        <v>7.7141000000000001E-2</v>
      </c>
      <c r="I74" s="21"/>
      <c r="J74" s="3"/>
    </row>
    <row r="75" spans="1:10" ht="13.05" customHeight="1">
      <c r="A75" s="15" t="s">
        <v>179</v>
      </c>
      <c r="B75" s="16" t="s">
        <v>180</v>
      </c>
      <c r="C75" s="13" t="s">
        <v>181</v>
      </c>
      <c r="D75" s="13" t="s">
        <v>113</v>
      </c>
      <c r="E75" s="17">
        <v>1400</v>
      </c>
      <c r="F75" s="18">
        <v>1387.87</v>
      </c>
      <c r="G75" s="19">
        <v>1.47E-2</v>
      </c>
      <c r="H75" s="20">
        <v>8.1600000000000006E-2</v>
      </c>
      <c r="I75" s="21"/>
      <c r="J75" s="3"/>
    </row>
    <row r="76" spans="1:10" ht="13.05" customHeight="1">
      <c r="A76" s="15" t="s">
        <v>248</v>
      </c>
      <c r="B76" s="16" t="s">
        <v>249</v>
      </c>
      <c r="C76" s="13" t="s">
        <v>250</v>
      </c>
      <c r="D76" s="13" t="s">
        <v>160</v>
      </c>
      <c r="E76" s="17">
        <v>1400000</v>
      </c>
      <c r="F76" s="18">
        <v>1347.78</v>
      </c>
      <c r="G76" s="19">
        <v>1.43E-2</v>
      </c>
      <c r="H76" s="20">
        <v>7.7016000000000001E-2</v>
      </c>
      <c r="I76" s="21"/>
      <c r="J76" s="3"/>
    </row>
    <row r="77" spans="1:10" ht="13.05" customHeight="1">
      <c r="A77" s="15" t="s">
        <v>854</v>
      </c>
      <c r="B77" s="16" t="s">
        <v>855</v>
      </c>
      <c r="C77" s="13" t="s">
        <v>856</v>
      </c>
      <c r="D77" s="13" t="s">
        <v>120</v>
      </c>
      <c r="E77" s="17">
        <v>1300</v>
      </c>
      <c r="F77" s="18">
        <v>1292.18</v>
      </c>
      <c r="G77" s="19">
        <v>1.37E-2</v>
      </c>
      <c r="H77" s="20">
        <v>9.6981999999999999E-2</v>
      </c>
      <c r="I77" s="21"/>
      <c r="J77" s="3"/>
    </row>
    <row r="78" spans="1:10" ht="13.05" customHeight="1">
      <c r="A78" s="15" t="s">
        <v>316</v>
      </c>
      <c r="B78" s="16" t="s">
        <v>317</v>
      </c>
      <c r="C78" s="13" t="s">
        <v>318</v>
      </c>
      <c r="D78" s="13" t="s">
        <v>113</v>
      </c>
      <c r="E78" s="17">
        <v>1270</v>
      </c>
      <c r="F78" s="18">
        <v>1270.57</v>
      </c>
      <c r="G78" s="19">
        <v>1.35E-2</v>
      </c>
      <c r="H78" s="20">
        <v>7.9500000000000001E-2</v>
      </c>
      <c r="I78" s="21"/>
      <c r="J78" s="3"/>
    </row>
    <row r="79" spans="1:10" ht="13.05" customHeight="1">
      <c r="A79" s="15" t="s">
        <v>857</v>
      </c>
      <c r="B79" s="16" t="s">
        <v>858</v>
      </c>
      <c r="C79" s="13" t="s">
        <v>859</v>
      </c>
      <c r="D79" s="13" t="s">
        <v>160</v>
      </c>
      <c r="E79" s="17">
        <v>1000000</v>
      </c>
      <c r="F79" s="18">
        <v>1023.06</v>
      </c>
      <c r="G79" s="19">
        <v>1.0800000000000001E-2</v>
      </c>
      <c r="H79" s="20">
        <v>7.2519E-2</v>
      </c>
      <c r="I79" s="21"/>
      <c r="J79" s="3"/>
    </row>
    <row r="80" spans="1:10" ht="13.05" customHeight="1">
      <c r="A80" s="15" t="s">
        <v>860</v>
      </c>
      <c r="B80" s="16" t="s">
        <v>861</v>
      </c>
      <c r="C80" s="13" t="s">
        <v>862</v>
      </c>
      <c r="D80" s="13" t="s">
        <v>113</v>
      </c>
      <c r="E80" s="17">
        <v>100</v>
      </c>
      <c r="F80" s="18">
        <v>1020.26</v>
      </c>
      <c r="G80" s="19">
        <v>1.0800000000000001E-2</v>
      </c>
      <c r="H80" s="20">
        <v>7.4540999999999996E-2</v>
      </c>
      <c r="I80" s="21"/>
      <c r="J80" s="3"/>
    </row>
    <row r="81" spans="1:10" ht="13.05" customHeight="1">
      <c r="A81" s="15" t="s">
        <v>161</v>
      </c>
      <c r="B81" s="16" t="s">
        <v>162</v>
      </c>
      <c r="C81" s="13" t="s">
        <v>163</v>
      </c>
      <c r="D81" s="13" t="s">
        <v>120</v>
      </c>
      <c r="E81" s="17">
        <v>1000</v>
      </c>
      <c r="F81" s="18">
        <v>1001.29</v>
      </c>
      <c r="G81" s="19">
        <v>1.06E-2</v>
      </c>
      <c r="H81" s="20">
        <v>8.3799999999999999E-2</v>
      </c>
      <c r="I81" s="21"/>
      <c r="J81" s="3"/>
    </row>
    <row r="82" spans="1:10" ht="13.05" customHeight="1">
      <c r="A82" s="15" t="s">
        <v>863</v>
      </c>
      <c r="B82" s="16" t="s">
        <v>864</v>
      </c>
      <c r="C82" s="13" t="s">
        <v>865</v>
      </c>
      <c r="D82" s="13" t="s">
        <v>866</v>
      </c>
      <c r="E82" s="17">
        <v>1000</v>
      </c>
      <c r="F82" s="18">
        <v>1000.87</v>
      </c>
      <c r="G82" s="19">
        <v>1.06E-2</v>
      </c>
      <c r="H82" s="20">
        <v>7.3727000000000001E-2</v>
      </c>
      <c r="I82" s="21"/>
      <c r="J82" s="3"/>
    </row>
    <row r="83" spans="1:10" ht="13.05" customHeight="1">
      <c r="A83" s="15" t="s">
        <v>867</v>
      </c>
      <c r="B83" s="16" t="s">
        <v>868</v>
      </c>
      <c r="C83" s="13" t="s">
        <v>869</v>
      </c>
      <c r="D83" s="13" t="s">
        <v>870</v>
      </c>
      <c r="E83" s="17">
        <v>1000</v>
      </c>
      <c r="F83" s="18">
        <v>999.5</v>
      </c>
      <c r="G83" s="19">
        <v>1.06E-2</v>
      </c>
      <c r="H83" s="20">
        <v>8.4047999999999998E-2</v>
      </c>
      <c r="I83" s="21"/>
      <c r="J83" s="3"/>
    </row>
    <row r="84" spans="1:10" ht="13.05" customHeight="1">
      <c r="A84" s="15" t="s">
        <v>871</v>
      </c>
      <c r="B84" s="16" t="s">
        <v>872</v>
      </c>
      <c r="C84" s="13" t="s">
        <v>873</v>
      </c>
      <c r="D84" s="13" t="s">
        <v>874</v>
      </c>
      <c r="E84" s="17">
        <v>1000</v>
      </c>
      <c r="F84" s="18">
        <v>995.95</v>
      </c>
      <c r="G84" s="19">
        <v>1.06E-2</v>
      </c>
      <c r="H84" s="20">
        <v>8.8450000000000001E-2</v>
      </c>
      <c r="I84" s="21"/>
      <c r="J84" s="3"/>
    </row>
    <row r="85" spans="1:10" ht="13.05" customHeight="1">
      <c r="A85" s="15" t="s">
        <v>875</v>
      </c>
      <c r="B85" s="16" t="s">
        <v>876</v>
      </c>
      <c r="C85" s="13" t="s">
        <v>877</v>
      </c>
      <c r="D85" s="13" t="s">
        <v>138</v>
      </c>
      <c r="E85" s="17">
        <v>1000</v>
      </c>
      <c r="F85" s="18">
        <v>993.6</v>
      </c>
      <c r="G85" s="19">
        <v>1.0500000000000001E-2</v>
      </c>
      <c r="H85" s="20">
        <v>8.1949999999999995E-2</v>
      </c>
      <c r="I85" s="21"/>
      <c r="J85" s="3"/>
    </row>
    <row r="86" spans="1:10" ht="13.05" customHeight="1">
      <c r="A86" s="15" t="s">
        <v>878</v>
      </c>
      <c r="B86" s="16" t="s">
        <v>879</v>
      </c>
      <c r="C86" s="13" t="s">
        <v>880</v>
      </c>
      <c r="D86" s="13" t="s">
        <v>160</v>
      </c>
      <c r="E86" s="17">
        <v>1000000</v>
      </c>
      <c r="F86" s="18">
        <v>985.46</v>
      </c>
      <c r="G86" s="19">
        <v>1.04E-2</v>
      </c>
      <c r="H86" s="20">
        <v>7.7628000000000003E-2</v>
      </c>
      <c r="I86" s="21"/>
      <c r="J86" s="3"/>
    </row>
    <row r="87" spans="1:10" ht="13.05" customHeight="1">
      <c r="A87" s="15" t="s">
        <v>310</v>
      </c>
      <c r="B87" s="16" t="s">
        <v>311</v>
      </c>
      <c r="C87" s="13" t="s">
        <v>312</v>
      </c>
      <c r="D87" s="13" t="s">
        <v>113</v>
      </c>
      <c r="E87" s="17">
        <v>1000</v>
      </c>
      <c r="F87" s="18">
        <v>982.81</v>
      </c>
      <c r="G87" s="19">
        <v>1.04E-2</v>
      </c>
      <c r="H87" s="20">
        <v>0.08</v>
      </c>
      <c r="I87" s="21"/>
      <c r="J87" s="3"/>
    </row>
    <row r="88" spans="1:10" ht="13.05" customHeight="1">
      <c r="A88" s="15" t="s">
        <v>881</v>
      </c>
      <c r="B88" s="16" t="s">
        <v>882</v>
      </c>
      <c r="C88" s="13" t="s">
        <v>883</v>
      </c>
      <c r="D88" s="13" t="s">
        <v>113</v>
      </c>
      <c r="E88" s="17">
        <v>80</v>
      </c>
      <c r="F88" s="18">
        <v>803.53</v>
      </c>
      <c r="G88" s="19">
        <v>8.5000000000000006E-3</v>
      </c>
      <c r="H88" s="20">
        <v>7.1999999999999995E-2</v>
      </c>
      <c r="I88" s="21"/>
      <c r="J88" s="3"/>
    </row>
    <row r="89" spans="1:10" ht="13.05" customHeight="1">
      <c r="A89" s="15" t="s">
        <v>283</v>
      </c>
      <c r="B89" s="16" t="s">
        <v>284</v>
      </c>
      <c r="C89" s="13" t="s">
        <v>285</v>
      </c>
      <c r="D89" s="13" t="s">
        <v>113</v>
      </c>
      <c r="E89" s="17">
        <v>80</v>
      </c>
      <c r="F89" s="18">
        <v>801.28</v>
      </c>
      <c r="G89" s="19">
        <v>8.5000000000000006E-3</v>
      </c>
      <c r="H89" s="20">
        <v>7.2450000000000001E-2</v>
      </c>
      <c r="I89" s="21"/>
      <c r="J89" s="3"/>
    </row>
    <row r="90" spans="1:10" ht="13.05" customHeight="1">
      <c r="A90" s="15" t="s">
        <v>154</v>
      </c>
      <c r="B90" s="16" t="s">
        <v>155</v>
      </c>
      <c r="C90" s="13" t="s">
        <v>156</v>
      </c>
      <c r="D90" s="13" t="s">
        <v>113</v>
      </c>
      <c r="E90" s="17">
        <v>800</v>
      </c>
      <c r="F90" s="18">
        <v>798.5</v>
      </c>
      <c r="G90" s="19">
        <v>8.5000000000000006E-3</v>
      </c>
      <c r="H90" s="20">
        <v>7.9047999999999993E-2</v>
      </c>
      <c r="I90" s="21"/>
      <c r="J90" s="3"/>
    </row>
    <row r="91" spans="1:10" ht="13.05" customHeight="1">
      <c r="A91" s="15" t="s">
        <v>884</v>
      </c>
      <c r="B91" s="16" t="s">
        <v>885</v>
      </c>
      <c r="C91" s="13" t="s">
        <v>886</v>
      </c>
      <c r="D91" s="13" t="s">
        <v>160</v>
      </c>
      <c r="E91" s="17">
        <v>800000</v>
      </c>
      <c r="F91" s="18">
        <v>798.29</v>
      </c>
      <c r="G91" s="19">
        <v>8.5000000000000006E-3</v>
      </c>
      <c r="H91" s="20">
        <v>7.2928999999999994E-2</v>
      </c>
      <c r="I91" s="21"/>
      <c r="J91" s="3"/>
    </row>
    <row r="92" spans="1:10" ht="13.05" customHeight="1">
      <c r="A92" s="15" t="s">
        <v>307</v>
      </c>
      <c r="B92" s="16" t="s">
        <v>308</v>
      </c>
      <c r="C92" s="13" t="s">
        <v>309</v>
      </c>
      <c r="D92" s="13" t="s">
        <v>113</v>
      </c>
      <c r="E92" s="17">
        <v>700</v>
      </c>
      <c r="F92" s="18">
        <v>698.69</v>
      </c>
      <c r="G92" s="19">
        <v>7.4000000000000003E-3</v>
      </c>
      <c r="H92" s="20">
        <v>7.2950000000000001E-2</v>
      </c>
      <c r="I92" s="21"/>
      <c r="J92" s="3"/>
    </row>
    <row r="93" spans="1:10" ht="13.05" customHeight="1">
      <c r="A93" s="15" t="s">
        <v>151</v>
      </c>
      <c r="B93" s="16" t="s">
        <v>152</v>
      </c>
      <c r="C93" s="13" t="s">
        <v>153</v>
      </c>
      <c r="D93" s="13" t="s">
        <v>138</v>
      </c>
      <c r="E93" s="17">
        <v>700</v>
      </c>
      <c r="F93" s="18">
        <v>695.99</v>
      </c>
      <c r="G93" s="19">
        <v>7.4000000000000003E-3</v>
      </c>
      <c r="H93" s="20">
        <v>7.85E-2</v>
      </c>
      <c r="I93" s="21"/>
      <c r="J93" s="3"/>
    </row>
    <row r="94" spans="1:10" ht="13.05" customHeight="1">
      <c r="A94" s="15" t="s">
        <v>142</v>
      </c>
      <c r="B94" s="16" t="s">
        <v>143</v>
      </c>
      <c r="C94" s="13" t="s">
        <v>144</v>
      </c>
      <c r="D94" s="13" t="s">
        <v>113</v>
      </c>
      <c r="E94" s="17">
        <v>600</v>
      </c>
      <c r="F94" s="18">
        <v>598.88</v>
      </c>
      <c r="G94" s="19">
        <v>6.3E-3</v>
      </c>
      <c r="H94" s="20">
        <v>7.5499999999999998E-2</v>
      </c>
      <c r="I94" s="21"/>
      <c r="J94" s="3"/>
    </row>
    <row r="95" spans="1:10" ht="13.05" customHeight="1">
      <c r="A95" s="15" t="s">
        <v>182</v>
      </c>
      <c r="B95" s="16" t="s">
        <v>183</v>
      </c>
      <c r="C95" s="13" t="s">
        <v>184</v>
      </c>
      <c r="D95" s="13" t="s">
        <v>160</v>
      </c>
      <c r="E95" s="17">
        <v>500000</v>
      </c>
      <c r="F95" s="18">
        <v>506.13</v>
      </c>
      <c r="G95" s="19">
        <v>5.4000000000000003E-3</v>
      </c>
      <c r="H95" s="20">
        <v>5.8637000000000002E-2</v>
      </c>
      <c r="I95" s="21"/>
      <c r="J95" s="3"/>
    </row>
    <row r="96" spans="1:10" ht="13.05" customHeight="1">
      <c r="A96" s="15" t="s">
        <v>887</v>
      </c>
      <c r="B96" s="16" t="s">
        <v>888</v>
      </c>
      <c r="C96" s="13" t="s">
        <v>889</v>
      </c>
      <c r="D96" s="13" t="s">
        <v>113</v>
      </c>
      <c r="E96" s="17">
        <v>500</v>
      </c>
      <c r="F96" s="18">
        <v>501.86</v>
      </c>
      <c r="G96" s="19">
        <v>5.3E-3</v>
      </c>
      <c r="H96" s="20">
        <v>7.4362999999999999E-2</v>
      </c>
      <c r="I96" s="21"/>
      <c r="J96" s="3"/>
    </row>
    <row r="97" spans="1:10" ht="13.05" customHeight="1">
      <c r="A97" s="15" t="s">
        <v>325</v>
      </c>
      <c r="B97" s="16" t="s">
        <v>326</v>
      </c>
      <c r="C97" s="13" t="s">
        <v>327</v>
      </c>
      <c r="D97" s="13" t="s">
        <v>113</v>
      </c>
      <c r="E97" s="17">
        <v>500</v>
      </c>
      <c r="F97" s="18">
        <v>501.14</v>
      </c>
      <c r="G97" s="19">
        <v>5.3E-3</v>
      </c>
      <c r="H97" s="20">
        <v>7.7599000000000001E-2</v>
      </c>
      <c r="I97" s="21"/>
      <c r="J97" s="3"/>
    </row>
    <row r="98" spans="1:10" ht="13.05" customHeight="1">
      <c r="A98" s="15" t="s">
        <v>295</v>
      </c>
      <c r="B98" s="16" t="s">
        <v>296</v>
      </c>
      <c r="C98" s="13" t="s">
        <v>297</v>
      </c>
      <c r="D98" s="13" t="s">
        <v>113</v>
      </c>
      <c r="E98" s="17">
        <v>500</v>
      </c>
      <c r="F98" s="18">
        <v>499.91</v>
      </c>
      <c r="G98" s="19">
        <v>5.3E-3</v>
      </c>
      <c r="H98" s="20">
        <v>7.6999999999999999E-2</v>
      </c>
      <c r="I98" s="21"/>
      <c r="J98" s="3"/>
    </row>
    <row r="99" spans="1:10" ht="13.05" customHeight="1">
      <c r="A99" s="15" t="s">
        <v>890</v>
      </c>
      <c r="B99" s="16" t="s">
        <v>891</v>
      </c>
      <c r="C99" s="13" t="s">
        <v>892</v>
      </c>
      <c r="D99" s="13" t="s">
        <v>160</v>
      </c>
      <c r="E99" s="17">
        <v>500000</v>
      </c>
      <c r="F99" s="18">
        <v>499.57</v>
      </c>
      <c r="G99" s="19">
        <v>5.3E-3</v>
      </c>
      <c r="H99" s="20">
        <v>7.0710999999999996E-2</v>
      </c>
      <c r="I99" s="21"/>
      <c r="J99" s="3"/>
    </row>
    <row r="100" spans="1:10" ht="13.05" customHeight="1">
      <c r="A100" s="15" t="s">
        <v>301</v>
      </c>
      <c r="B100" s="16" t="s">
        <v>302</v>
      </c>
      <c r="C100" s="13" t="s">
        <v>303</v>
      </c>
      <c r="D100" s="13" t="s">
        <v>113</v>
      </c>
      <c r="E100" s="17">
        <v>500</v>
      </c>
      <c r="F100" s="18">
        <v>499.41</v>
      </c>
      <c r="G100" s="19">
        <v>5.3E-3</v>
      </c>
      <c r="H100" s="20">
        <v>7.3800000000000004E-2</v>
      </c>
      <c r="I100" s="21"/>
      <c r="J100" s="3"/>
    </row>
    <row r="101" spans="1:10" ht="13.05" customHeight="1">
      <c r="A101" s="15" t="s">
        <v>260</v>
      </c>
      <c r="B101" s="16" t="s">
        <v>261</v>
      </c>
      <c r="C101" s="13" t="s">
        <v>262</v>
      </c>
      <c r="D101" s="13" t="s">
        <v>131</v>
      </c>
      <c r="E101" s="17">
        <v>500</v>
      </c>
      <c r="F101" s="18">
        <v>498.95</v>
      </c>
      <c r="G101" s="19">
        <v>5.3E-3</v>
      </c>
      <c r="H101" s="20">
        <v>7.6300000000000007E-2</v>
      </c>
      <c r="I101" s="21"/>
      <c r="J101" s="3"/>
    </row>
    <row r="102" spans="1:10" ht="13.05" customHeight="1">
      <c r="A102" s="15" t="s">
        <v>893</v>
      </c>
      <c r="B102" s="16" t="s">
        <v>894</v>
      </c>
      <c r="C102" s="13" t="s">
        <v>895</v>
      </c>
      <c r="D102" s="13" t="s">
        <v>113</v>
      </c>
      <c r="E102" s="17">
        <v>500</v>
      </c>
      <c r="F102" s="18">
        <v>497.87</v>
      </c>
      <c r="G102" s="19">
        <v>5.3E-3</v>
      </c>
      <c r="H102" s="20">
        <v>7.4349999999999999E-2</v>
      </c>
      <c r="I102" s="21"/>
      <c r="J102" s="3"/>
    </row>
    <row r="103" spans="1:10" ht="13.05" customHeight="1">
      <c r="A103" s="15" t="s">
        <v>176</v>
      </c>
      <c r="B103" s="16" t="s">
        <v>177</v>
      </c>
      <c r="C103" s="13" t="s">
        <v>178</v>
      </c>
      <c r="D103" s="13" t="s">
        <v>113</v>
      </c>
      <c r="E103" s="17">
        <v>500</v>
      </c>
      <c r="F103" s="18">
        <v>496.02</v>
      </c>
      <c r="G103" s="19">
        <v>5.3E-3</v>
      </c>
      <c r="H103" s="20">
        <v>7.9799999999999996E-2</v>
      </c>
      <c r="I103" s="21"/>
      <c r="J103" s="3"/>
    </row>
    <row r="104" spans="1:10" ht="13.05" customHeight="1">
      <c r="A104" s="15" t="s">
        <v>896</v>
      </c>
      <c r="B104" s="16" t="s">
        <v>897</v>
      </c>
      <c r="C104" s="13" t="s">
        <v>898</v>
      </c>
      <c r="D104" s="13" t="s">
        <v>113</v>
      </c>
      <c r="E104" s="17">
        <v>500</v>
      </c>
      <c r="F104" s="18">
        <v>494.81</v>
      </c>
      <c r="G104" s="19">
        <v>5.1999999999999998E-3</v>
      </c>
      <c r="H104" s="20">
        <v>8.1599000000000005E-2</v>
      </c>
      <c r="I104" s="21"/>
      <c r="J104" s="3"/>
    </row>
    <row r="105" spans="1:10" ht="13.05" customHeight="1">
      <c r="A105" s="15" t="s">
        <v>899</v>
      </c>
      <c r="B105" s="16" t="s">
        <v>900</v>
      </c>
      <c r="C105" s="13" t="s">
        <v>901</v>
      </c>
      <c r="D105" s="13" t="s">
        <v>160</v>
      </c>
      <c r="E105" s="17">
        <v>464300</v>
      </c>
      <c r="F105" s="18">
        <v>421.49</v>
      </c>
      <c r="G105" s="19">
        <v>4.4999999999999997E-3</v>
      </c>
      <c r="H105" s="20">
        <v>7.7910999999999994E-2</v>
      </c>
      <c r="I105" s="21"/>
      <c r="J105" s="3"/>
    </row>
    <row r="106" spans="1:10" ht="13.05" customHeight="1">
      <c r="A106" s="15" t="s">
        <v>353</v>
      </c>
      <c r="B106" s="16" t="s">
        <v>349</v>
      </c>
      <c r="C106" s="13" t="s">
        <v>354</v>
      </c>
      <c r="D106" s="13" t="s">
        <v>160</v>
      </c>
      <c r="E106" s="17">
        <v>400000</v>
      </c>
      <c r="F106" s="18">
        <v>409.55</v>
      </c>
      <c r="G106" s="19">
        <v>4.3E-3</v>
      </c>
      <c r="H106" s="20">
        <v>7.0604E-2</v>
      </c>
      <c r="I106" s="21"/>
      <c r="J106" s="3"/>
    </row>
    <row r="107" spans="1:10" ht="13.05" customHeight="1">
      <c r="A107" s="15" t="s">
        <v>902</v>
      </c>
      <c r="B107" s="16" t="s">
        <v>903</v>
      </c>
      <c r="C107" s="13" t="s">
        <v>904</v>
      </c>
      <c r="D107" s="13" t="s">
        <v>160</v>
      </c>
      <c r="E107" s="17">
        <v>390000</v>
      </c>
      <c r="F107" s="18">
        <v>376.5</v>
      </c>
      <c r="G107" s="19">
        <v>4.0000000000000001E-3</v>
      </c>
      <c r="H107" s="20">
        <v>7.1999999999999995E-2</v>
      </c>
      <c r="I107" s="21"/>
      <c r="J107" s="3"/>
    </row>
    <row r="108" spans="1:10" ht="13.05" customHeight="1">
      <c r="A108" s="15" t="s">
        <v>905</v>
      </c>
      <c r="B108" s="16" t="s">
        <v>906</v>
      </c>
      <c r="C108" s="13" t="s">
        <v>907</v>
      </c>
      <c r="D108" s="13" t="s">
        <v>160</v>
      </c>
      <c r="E108" s="17">
        <v>100000</v>
      </c>
      <c r="F108" s="18">
        <v>100.92</v>
      </c>
      <c r="G108" s="19">
        <v>1.1000000000000001E-3</v>
      </c>
      <c r="H108" s="20">
        <v>6.0371000000000001E-2</v>
      </c>
      <c r="I108" s="21"/>
      <c r="J108" s="3"/>
    </row>
    <row r="109" spans="1:10" ht="13.05" customHeight="1">
      <c r="A109" s="15" t="s">
        <v>908</v>
      </c>
      <c r="B109" s="16" t="s">
        <v>909</v>
      </c>
      <c r="C109" s="13" t="s">
        <v>910</v>
      </c>
      <c r="D109" s="13" t="s">
        <v>113</v>
      </c>
      <c r="E109" s="17">
        <v>22</v>
      </c>
      <c r="F109" s="18">
        <v>21.89</v>
      </c>
      <c r="G109" s="19">
        <v>2.0000000000000001E-4</v>
      </c>
      <c r="H109" s="20">
        <v>7.6168E-2</v>
      </c>
      <c r="I109" s="21"/>
      <c r="J109" s="3"/>
    </row>
    <row r="110" spans="1:10" ht="13.05" customHeight="1">
      <c r="A110" s="15" t="s">
        <v>609</v>
      </c>
      <c r="B110" s="16" t="s">
        <v>610</v>
      </c>
      <c r="C110" s="13" t="s">
        <v>611</v>
      </c>
      <c r="D110" s="13" t="s">
        <v>222</v>
      </c>
      <c r="E110" s="17">
        <v>46856</v>
      </c>
      <c r="F110" s="18">
        <v>4.97</v>
      </c>
      <c r="G110" s="19">
        <v>1E-4</v>
      </c>
      <c r="H110" s="20"/>
      <c r="I110" s="21"/>
      <c r="J110" s="3"/>
    </row>
    <row r="111" spans="1:10" ht="13.05" customHeight="1">
      <c r="A111" s="15" t="s">
        <v>911</v>
      </c>
      <c r="B111" s="16" t="s">
        <v>912</v>
      </c>
      <c r="C111" s="13" t="s">
        <v>913</v>
      </c>
      <c r="D111" s="13" t="s">
        <v>160</v>
      </c>
      <c r="E111" s="17">
        <v>1900</v>
      </c>
      <c r="F111" s="18">
        <v>1.9</v>
      </c>
      <c r="G111" s="19">
        <v>0</v>
      </c>
      <c r="H111" s="20">
        <v>6.5384999999999999E-2</v>
      </c>
      <c r="I111" s="21"/>
      <c r="J111" s="3"/>
    </row>
    <row r="112" spans="1:10" ht="13.05" customHeight="1">
      <c r="A112" s="3"/>
      <c r="B112" s="22" t="s">
        <v>185</v>
      </c>
      <c r="C112" s="2"/>
      <c r="D112" s="2"/>
      <c r="E112" s="2"/>
      <c r="F112" s="23">
        <v>63047.07</v>
      </c>
      <c r="G112" s="24">
        <v>0.66810000000000003</v>
      </c>
      <c r="H112" s="25"/>
      <c r="I112" s="25"/>
      <c r="J112" s="3"/>
    </row>
    <row r="113" spans="1:10" ht="13.05" customHeight="1">
      <c r="A113" s="3"/>
      <c r="B113" s="22" t="s">
        <v>186</v>
      </c>
      <c r="C113" s="2"/>
      <c r="D113" s="2"/>
      <c r="E113" s="2"/>
      <c r="F113" s="25" t="s">
        <v>187</v>
      </c>
      <c r="G113" s="25" t="s">
        <v>187</v>
      </c>
      <c r="H113" s="25"/>
      <c r="I113" s="25"/>
      <c r="J113" s="3"/>
    </row>
    <row r="114" spans="1:10" ht="13.05" customHeight="1">
      <c r="A114" s="3"/>
      <c r="B114" s="22" t="s">
        <v>185</v>
      </c>
      <c r="C114" s="2"/>
      <c r="D114" s="2"/>
      <c r="E114" s="2"/>
      <c r="F114" s="25" t="s">
        <v>187</v>
      </c>
      <c r="G114" s="25" t="s">
        <v>187</v>
      </c>
      <c r="H114" s="25"/>
      <c r="I114" s="25"/>
      <c r="J114" s="3"/>
    </row>
    <row r="115" spans="1:10" ht="13.05" customHeight="1">
      <c r="A115" s="3"/>
      <c r="B115" s="12" t="s">
        <v>188</v>
      </c>
      <c r="C115" s="13"/>
      <c r="D115" s="13"/>
      <c r="E115" s="13"/>
      <c r="F115" s="3"/>
      <c r="G115" s="14"/>
      <c r="H115" s="14"/>
      <c r="I115" s="14"/>
      <c r="J115" s="3"/>
    </row>
    <row r="116" spans="1:10" ht="13.05" customHeight="1">
      <c r="A116" s="15" t="s">
        <v>336</v>
      </c>
      <c r="B116" s="16" t="s">
        <v>337</v>
      </c>
      <c r="C116" s="13" t="s">
        <v>338</v>
      </c>
      <c r="D116" s="13" t="s">
        <v>192</v>
      </c>
      <c r="E116" s="17">
        <v>13</v>
      </c>
      <c r="F116" s="18">
        <v>1287.01</v>
      </c>
      <c r="G116" s="19">
        <v>1.3599999999999999E-2</v>
      </c>
      <c r="H116" s="20">
        <v>0.103241</v>
      </c>
      <c r="I116" s="21"/>
      <c r="J116" s="3"/>
    </row>
    <row r="117" spans="1:10" ht="13.05" customHeight="1">
      <c r="A117" s="15" t="s">
        <v>339</v>
      </c>
      <c r="B117" s="16" t="s">
        <v>340</v>
      </c>
      <c r="C117" s="13" t="s">
        <v>341</v>
      </c>
      <c r="D117" s="13" t="s">
        <v>192</v>
      </c>
      <c r="E117" s="17">
        <v>6</v>
      </c>
      <c r="F117" s="18">
        <v>340.72</v>
      </c>
      <c r="G117" s="19">
        <v>3.5999999999999999E-3</v>
      </c>
      <c r="H117" s="20">
        <v>8.4000000000000005E-2</v>
      </c>
      <c r="I117" s="21"/>
      <c r="J117" s="3"/>
    </row>
    <row r="118" spans="1:10" ht="13.05" customHeight="1">
      <c r="A118" s="15" t="s">
        <v>342</v>
      </c>
      <c r="B118" s="16" t="s">
        <v>343</v>
      </c>
      <c r="C118" s="13" t="s">
        <v>344</v>
      </c>
      <c r="D118" s="13" t="s">
        <v>192</v>
      </c>
      <c r="E118" s="17">
        <v>150000000</v>
      </c>
      <c r="F118" s="18">
        <v>251.7</v>
      </c>
      <c r="G118" s="19">
        <v>2.7000000000000001E-3</v>
      </c>
      <c r="H118" s="20">
        <v>9.2975000000000002E-2</v>
      </c>
      <c r="I118" s="21"/>
      <c r="J118" s="3"/>
    </row>
    <row r="119" spans="1:10" ht="13.05" customHeight="1">
      <c r="A119" s="3"/>
      <c r="B119" s="22" t="s">
        <v>185</v>
      </c>
      <c r="C119" s="2"/>
      <c r="D119" s="2"/>
      <c r="E119" s="2"/>
      <c r="F119" s="23">
        <v>1879.43</v>
      </c>
      <c r="G119" s="24">
        <v>1.9900000000000001E-2</v>
      </c>
      <c r="H119" s="25"/>
      <c r="I119" s="25"/>
      <c r="J119" s="3"/>
    </row>
    <row r="120" spans="1:10" ht="13.05" customHeight="1">
      <c r="A120" s="3"/>
      <c r="B120" s="22" t="s">
        <v>186</v>
      </c>
      <c r="C120" s="2"/>
      <c r="D120" s="2"/>
      <c r="E120" s="2"/>
      <c r="F120" s="25" t="s">
        <v>187</v>
      </c>
      <c r="G120" s="25" t="s">
        <v>187</v>
      </c>
      <c r="H120" s="25"/>
      <c r="I120" s="25"/>
      <c r="J120" s="3"/>
    </row>
    <row r="121" spans="1:10" ht="13.05" customHeight="1">
      <c r="A121" s="3"/>
      <c r="B121" s="22" t="s">
        <v>185</v>
      </c>
      <c r="C121" s="2"/>
      <c r="D121" s="2"/>
      <c r="E121" s="2"/>
      <c r="F121" s="25" t="s">
        <v>187</v>
      </c>
      <c r="G121" s="25" t="s">
        <v>187</v>
      </c>
      <c r="H121" s="25"/>
      <c r="I121" s="25"/>
      <c r="J121" s="3"/>
    </row>
    <row r="122" spans="1:10" ht="13.05" customHeight="1">
      <c r="A122" s="3"/>
      <c r="B122" s="22" t="s">
        <v>193</v>
      </c>
      <c r="C122" s="26"/>
      <c r="D122" s="2"/>
      <c r="E122" s="26"/>
      <c r="F122" s="23">
        <v>64926.5</v>
      </c>
      <c r="G122" s="24">
        <v>0.68799999999999994</v>
      </c>
      <c r="H122" s="25"/>
      <c r="I122" s="25"/>
      <c r="J122" s="3"/>
    </row>
    <row r="123" spans="1:10" ht="13.05" customHeight="1">
      <c r="A123" s="3"/>
      <c r="B123" s="12" t="s">
        <v>194</v>
      </c>
      <c r="C123" s="13"/>
      <c r="D123" s="13"/>
      <c r="E123" s="13"/>
      <c r="F123" s="13"/>
      <c r="G123" s="13"/>
      <c r="H123" s="14"/>
      <c r="I123" s="14"/>
      <c r="J123" s="3"/>
    </row>
    <row r="124" spans="1:10" ht="13.05" customHeight="1">
      <c r="A124" s="3"/>
      <c r="B124" s="12" t="s">
        <v>195</v>
      </c>
      <c r="C124" s="13"/>
      <c r="D124" s="13"/>
      <c r="E124" s="13"/>
      <c r="F124" s="3"/>
      <c r="G124" s="14"/>
      <c r="H124" s="14"/>
      <c r="I124" s="14"/>
      <c r="J124" s="3"/>
    </row>
    <row r="125" spans="1:10" ht="13.05" customHeight="1">
      <c r="A125" s="15" t="s">
        <v>914</v>
      </c>
      <c r="B125" s="16" t="s">
        <v>915</v>
      </c>
      <c r="C125" s="13" t="s">
        <v>916</v>
      </c>
      <c r="D125" s="13" t="s">
        <v>212</v>
      </c>
      <c r="E125" s="17">
        <v>300</v>
      </c>
      <c r="F125" s="18">
        <v>1451.02</v>
      </c>
      <c r="G125" s="19">
        <v>1.54E-2</v>
      </c>
      <c r="H125" s="20">
        <v>6.7699999999999996E-2</v>
      </c>
      <c r="I125" s="21"/>
      <c r="J125" s="3"/>
    </row>
    <row r="126" spans="1:10" ht="13.05" customHeight="1">
      <c r="A126" s="15" t="s">
        <v>203</v>
      </c>
      <c r="B126" s="16" t="s">
        <v>204</v>
      </c>
      <c r="C126" s="13" t="s">
        <v>205</v>
      </c>
      <c r="D126" s="13" t="s">
        <v>199</v>
      </c>
      <c r="E126" s="17">
        <v>100</v>
      </c>
      <c r="F126" s="18">
        <v>484.43</v>
      </c>
      <c r="G126" s="19">
        <v>5.1000000000000004E-3</v>
      </c>
      <c r="H126" s="20">
        <v>6.8999000000000005E-2</v>
      </c>
      <c r="I126" s="21"/>
      <c r="J126" s="3"/>
    </row>
    <row r="127" spans="1:10" ht="13.05" customHeight="1">
      <c r="A127" s="3"/>
      <c r="B127" s="22" t="s">
        <v>185</v>
      </c>
      <c r="C127" s="2"/>
      <c r="D127" s="2"/>
      <c r="E127" s="2"/>
      <c r="F127" s="23">
        <v>1935.45</v>
      </c>
      <c r="G127" s="24">
        <v>2.0500000000000001E-2</v>
      </c>
      <c r="H127" s="25"/>
      <c r="I127" s="25"/>
      <c r="J127" s="3"/>
    </row>
    <row r="128" spans="1:10" ht="13.05" customHeight="1">
      <c r="A128" s="3"/>
      <c r="B128" s="22" t="s">
        <v>193</v>
      </c>
      <c r="C128" s="26"/>
      <c r="D128" s="2"/>
      <c r="E128" s="26"/>
      <c r="F128" s="23">
        <v>1935.45</v>
      </c>
      <c r="G128" s="24">
        <v>2.0500000000000001E-2</v>
      </c>
      <c r="H128" s="25"/>
      <c r="I128" s="25"/>
      <c r="J128" s="3"/>
    </row>
    <row r="129" spans="1:10" ht="13.05" customHeight="1">
      <c r="A129" s="3"/>
      <c r="B129" s="12" t="s">
        <v>226</v>
      </c>
      <c r="C129" s="13"/>
      <c r="D129" s="13"/>
      <c r="E129" s="13"/>
      <c r="F129" s="13"/>
      <c r="G129" s="13"/>
      <c r="H129" s="14"/>
      <c r="I129" s="14"/>
      <c r="J129" s="3"/>
    </row>
    <row r="130" spans="1:10" ht="13.05" customHeight="1">
      <c r="A130" s="3"/>
      <c r="B130" s="12" t="s">
        <v>227</v>
      </c>
      <c r="C130" s="13"/>
      <c r="D130" s="13"/>
      <c r="E130" s="13"/>
      <c r="F130" s="3"/>
      <c r="G130" s="14"/>
      <c r="H130" s="14"/>
      <c r="I130" s="14"/>
      <c r="J130" s="3"/>
    </row>
    <row r="131" spans="1:10" ht="13.05" customHeight="1">
      <c r="A131" s="15" t="s">
        <v>228</v>
      </c>
      <c r="B131" s="16" t="s">
        <v>229</v>
      </c>
      <c r="C131" s="13" t="s">
        <v>230</v>
      </c>
      <c r="D131" s="13" t="s">
        <v>231</v>
      </c>
      <c r="E131" s="17">
        <v>2266.2260000000001</v>
      </c>
      <c r="F131" s="18">
        <v>271.27999999999997</v>
      </c>
      <c r="G131" s="19">
        <v>2.8999999999999998E-3</v>
      </c>
      <c r="H131" s="20">
        <v>5.6000000000000001E-2</v>
      </c>
      <c r="I131" s="21"/>
      <c r="J131" s="3"/>
    </row>
    <row r="132" spans="1:10" ht="13.05" customHeight="1">
      <c r="A132" s="3"/>
      <c r="B132" s="22" t="s">
        <v>185</v>
      </c>
      <c r="C132" s="2"/>
      <c r="D132" s="2"/>
      <c r="E132" s="2"/>
      <c r="F132" s="23">
        <v>271.27999999999997</v>
      </c>
      <c r="G132" s="24">
        <v>2.8999999999999998E-3</v>
      </c>
      <c r="H132" s="25"/>
      <c r="I132" s="25"/>
      <c r="J132" s="3"/>
    </row>
    <row r="133" spans="1:10" ht="13.05" customHeight="1">
      <c r="A133" s="3"/>
      <c r="B133" s="22" t="s">
        <v>193</v>
      </c>
      <c r="C133" s="26"/>
      <c r="D133" s="2"/>
      <c r="E133" s="26"/>
      <c r="F133" s="23">
        <v>271.27999999999997</v>
      </c>
      <c r="G133" s="24">
        <v>2.8999999999999998E-3</v>
      </c>
      <c r="H133" s="25"/>
      <c r="I133" s="25"/>
      <c r="J133" s="3"/>
    </row>
    <row r="134" spans="1:10" ht="13.05" customHeight="1">
      <c r="A134" s="3"/>
      <c r="B134" s="12" t="s">
        <v>232</v>
      </c>
      <c r="C134" s="13"/>
      <c r="D134" s="13"/>
      <c r="E134" s="13"/>
      <c r="F134" s="13"/>
      <c r="G134" s="13"/>
      <c r="H134" s="14"/>
      <c r="I134" s="14"/>
      <c r="J134" s="3"/>
    </row>
    <row r="135" spans="1:10" ht="13.05" customHeight="1">
      <c r="A135" s="15" t="s">
        <v>233</v>
      </c>
      <c r="B135" s="16" t="s">
        <v>234</v>
      </c>
      <c r="C135" s="13"/>
      <c r="D135" s="13" t="s">
        <v>231</v>
      </c>
      <c r="E135" s="17"/>
      <c r="F135" s="18">
        <v>5794.53</v>
      </c>
      <c r="G135" s="19">
        <v>6.1400000000000003E-2</v>
      </c>
      <c r="H135" s="20">
        <v>4.9893302811937788E-2</v>
      </c>
      <c r="I135" s="21"/>
      <c r="J135" s="3"/>
    </row>
    <row r="136" spans="1:10" ht="13.05" customHeight="1">
      <c r="A136" s="3"/>
      <c r="B136" s="22" t="s">
        <v>185</v>
      </c>
      <c r="C136" s="2"/>
      <c r="D136" s="2"/>
      <c r="E136" s="2"/>
      <c r="F136" s="23">
        <v>5794.53</v>
      </c>
      <c r="G136" s="24">
        <v>6.1400000000000003E-2</v>
      </c>
      <c r="H136" s="25"/>
      <c r="I136" s="25"/>
      <c r="J136" s="3"/>
    </row>
    <row r="137" spans="1:10" ht="13.05" customHeight="1">
      <c r="A137" s="3"/>
      <c r="B137" s="22" t="s">
        <v>186</v>
      </c>
      <c r="C137" s="2"/>
      <c r="D137" s="2"/>
      <c r="E137" s="2"/>
      <c r="F137" s="25" t="s">
        <v>187</v>
      </c>
      <c r="G137" s="25" t="s">
        <v>187</v>
      </c>
      <c r="H137" s="25"/>
      <c r="I137" s="25"/>
      <c r="J137" s="3"/>
    </row>
    <row r="138" spans="1:10" ht="13.05" customHeight="1">
      <c r="A138" s="3"/>
      <c r="B138" s="22" t="s">
        <v>185</v>
      </c>
      <c r="C138" s="2"/>
      <c r="D138" s="2"/>
      <c r="E138" s="2"/>
      <c r="F138" s="25" t="s">
        <v>187</v>
      </c>
      <c r="G138" s="25" t="s">
        <v>187</v>
      </c>
      <c r="H138" s="25"/>
      <c r="I138" s="25"/>
      <c r="J138" s="3"/>
    </row>
    <row r="139" spans="1:10" ht="13.05" customHeight="1">
      <c r="A139" s="3"/>
      <c r="B139" s="22" t="s">
        <v>193</v>
      </c>
      <c r="C139" s="26"/>
      <c r="D139" s="2"/>
      <c r="E139" s="26"/>
      <c r="F139" s="23">
        <v>5794.53</v>
      </c>
      <c r="G139" s="24">
        <v>6.1400000000000003E-2</v>
      </c>
      <c r="H139" s="25"/>
      <c r="I139" s="25"/>
      <c r="J139" s="3"/>
    </row>
    <row r="140" spans="1:10" ht="13.05" customHeight="1">
      <c r="A140" s="3"/>
      <c r="B140" s="22" t="s">
        <v>235</v>
      </c>
      <c r="C140" s="13"/>
      <c r="D140" s="2"/>
      <c r="E140" s="13"/>
      <c r="F140" s="27">
        <v>2015.05</v>
      </c>
      <c r="G140" s="24">
        <v>2.1000000000000001E-2</v>
      </c>
      <c r="H140" s="25"/>
      <c r="I140" s="25"/>
      <c r="J140" s="3"/>
    </row>
    <row r="141" spans="1:10" ht="13.05" customHeight="1">
      <c r="A141" s="3"/>
      <c r="B141" s="28" t="s">
        <v>236</v>
      </c>
      <c r="C141" s="29"/>
      <c r="D141" s="29"/>
      <c r="E141" s="29"/>
      <c r="F141" s="30">
        <v>94396.3</v>
      </c>
      <c r="G141" s="31">
        <v>1</v>
      </c>
      <c r="H141" s="32"/>
      <c r="I141" s="32"/>
      <c r="J141" s="3"/>
    </row>
    <row r="142" spans="1:10" ht="13.05" customHeight="1">
      <c r="A142" s="3"/>
      <c r="B142" s="6"/>
      <c r="C142" s="3"/>
      <c r="D142" s="3"/>
      <c r="E142" s="3"/>
      <c r="F142" s="3"/>
      <c r="G142" s="3"/>
      <c r="H142" s="3"/>
      <c r="I142" s="3"/>
      <c r="J142" s="3"/>
    </row>
    <row r="143" spans="1:10" ht="13.05" customHeight="1">
      <c r="A143" s="3"/>
      <c r="B143" s="165"/>
      <c r="C143" s="165"/>
      <c r="D143" s="165"/>
      <c r="E143" s="165"/>
      <c r="F143" s="165"/>
      <c r="G143" s="165"/>
      <c r="H143" s="165"/>
      <c r="I143" s="3"/>
      <c r="J143" s="3"/>
    </row>
    <row r="144" spans="1:10" ht="13.05" customHeight="1">
      <c r="A144" s="3"/>
      <c r="B144" s="165"/>
      <c r="C144" s="165"/>
      <c r="D144" s="165"/>
      <c r="E144" s="165"/>
      <c r="F144" s="165"/>
      <c r="G144" s="165"/>
      <c r="H144" s="165"/>
      <c r="I144" s="3"/>
      <c r="J144" s="3"/>
    </row>
    <row r="145" spans="1:10" ht="13.05" customHeight="1">
      <c r="A145" s="3"/>
      <c r="B145" s="4" t="s">
        <v>917</v>
      </c>
      <c r="C145" s="3"/>
      <c r="D145" s="3"/>
      <c r="E145" s="3"/>
      <c r="F145" s="3"/>
      <c r="G145" s="3"/>
      <c r="H145" s="3"/>
      <c r="I145" s="3"/>
      <c r="J145" s="3"/>
    </row>
    <row r="146" spans="1:10" ht="13.05" customHeight="1">
      <c r="A146" s="3"/>
      <c r="B146" s="4" t="s">
        <v>237</v>
      </c>
      <c r="C146" s="3"/>
      <c r="D146" s="3"/>
      <c r="E146" s="3"/>
      <c r="F146" s="3"/>
      <c r="G146" s="3"/>
      <c r="H146" s="3"/>
      <c r="I146" s="3"/>
      <c r="J146" s="3"/>
    </row>
    <row r="147" spans="1:10" ht="13.05" customHeight="1">
      <c r="A147" s="3"/>
      <c r="B147" s="4" t="s">
        <v>238</v>
      </c>
      <c r="C147" s="3"/>
      <c r="D147" s="3"/>
      <c r="E147" s="3"/>
      <c r="F147" s="3"/>
      <c r="G147" s="3"/>
      <c r="H147" s="3"/>
      <c r="I147" s="3"/>
      <c r="J147" s="3"/>
    </row>
    <row r="148" spans="1:10" ht="13.05" customHeight="1">
      <c r="A148" s="3"/>
      <c r="B148" s="4" t="s">
        <v>275</v>
      </c>
      <c r="C148" s="3"/>
      <c r="D148" s="3"/>
      <c r="E148" s="3"/>
      <c r="F148" s="3"/>
      <c r="G148" s="3"/>
      <c r="H148" s="3"/>
      <c r="I148" s="3"/>
      <c r="J148" s="3"/>
    </row>
    <row r="149" spans="1:10" ht="13.05" customHeight="1">
      <c r="A149" s="3"/>
      <c r="B149" s="4" t="s">
        <v>239</v>
      </c>
      <c r="C149" s="3"/>
      <c r="D149" s="3"/>
      <c r="E149" s="3"/>
      <c r="F149" s="3"/>
      <c r="G149" s="3"/>
      <c r="H149" s="3"/>
      <c r="I149" s="3"/>
      <c r="J149" s="3"/>
    </row>
    <row r="150" spans="1:10" ht="25.95" customHeight="1">
      <c r="A150" s="3"/>
      <c r="B150" s="165" t="s">
        <v>240</v>
      </c>
      <c r="C150" s="165"/>
      <c r="D150" s="165"/>
      <c r="E150" s="165"/>
      <c r="F150" s="165"/>
      <c r="G150" s="165"/>
      <c r="H150" s="165"/>
      <c r="I150" s="3"/>
      <c r="J150" s="3"/>
    </row>
    <row r="154" spans="1:10">
      <c r="B154" s="39" t="s">
        <v>2397</v>
      </c>
      <c r="C154" s="40"/>
      <c r="D154" s="40"/>
      <c r="E154" s="41"/>
    </row>
    <row r="155" spans="1:10">
      <c r="B155" s="40" t="s">
        <v>2435</v>
      </c>
      <c r="C155" s="40"/>
      <c r="D155" s="40"/>
      <c r="E155" s="41"/>
    </row>
    <row r="156" spans="1:10">
      <c r="B156" s="47" t="s">
        <v>2436</v>
      </c>
      <c r="C156" s="40"/>
      <c r="D156" s="40"/>
      <c r="E156" s="41"/>
    </row>
    <row r="157" spans="1:10">
      <c r="B157" s="40" t="s">
        <v>2398</v>
      </c>
      <c r="C157" s="40"/>
      <c r="D157" s="40"/>
      <c r="E157" s="41"/>
    </row>
    <row r="158" spans="1:10">
      <c r="B158" s="40" t="s">
        <v>2399</v>
      </c>
      <c r="C158" s="40"/>
      <c r="D158" s="40"/>
      <c r="E158" s="41"/>
    </row>
    <row r="159" spans="1:10">
      <c r="B159" s="40" t="s">
        <v>2400</v>
      </c>
      <c r="C159" s="42"/>
      <c r="D159" s="42"/>
      <c r="E159" s="42"/>
    </row>
    <row r="160" spans="1:10">
      <c r="B160" s="40" t="s">
        <v>2401</v>
      </c>
      <c r="C160" s="40"/>
      <c r="D160" s="40"/>
      <c r="E160" s="41"/>
    </row>
    <row r="161" spans="2:5">
      <c r="B161" s="40" t="s">
        <v>2402</v>
      </c>
      <c r="C161" s="40"/>
      <c r="D161" s="40"/>
      <c r="E161" s="41"/>
    </row>
    <row r="162" spans="2:5">
      <c r="B162" s="40" t="s">
        <v>2403</v>
      </c>
      <c r="C162" s="40"/>
      <c r="D162" s="40"/>
      <c r="E162" s="41"/>
    </row>
    <row r="163" spans="2:5">
      <c r="B163" s="40" t="s">
        <v>2404</v>
      </c>
      <c r="C163" s="40"/>
      <c r="D163" s="40"/>
      <c r="E163" s="41"/>
    </row>
    <row r="164" spans="2:5">
      <c r="B164" s="39" t="s">
        <v>2405</v>
      </c>
      <c r="C164" s="39"/>
      <c r="D164" s="39" t="s">
        <v>2406</v>
      </c>
      <c r="E164" s="39" t="s">
        <v>2407</v>
      </c>
    </row>
    <row r="165" spans="2:5">
      <c r="B165" s="40" t="s">
        <v>2409</v>
      </c>
      <c r="C165" s="40"/>
      <c r="D165" s="43">
        <v>46.552900000000001</v>
      </c>
      <c r="E165" s="43">
        <v>46.744999999999997</v>
      </c>
    </row>
    <row r="166" spans="2:5">
      <c r="B166" s="40" t="s">
        <v>2410</v>
      </c>
      <c r="C166" s="40"/>
      <c r="D166" s="43">
        <v>10.654</v>
      </c>
      <c r="E166" s="43">
        <v>10.6379</v>
      </c>
    </row>
    <row r="167" spans="2:5">
      <c r="B167" s="40" t="s">
        <v>2438</v>
      </c>
      <c r="C167" s="40"/>
      <c r="D167" s="43">
        <v>10.822800000000001</v>
      </c>
      <c r="E167" s="43">
        <v>10.8674</v>
      </c>
    </row>
    <row r="168" spans="2:5">
      <c r="B168" s="40" t="s">
        <v>2417</v>
      </c>
      <c r="C168" s="40"/>
      <c r="D168" s="43">
        <v>57.632599999999996</v>
      </c>
      <c r="E168" s="43">
        <v>57.9527</v>
      </c>
    </row>
    <row r="169" spans="2:5">
      <c r="B169" s="40" t="s">
        <v>2418</v>
      </c>
      <c r="C169" s="40"/>
      <c r="D169" s="43">
        <v>13.147</v>
      </c>
      <c r="E169" s="43">
        <v>13.139900000000001</v>
      </c>
    </row>
    <row r="170" spans="2:5">
      <c r="B170" s="40" t="s">
        <v>2439</v>
      </c>
      <c r="C170" s="40"/>
      <c r="D170" s="43">
        <v>12.7408</v>
      </c>
      <c r="E170" s="43">
        <v>12.811500000000001</v>
      </c>
    </row>
    <row r="171" spans="2:5">
      <c r="B171" s="40"/>
      <c r="C171" s="40"/>
      <c r="D171" s="40"/>
      <c r="E171" s="41"/>
    </row>
    <row r="172" spans="2:5">
      <c r="B172" s="40" t="s">
        <v>2420</v>
      </c>
      <c r="C172" s="40"/>
      <c r="D172" s="39" t="s">
        <v>2421</v>
      </c>
      <c r="E172" s="44" t="s">
        <v>226</v>
      </c>
    </row>
    <row r="173" spans="2:5">
      <c r="B173" s="40" t="s">
        <v>2410</v>
      </c>
      <c r="C173" s="40"/>
      <c r="D173" s="45">
        <v>0.06</v>
      </c>
      <c r="E173" s="45">
        <v>0.06</v>
      </c>
    </row>
    <row r="174" spans="2:5">
      <c r="B174" s="40" t="s">
        <v>2438</v>
      </c>
      <c r="C174" s="40"/>
      <c r="D174" s="45">
        <v>0</v>
      </c>
      <c r="E174" s="45">
        <v>0</v>
      </c>
    </row>
    <row r="175" spans="2:5">
      <c r="B175" s="40" t="s">
        <v>2418</v>
      </c>
      <c r="C175" s="40"/>
      <c r="D175" s="45">
        <v>0.08</v>
      </c>
      <c r="E175" s="45">
        <v>0.08</v>
      </c>
    </row>
    <row r="176" spans="2:5">
      <c r="B176" s="40" t="s">
        <v>2439</v>
      </c>
      <c r="C176" s="40"/>
      <c r="D176" s="45">
        <v>0</v>
      </c>
      <c r="E176" s="45">
        <v>0</v>
      </c>
    </row>
    <row r="177" spans="2:5">
      <c r="B177" s="40"/>
      <c r="C177" s="40"/>
      <c r="D177" s="40"/>
      <c r="E177" s="41"/>
    </row>
    <row r="178" spans="2:5">
      <c r="B178" s="40" t="s">
        <v>2564</v>
      </c>
      <c r="C178" s="40"/>
      <c r="D178" s="40"/>
      <c r="E178" s="41"/>
    </row>
    <row r="179" spans="2:5">
      <c r="B179" s="40" t="s">
        <v>2422</v>
      </c>
      <c r="C179" s="40"/>
      <c r="D179" s="40"/>
      <c r="E179" s="41"/>
    </row>
    <row r="180" spans="2:5">
      <c r="B180" s="40" t="s">
        <v>2461</v>
      </c>
      <c r="C180" s="40"/>
      <c r="D180" s="40"/>
      <c r="E180" s="41"/>
    </row>
    <row r="181" spans="2:5">
      <c r="B181" s="40" t="s">
        <v>2424</v>
      </c>
      <c r="C181" s="40"/>
      <c r="D181" s="40"/>
      <c r="E181" s="41"/>
    </row>
    <row r="182" spans="2:5">
      <c r="B182" s="40" t="s">
        <v>2569</v>
      </c>
      <c r="C182" s="40"/>
      <c r="D182" s="40"/>
      <c r="E182" s="41"/>
    </row>
    <row r="183" spans="2:5">
      <c r="B183" s="40" t="s">
        <v>2425</v>
      </c>
      <c r="C183" s="40"/>
      <c r="D183" s="40"/>
      <c r="E183" s="41"/>
    </row>
    <row r="184" spans="2:5">
      <c r="B184" s="40" t="s">
        <v>2426</v>
      </c>
      <c r="C184" s="40"/>
      <c r="D184" s="40"/>
      <c r="E184" s="41"/>
    </row>
    <row r="185" spans="2:5">
      <c r="B185" s="40" t="s">
        <v>2427</v>
      </c>
      <c r="C185" s="40"/>
      <c r="D185" s="40"/>
      <c r="E185" s="41"/>
    </row>
    <row r="186" spans="2:5">
      <c r="B186" s="40" t="s">
        <v>2428</v>
      </c>
      <c r="C186" s="40"/>
      <c r="D186" s="40"/>
      <c r="E186" s="41"/>
    </row>
    <row r="187" spans="2:5">
      <c r="B187" s="40" t="s">
        <v>2429</v>
      </c>
      <c r="C187" s="40"/>
      <c r="D187" s="40"/>
      <c r="E187" s="41"/>
    </row>
    <row r="188" spans="2:5">
      <c r="B188" s="40" t="s">
        <v>2430</v>
      </c>
      <c r="C188" s="40"/>
      <c r="D188" s="40"/>
      <c r="E188" s="41"/>
    </row>
    <row r="189" spans="2:5">
      <c r="B189" s="40" t="s">
        <v>2431</v>
      </c>
      <c r="C189" s="40"/>
      <c r="D189" s="40"/>
      <c r="E189" s="41"/>
    </row>
    <row r="190" spans="2:5">
      <c r="B190" s="40" t="s">
        <v>2462</v>
      </c>
      <c r="C190" s="40"/>
      <c r="D190" s="40"/>
      <c r="E190" s="41"/>
    </row>
    <row r="191" spans="2:5">
      <c r="B191" s="40" t="s">
        <v>2463</v>
      </c>
      <c r="C191" s="40"/>
      <c r="D191" s="40"/>
      <c r="E191" s="41"/>
    </row>
    <row r="192" spans="2:5" ht="58.8" customHeight="1">
      <c r="B192" s="183" t="s">
        <v>2464</v>
      </c>
      <c r="C192" s="183"/>
      <c r="D192" s="183"/>
      <c r="E192" s="183"/>
    </row>
    <row r="213" spans="2:2">
      <c r="B213" t="s">
        <v>2687</v>
      </c>
    </row>
  </sheetData>
  <mergeCells count="4">
    <mergeCell ref="B143:H143"/>
    <mergeCell ref="B144:H144"/>
    <mergeCell ref="B150:H150"/>
    <mergeCell ref="B192:E192"/>
  </mergeCells>
  <pageMargins left="0" right="0" top="0" bottom="0" header="0" footer="0"/>
  <pageSetup orientation="landscape"/>
  <headerFooter>
    <oddFooter xml:space="preserve">&amp;C_x000D_&amp;1#&amp;"Aptos"&amp;10&amp;K000000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K489"/>
  <sheetViews>
    <sheetView topLeftCell="A467" workbookViewId="0">
      <selection activeCell="B489" sqref="B48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20</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918</v>
      </c>
      <c r="B7" s="172" t="s">
        <v>919</v>
      </c>
      <c r="C7" s="172"/>
      <c r="D7" s="13" t="s">
        <v>920</v>
      </c>
      <c r="E7" s="13" t="s">
        <v>508</v>
      </c>
      <c r="F7" s="17">
        <v>35666025</v>
      </c>
      <c r="G7" s="18">
        <v>5110.9399999999996</v>
      </c>
      <c r="H7" s="19">
        <v>4.8399999999999999E-2</v>
      </c>
      <c r="I7" s="21"/>
      <c r="J7" s="21"/>
      <c r="K7" s="3"/>
    </row>
    <row r="8" spans="1:11" ht="13.05" customHeight="1">
      <c r="A8" s="15" t="s">
        <v>714</v>
      </c>
      <c r="B8" s="172" t="s">
        <v>715</v>
      </c>
      <c r="C8" s="172"/>
      <c r="D8" s="13" t="s">
        <v>716</v>
      </c>
      <c r="E8" s="13" t="s">
        <v>375</v>
      </c>
      <c r="F8" s="17">
        <v>322500</v>
      </c>
      <c r="G8" s="18">
        <v>4192.5</v>
      </c>
      <c r="H8" s="19">
        <v>3.9699999999999999E-2</v>
      </c>
      <c r="I8" s="21"/>
      <c r="J8" s="21"/>
      <c r="K8" s="3"/>
    </row>
    <row r="9" spans="1:11" ht="13.05" customHeight="1">
      <c r="A9" s="15" t="s">
        <v>921</v>
      </c>
      <c r="B9" s="172" t="s">
        <v>922</v>
      </c>
      <c r="C9" s="172"/>
      <c r="D9" s="13" t="s">
        <v>923</v>
      </c>
      <c r="E9" s="13" t="s">
        <v>375</v>
      </c>
      <c r="F9" s="17">
        <v>3186000</v>
      </c>
      <c r="G9" s="18">
        <v>4043.03</v>
      </c>
      <c r="H9" s="19">
        <v>3.8300000000000001E-2</v>
      </c>
      <c r="I9" s="21"/>
      <c r="J9" s="21"/>
      <c r="K9" s="3"/>
    </row>
    <row r="10" spans="1:11" ht="13.05" customHeight="1">
      <c r="A10" s="15" t="s">
        <v>622</v>
      </c>
      <c r="B10" s="172" t="s">
        <v>623</v>
      </c>
      <c r="C10" s="172"/>
      <c r="D10" s="13" t="s">
        <v>624</v>
      </c>
      <c r="E10" s="13" t="s">
        <v>375</v>
      </c>
      <c r="F10" s="17">
        <v>527800</v>
      </c>
      <c r="G10" s="18">
        <v>3742.1</v>
      </c>
      <c r="H10" s="19">
        <v>3.5499999999999997E-2</v>
      </c>
      <c r="I10" s="21"/>
      <c r="J10" s="21"/>
      <c r="K10" s="3"/>
    </row>
    <row r="11" spans="1:11" ht="13.05" customHeight="1">
      <c r="A11" s="15" t="s">
        <v>791</v>
      </c>
      <c r="B11" s="172" t="s">
        <v>792</v>
      </c>
      <c r="C11" s="172"/>
      <c r="D11" s="13" t="s">
        <v>793</v>
      </c>
      <c r="E11" s="13" t="s">
        <v>379</v>
      </c>
      <c r="F11" s="17">
        <v>144000</v>
      </c>
      <c r="G11" s="18">
        <v>3571.2</v>
      </c>
      <c r="H11" s="19">
        <v>3.3799999999999997E-2</v>
      </c>
      <c r="I11" s="21"/>
      <c r="J11" s="21"/>
      <c r="K11" s="3"/>
    </row>
    <row r="12" spans="1:11" ht="13.05" customHeight="1">
      <c r="A12" s="15" t="s">
        <v>924</v>
      </c>
      <c r="B12" s="172" t="s">
        <v>925</v>
      </c>
      <c r="C12" s="172"/>
      <c r="D12" s="13" t="s">
        <v>926</v>
      </c>
      <c r="E12" s="13" t="s">
        <v>457</v>
      </c>
      <c r="F12" s="17">
        <v>1017000</v>
      </c>
      <c r="G12" s="18">
        <v>3458.82</v>
      </c>
      <c r="H12" s="19">
        <v>3.2800000000000003E-2</v>
      </c>
      <c r="I12" s="21"/>
      <c r="J12" s="21"/>
      <c r="K12" s="3"/>
    </row>
    <row r="13" spans="1:11" ht="13.05" customHeight="1">
      <c r="A13" s="15" t="s">
        <v>927</v>
      </c>
      <c r="B13" s="172" t="s">
        <v>928</v>
      </c>
      <c r="C13" s="172"/>
      <c r="D13" s="13" t="s">
        <v>929</v>
      </c>
      <c r="E13" s="13" t="s">
        <v>930</v>
      </c>
      <c r="F13" s="17">
        <v>3759750</v>
      </c>
      <c r="G13" s="18">
        <v>3316.1</v>
      </c>
      <c r="H13" s="19">
        <v>3.1399999999999997E-2</v>
      </c>
      <c r="I13" s="21"/>
      <c r="J13" s="21"/>
      <c r="K13" s="3"/>
    </row>
    <row r="14" spans="1:11" ht="13.05" customHeight="1">
      <c r="A14" s="15" t="s">
        <v>931</v>
      </c>
      <c r="B14" s="172" t="s">
        <v>932</v>
      </c>
      <c r="C14" s="172"/>
      <c r="D14" s="13" t="s">
        <v>933</v>
      </c>
      <c r="E14" s="13" t="s">
        <v>282</v>
      </c>
      <c r="F14" s="17">
        <v>213300</v>
      </c>
      <c r="G14" s="18">
        <v>3023.31</v>
      </c>
      <c r="H14" s="19">
        <v>2.86E-2</v>
      </c>
      <c r="I14" s="21"/>
      <c r="J14" s="21"/>
      <c r="K14" s="3"/>
    </row>
    <row r="15" spans="1:11" ht="13.05" customHeight="1">
      <c r="A15" s="15" t="s">
        <v>818</v>
      </c>
      <c r="B15" s="172" t="s">
        <v>819</v>
      </c>
      <c r="C15" s="172"/>
      <c r="D15" s="13" t="s">
        <v>820</v>
      </c>
      <c r="E15" s="13" t="s">
        <v>457</v>
      </c>
      <c r="F15" s="17">
        <v>241800</v>
      </c>
      <c r="G15" s="18">
        <v>2777.56</v>
      </c>
      <c r="H15" s="19">
        <v>2.63E-2</v>
      </c>
      <c r="I15" s="21"/>
      <c r="J15" s="21"/>
      <c r="K15" s="3"/>
    </row>
    <row r="16" spans="1:11" ht="13.05" customHeight="1">
      <c r="A16" s="15" t="s">
        <v>934</v>
      </c>
      <c r="B16" s="172" t="s">
        <v>935</v>
      </c>
      <c r="C16" s="172"/>
      <c r="D16" s="13" t="s">
        <v>936</v>
      </c>
      <c r="E16" s="13" t="s">
        <v>282</v>
      </c>
      <c r="F16" s="17">
        <v>1338350</v>
      </c>
      <c r="G16" s="18">
        <v>2649.93</v>
      </c>
      <c r="H16" s="19">
        <v>2.5100000000000001E-2</v>
      </c>
      <c r="I16" s="21"/>
      <c r="J16" s="21"/>
      <c r="K16" s="3"/>
    </row>
    <row r="17" spans="1:11" ht="13.05" customHeight="1">
      <c r="A17" s="15" t="s">
        <v>937</v>
      </c>
      <c r="B17" s="172" t="s">
        <v>938</v>
      </c>
      <c r="C17" s="172"/>
      <c r="D17" s="13" t="s">
        <v>939</v>
      </c>
      <c r="E17" s="13" t="s">
        <v>282</v>
      </c>
      <c r="F17" s="17">
        <v>213600</v>
      </c>
      <c r="G17" s="18">
        <v>2595.0300000000002</v>
      </c>
      <c r="H17" s="19">
        <v>2.46E-2</v>
      </c>
      <c r="I17" s="21"/>
      <c r="J17" s="21"/>
      <c r="K17" s="3"/>
    </row>
    <row r="18" spans="1:11" ht="13.05" customHeight="1">
      <c r="A18" s="15" t="s">
        <v>632</v>
      </c>
      <c r="B18" s="172" t="s">
        <v>633</v>
      </c>
      <c r="C18" s="172"/>
      <c r="D18" s="13" t="s">
        <v>634</v>
      </c>
      <c r="E18" s="13" t="s">
        <v>375</v>
      </c>
      <c r="F18" s="17">
        <v>209250</v>
      </c>
      <c r="G18" s="18">
        <v>2218.0500000000002</v>
      </c>
      <c r="H18" s="19">
        <v>2.1000000000000001E-2</v>
      </c>
      <c r="I18" s="21"/>
      <c r="J18" s="21"/>
      <c r="K18" s="3"/>
    </row>
    <row r="19" spans="1:11" ht="13.05" customHeight="1">
      <c r="A19" s="15" t="s">
        <v>940</v>
      </c>
      <c r="B19" s="172" t="s">
        <v>941</v>
      </c>
      <c r="C19" s="172"/>
      <c r="D19" s="13" t="s">
        <v>942</v>
      </c>
      <c r="E19" s="13" t="s">
        <v>709</v>
      </c>
      <c r="F19" s="17">
        <v>972900</v>
      </c>
      <c r="G19" s="18">
        <v>1897.16</v>
      </c>
      <c r="H19" s="19">
        <v>1.7999999999999999E-2</v>
      </c>
      <c r="I19" s="21"/>
      <c r="J19" s="21"/>
      <c r="K19" s="3"/>
    </row>
    <row r="20" spans="1:11" ht="13.05" customHeight="1">
      <c r="A20" s="15" t="s">
        <v>943</v>
      </c>
      <c r="B20" s="172" t="s">
        <v>944</v>
      </c>
      <c r="C20" s="172"/>
      <c r="D20" s="13" t="s">
        <v>945</v>
      </c>
      <c r="E20" s="13" t="s">
        <v>508</v>
      </c>
      <c r="F20" s="17">
        <v>396100</v>
      </c>
      <c r="G20" s="18">
        <v>1540.04</v>
      </c>
      <c r="H20" s="19">
        <v>1.46E-2</v>
      </c>
      <c r="I20" s="21"/>
      <c r="J20" s="21"/>
      <c r="K20" s="3"/>
    </row>
    <row r="21" spans="1:11" ht="13.05" customHeight="1">
      <c r="A21" s="15" t="s">
        <v>946</v>
      </c>
      <c r="B21" s="172" t="s">
        <v>947</v>
      </c>
      <c r="C21" s="172"/>
      <c r="D21" s="13" t="s">
        <v>948</v>
      </c>
      <c r="E21" s="13" t="s">
        <v>504</v>
      </c>
      <c r="F21" s="17">
        <v>649300</v>
      </c>
      <c r="G21" s="18">
        <v>1531.7</v>
      </c>
      <c r="H21" s="19">
        <v>1.4500000000000001E-2</v>
      </c>
      <c r="I21" s="21"/>
      <c r="J21" s="21"/>
      <c r="K21" s="3"/>
    </row>
    <row r="22" spans="1:11" ht="13.05" customHeight="1">
      <c r="A22" s="15" t="s">
        <v>638</v>
      </c>
      <c r="B22" s="172" t="s">
        <v>639</v>
      </c>
      <c r="C22" s="172"/>
      <c r="D22" s="13" t="s">
        <v>640</v>
      </c>
      <c r="E22" s="13" t="s">
        <v>375</v>
      </c>
      <c r="F22" s="17">
        <v>310000</v>
      </c>
      <c r="G22" s="18">
        <v>1300.1400000000001</v>
      </c>
      <c r="H22" s="19">
        <v>1.23E-2</v>
      </c>
      <c r="I22" s="21"/>
      <c r="J22" s="21"/>
      <c r="K22" s="3"/>
    </row>
    <row r="23" spans="1:11" ht="13.05" customHeight="1">
      <c r="A23" s="15" t="s">
        <v>720</v>
      </c>
      <c r="B23" s="172" t="s">
        <v>721</v>
      </c>
      <c r="C23" s="172"/>
      <c r="D23" s="13" t="s">
        <v>722</v>
      </c>
      <c r="E23" s="13" t="s">
        <v>480</v>
      </c>
      <c r="F23" s="17">
        <v>302100</v>
      </c>
      <c r="G23" s="18">
        <v>1252.05</v>
      </c>
      <c r="H23" s="19">
        <v>1.1900000000000001E-2</v>
      </c>
      <c r="I23" s="21"/>
      <c r="J23" s="21"/>
      <c r="K23" s="3"/>
    </row>
    <row r="24" spans="1:11" ht="13.05" customHeight="1">
      <c r="A24" s="15" t="s">
        <v>949</v>
      </c>
      <c r="B24" s="172" t="s">
        <v>950</v>
      </c>
      <c r="C24" s="172"/>
      <c r="D24" s="13" t="s">
        <v>951</v>
      </c>
      <c r="E24" s="13" t="s">
        <v>497</v>
      </c>
      <c r="F24" s="17">
        <v>243750</v>
      </c>
      <c r="G24" s="18">
        <v>1247.76</v>
      </c>
      <c r="H24" s="19">
        <v>1.18E-2</v>
      </c>
      <c r="I24" s="21"/>
      <c r="J24" s="21"/>
      <c r="K24" s="3"/>
    </row>
    <row r="25" spans="1:11" ht="13.05" customHeight="1">
      <c r="A25" s="15" t="s">
        <v>952</v>
      </c>
      <c r="B25" s="172" t="s">
        <v>953</v>
      </c>
      <c r="C25" s="172"/>
      <c r="D25" s="13" t="s">
        <v>954</v>
      </c>
      <c r="E25" s="13" t="s">
        <v>457</v>
      </c>
      <c r="F25" s="17">
        <v>512300</v>
      </c>
      <c r="G25" s="18">
        <v>1236.44</v>
      </c>
      <c r="H25" s="19">
        <v>1.17E-2</v>
      </c>
      <c r="I25" s="21"/>
      <c r="J25" s="21"/>
      <c r="K25" s="3"/>
    </row>
    <row r="26" spans="1:11" ht="13.05" customHeight="1">
      <c r="A26" s="15" t="s">
        <v>955</v>
      </c>
      <c r="B26" s="172" t="s">
        <v>956</v>
      </c>
      <c r="C26" s="172"/>
      <c r="D26" s="13" t="s">
        <v>957</v>
      </c>
      <c r="E26" s="13" t="s">
        <v>364</v>
      </c>
      <c r="F26" s="17">
        <v>1683200</v>
      </c>
      <c r="G26" s="18">
        <v>1184.47</v>
      </c>
      <c r="H26" s="19">
        <v>1.12E-2</v>
      </c>
      <c r="I26" s="21"/>
      <c r="J26" s="21"/>
      <c r="K26" s="3"/>
    </row>
    <row r="27" spans="1:11" ht="13.05" customHeight="1">
      <c r="A27" s="15" t="s">
        <v>361</v>
      </c>
      <c r="B27" s="172" t="s">
        <v>362</v>
      </c>
      <c r="C27" s="172"/>
      <c r="D27" s="13" t="s">
        <v>363</v>
      </c>
      <c r="E27" s="13" t="s">
        <v>364</v>
      </c>
      <c r="F27" s="17">
        <v>265125</v>
      </c>
      <c r="G27" s="18">
        <v>1173.58</v>
      </c>
      <c r="H27" s="19">
        <v>1.11E-2</v>
      </c>
      <c r="I27" s="21"/>
      <c r="J27" s="21"/>
      <c r="K27" s="3"/>
    </row>
    <row r="28" spans="1:11" ht="13.05" customHeight="1">
      <c r="A28" s="15" t="s">
        <v>678</v>
      </c>
      <c r="B28" s="172" t="s">
        <v>679</v>
      </c>
      <c r="C28" s="172"/>
      <c r="D28" s="13" t="s">
        <v>680</v>
      </c>
      <c r="E28" s="13" t="s">
        <v>375</v>
      </c>
      <c r="F28" s="17">
        <v>1000000</v>
      </c>
      <c r="G28" s="18">
        <v>1142.3</v>
      </c>
      <c r="H28" s="19">
        <v>1.0800000000000001E-2</v>
      </c>
      <c r="I28" s="21"/>
      <c r="J28" s="21"/>
      <c r="K28" s="3"/>
    </row>
    <row r="29" spans="1:11" ht="13.05" customHeight="1">
      <c r="A29" s="15" t="s">
        <v>706</v>
      </c>
      <c r="B29" s="172" t="s">
        <v>707</v>
      </c>
      <c r="C29" s="172"/>
      <c r="D29" s="13" t="s">
        <v>708</v>
      </c>
      <c r="E29" s="13" t="s">
        <v>709</v>
      </c>
      <c r="F29" s="17">
        <v>87075</v>
      </c>
      <c r="G29" s="18">
        <v>1138.68</v>
      </c>
      <c r="H29" s="19">
        <v>1.0800000000000001E-2</v>
      </c>
      <c r="I29" s="21"/>
      <c r="J29" s="21"/>
      <c r="K29" s="3"/>
    </row>
    <row r="30" spans="1:11" ht="13.05" customHeight="1">
      <c r="A30" s="15" t="s">
        <v>687</v>
      </c>
      <c r="B30" s="172" t="s">
        <v>688</v>
      </c>
      <c r="C30" s="172"/>
      <c r="D30" s="13" t="s">
        <v>689</v>
      </c>
      <c r="E30" s="13" t="s">
        <v>690</v>
      </c>
      <c r="F30" s="17">
        <v>56100</v>
      </c>
      <c r="G30" s="18">
        <v>1103.71</v>
      </c>
      <c r="H30" s="19">
        <v>1.0500000000000001E-2</v>
      </c>
      <c r="I30" s="21"/>
      <c r="J30" s="21"/>
      <c r="K30" s="3"/>
    </row>
    <row r="31" spans="1:11" ht="13.05" customHeight="1">
      <c r="A31" s="15" t="s">
        <v>770</v>
      </c>
      <c r="B31" s="172" t="s">
        <v>771</v>
      </c>
      <c r="C31" s="172"/>
      <c r="D31" s="13" t="s">
        <v>772</v>
      </c>
      <c r="E31" s="13" t="s">
        <v>409</v>
      </c>
      <c r="F31" s="17">
        <v>96600</v>
      </c>
      <c r="G31" s="18">
        <v>980.92</v>
      </c>
      <c r="H31" s="19">
        <v>9.2999999999999992E-3</v>
      </c>
      <c r="I31" s="21"/>
      <c r="J31" s="21"/>
      <c r="K31" s="3"/>
    </row>
    <row r="32" spans="1:11" ht="13.05" customHeight="1">
      <c r="A32" s="15" t="s">
        <v>736</v>
      </c>
      <c r="B32" s="172" t="s">
        <v>737</v>
      </c>
      <c r="C32" s="172"/>
      <c r="D32" s="13" t="s">
        <v>738</v>
      </c>
      <c r="E32" s="13" t="s">
        <v>739</v>
      </c>
      <c r="F32" s="17">
        <v>241650</v>
      </c>
      <c r="G32" s="18">
        <v>970.83</v>
      </c>
      <c r="H32" s="19">
        <v>9.1999999999999998E-3</v>
      </c>
      <c r="I32" s="21"/>
      <c r="J32" s="21"/>
      <c r="K32" s="3"/>
    </row>
    <row r="33" spans="1:11" ht="13.05" customHeight="1">
      <c r="A33" s="15" t="s">
        <v>591</v>
      </c>
      <c r="B33" s="172" t="s">
        <v>592</v>
      </c>
      <c r="C33" s="172"/>
      <c r="D33" s="13" t="s">
        <v>593</v>
      </c>
      <c r="E33" s="13" t="s">
        <v>446</v>
      </c>
      <c r="F33" s="17">
        <v>224000</v>
      </c>
      <c r="G33" s="18">
        <v>936.32</v>
      </c>
      <c r="H33" s="19">
        <v>8.8999999999999999E-3</v>
      </c>
      <c r="I33" s="21"/>
      <c r="J33" s="21"/>
      <c r="K33" s="3"/>
    </row>
    <row r="34" spans="1:11" ht="13.05" customHeight="1">
      <c r="A34" s="15" t="s">
        <v>958</v>
      </c>
      <c r="B34" s="172" t="s">
        <v>959</v>
      </c>
      <c r="C34" s="172"/>
      <c r="D34" s="13" t="s">
        <v>960</v>
      </c>
      <c r="E34" s="13" t="s">
        <v>709</v>
      </c>
      <c r="F34" s="17">
        <v>497750</v>
      </c>
      <c r="G34" s="18">
        <v>917.6</v>
      </c>
      <c r="H34" s="19">
        <v>8.6999999999999994E-3</v>
      </c>
      <c r="I34" s="21"/>
      <c r="J34" s="21"/>
      <c r="K34" s="3"/>
    </row>
    <row r="35" spans="1:11" ht="13.05" customHeight="1">
      <c r="A35" s="15" t="s">
        <v>961</v>
      </c>
      <c r="B35" s="172" t="s">
        <v>962</v>
      </c>
      <c r="C35" s="172"/>
      <c r="D35" s="13" t="s">
        <v>963</v>
      </c>
      <c r="E35" s="13" t="s">
        <v>490</v>
      </c>
      <c r="F35" s="17">
        <v>85800</v>
      </c>
      <c r="G35" s="18">
        <v>890.18</v>
      </c>
      <c r="H35" s="19">
        <v>8.3999999999999995E-3</v>
      </c>
      <c r="I35" s="21"/>
      <c r="J35" s="21"/>
      <c r="K35" s="3"/>
    </row>
    <row r="36" spans="1:11" ht="13.05" customHeight="1">
      <c r="A36" s="15" t="s">
        <v>964</v>
      </c>
      <c r="B36" s="172" t="s">
        <v>965</v>
      </c>
      <c r="C36" s="172"/>
      <c r="D36" s="13" t="s">
        <v>966</v>
      </c>
      <c r="E36" s="13" t="s">
        <v>375</v>
      </c>
      <c r="F36" s="17">
        <v>231775</v>
      </c>
      <c r="G36" s="18">
        <v>881.56</v>
      </c>
      <c r="H36" s="19">
        <v>8.3999999999999995E-3</v>
      </c>
      <c r="I36" s="21"/>
      <c r="J36" s="21"/>
      <c r="K36" s="3"/>
    </row>
    <row r="37" spans="1:11" ht="13.05" customHeight="1">
      <c r="A37" s="15" t="s">
        <v>967</v>
      </c>
      <c r="B37" s="172" t="s">
        <v>968</v>
      </c>
      <c r="C37" s="172"/>
      <c r="D37" s="13" t="s">
        <v>969</v>
      </c>
      <c r="E37" s="13" t="s">
        <v>417</v>
      </c>
      <c r="F37" s="17">
        <v>24500</v>
      </c>
      <c r="G37" s="18">
        <v>876.76</v>
      </c>
      <c r="H37" s="19">
        <v>8.3000000000000001E-3</v>
      </c>
      <c r="I37" s="21"/>
      <c r="J37" s="21"/>
      <c r="K37" s="3"/>
    </row>
    <row r="38" spans="1:11" ht="13.05" customHeight="1">
      <c r="A38" s="15" t="s">
        <v>970</v>
      </c>
      <c r="B38" s="172" t="s">
        <v>971</v>
      </c>
      <c r="C38" s="172"/>
      <c r="D38" s="13" t="s">
        <v>972</v>
      </c>
      <c r="E38" s="13" t="s">
        <v>431</v>
      </c>
      <c r="F38" s="17">
        <v>61600</v>
      </c>
      <c r="G38" s="18">
        <v>808.81</v>
      </c>
      <c r="H38" s="19">
        <v>7.7000000000000002E-3</v>
      </c>
      <c r="I38" s="21"/>
      <c r="J38" s="21"/>
      <c r="K38" s="3"/>
    </row>
    <row r="39" spans="1:11" ht="13.05" customHeight="1">
      <c r="A39" s="15" t="s">
        <v>973</v>
      </c>
      <c r="B39" s="172" t="s">
        <v>974</v>
      </c>
      <c r="C39" s="172"/>
      <c r="D39" s="13" t="s">
        <v>975</v>
      </c>
      <c r="E39" s="13" t="s">
        <v>379</v>
      </c>
      <c r="F39" s="17">
        <v>56950</v>
      </c>
      <c r="G39" s="18">
        <v>802.54</v>
      </c>
      <c r="H39" s="19">
        <v>7.6E-3</v>
      </c>
      <c r="I39" s="21"/>
      <c r="J39" s="21"/>
      <c r="K39" s="3"/>
    </row>
    <row r="40" spans="1:11" ht="13.05" customHeight="1">
      <c r="A40" s="15" t="s">
        <v>976</v>
      </c>
      <c r="B40" s="172" t="s">
        <v>977</v>
      </c>
      <c r="C40" s="172"/>
      <c r="D40" s="13" t="s">
        <v>978</v>
      </c>
      <c r="E40" s="13" t="s">
        <v>247</v>
      </c>
      <c r="F40" s="17">
        <v>45600</v>
      </c>
      <c r="G40" s="18">
        <v>726.45</v>
      </c>
      <c r="H40" s="19">
        <v>6.8999999999999999E-3</v>
      </c>
      <c r="I40" s="21"/>
      <c r="J40" s="21"/>
      <c r="K40" s="3"/>
    </row>
    <row r="41" spans="1:11" ht="13.05" customHeight="1">
      <c r="A41" s="15" t="s">
        <v>979</v>
      </c>
      <c r="B41" s="172" t="s">
        <v>980</v>
      </c>
      <c r="C41" s="172"/>
      <c r="D41" s="13" t="s">
        <v>981</v>
      </c>
      <c r="E41" s="13" t="s">
        <v>247</v>
      </c>
      <c r="F41" s="17">
        <v>655650</v>
      </c>
      <c r="G41" s="18">
        <v>613.89</v>
      </c>
      <c r="H41" s="19">
        <v>5.7999999999999996E-3</v>
      </c>
      <c r="I41" s="21"/>
      <c r="J41" s="21"/>
      <c r="K41" s="3"/>
    </row>
    <row r="42" spans="1:11" ht="13.05" customHeight="1">
      <c r="A42" s="15" t="s">
        <v>616</v>
      </c>
      <c r="B42" s="172" t="s">
        <v>617</v>
      </c>
      <c r="C42" s="172"/>
      <c r="D42" s="13" t="s">
        <v>618</v>
      </c>
      <c r="E42" s="13" t="s">
        <v>375</v>
      </c>
      <c r="F42" s="17">
        <v>40600</v>
      </c>
      <c r="G42" s="18">
        <v>590.32000000000005</v>
      </c>
      <c r="H42" s="19">
        <v>5.5999999999999999E-3</v>
      </c>
      <c r="I42" s="21"/>
      <c r="J42" s="21"/>
      <c r="K42" s="3"/>
    </row>
    <row r="43" spans="1:11" ht="13.05" customHeight="1">
      <c r="A43" s="15" t="s">
        <v>619</v>
      </c>
      <c r="B43" s="172" t="s">
        <v>620</v>
      </c>
      <c r="C43" s="172"/>
      <c r="D43" s="13" t="s">
        <v>621</v>
      </c>
      <c r="E43" s="13" t="s">
        <v>413</v>
      </c>
      <c r="F43" s="17">
        <v>44500</v>
      </c>
      <c r="G43" s="18">
        <v>568.27</v>
      </c>
      <c r="H43" s="19">
        <v>5.4000000000000003E-3</v>
      </c>
      <c r="I43" s="21"/>
      <c r="J43" s="21"/>
      <c r="K43" s="3"/>
    </row>
    <row r="44" spans="1:11" ht="13.05" customHeight="1">
      <c r="A44" s="15" t="s">
        <v>982</v>
      </c>
      <c r="B44" s="172" t="s">
        <v>983</v>
      </c>
      <c r="C44" s="172"/>
      <c r="D44" s="13" t="s">
        <v>984</v>
      </c>
      <c r="E44" s="13" t="s">
        <v>375</v>
      </c>
      <c r="F44" s="17">
        <v>300900</v>
      </c>
      <c r="G44" s="18">
        <v>567.59</v>
      </c>
      <c r="H44" s="19">
        <v>5.4000000000000003E-3</v>
      </c>
      <c r="I44" s="21"/>
      <c r="J44" s="21"/>
      <c r="K44" s="3"/>
    </row>
    <row r="45" spans="1:11" ht="13.05" customHeight="1">
      <c r="A45" s="15" t="s">
        <v>733</v>
      </c>
      <c r="B45" s="172" t="s">
        <v>734</v>
      </c>
      <c r="C45" s="172"/>
      <c r="D45" s="13" t="s">
        <v>735</v>
      </c>
      <c r="E45" s="13" t="s">
        <v>282</v>
      </c>
      <c r="F45" s="17">
        <v>160950</v>
      </c>
      <c r="G45" s="18">
        <v>558.5</v>
      </c>
      <c r="H45" s="19">
        <v>5.3E-3</v>
      </c>
      <c r="I45" s="21"/>
      <c r="J45" s="21"/>
      <c r="K45" s="3"/>
    </row>
    <row r="46" spans="1:11" ht="13.05" customHeight="1">
      <c r="A46" s="15" t="s">
        <v>629</v>
      </c>
      <c r="B46" s="172" t="s">
        <v>630</v>
      </c>
      <c r="C46" s="172"/>
      <c r="D46" s="13" t="s">
        <v>631</v>
      </c>
      <c r="E46" s="13" t="s">
        <v>508</v>
      </c>
      <c r="F46" s="17">
        <v>30400</v>
      </c>
      <c r="G46" s="18">
        <v>550.82000000000005</v>
      </c>
      <c r="H46" s="19">
        <v>5.1999999999999998E-3</v>
      </c>
      <c r="I46" s="21"/>
      <c r="J46" s="21"/>
      <c r="K46" s="3"/>
    </row>
    <row r="47" spans="1:11" ht="13.05" customHeight="1">
      <c r="A47" s="15" t="s">
        <v>470</v>
      </c>
      <c r="B47" s="172" t="s">
        <v>471</v>
      </c>
      <c r="C47" s="172"/>
      <c r="D47" s="13" t="s">
        <v>472</v>
      </c>
      <c r="E47" s="13" t="s">
        <v>375</v>
      </c>
      <c r="F47" s="17">
        <v>2394700</v>
      </c>
      <c r="G47" s="18">
        <v>546.71</v>
      </c>
      <c r="H47" s="19">
        <v>5.1999999999999998E-3</v>
      </c>
      <c r="I47" s="21"/>
      <c r="J47" s="21"/>
      <c r="K47" s="3"/>
    </row>
    <row r="48" spans="1:11" ht="13.05" customHeight="1">
      <c r="A48" s="15" t="s">
        <v>985</v>
      </c>
      <c r="B48" s="172" t="s">
        <v>986</v>
      </c>
      <c r="C48" s="172"/>
      <c r="D48" s="13" t="s">
        <v>987</v>
      </c>
      <c r="E48" s="13" t="s">
        <v>988</v>
      </c>
      <c r="F48" s="17">
        <v>18849</v>
      </c>
      <c r="G48" s="18">
        <v>538.91</v>
      </c>
      <c r="H48" s="19">
        <v>5.1000000000000004E-3</v>
      </c>
      <c r="I48" s="21"/>
      <c r="J48" s="21"/>
      <c r="K48" s="3"/>
    </row>
    <row r="49" spans="1:11" ht="13.05" customHeight="1">
      <c r="A49" s="15" t="s">
        <v>989</v>
      </c>
      <c r="B49" s="172" t="s">
        <v>990</v>
      </c>
      <c r="C49" s="172"/>
      <c r="D49" s="13" t="s">
        <v>991</v>
      </c>
      <c r="E49" s="13" t="s">
        <v>604</v>
      </c>
      <c r="F49" s="17">
        <v>15250</v>
      </c>
      <c r="G49" s="18">
        <v>514.08000000000004</v>
      </c>
      <c r="H49" s="19">
        <v>4.8999999999999998E-3</v>
      </c>
      <c r="I49" s="21"/>
      <c r="J49" s="21"/>
      <c r="K49" s="3"/>
    </row>
    <row r="50" spans="1:11" ht="13.05" customHeight="1">
      <c r="A50" s="15" t="s">
        <v>992</v>
      </c>
      <c r="B50" s="172" t="s">
        <v>993</v>
      </c>
      <c r="C50" s="172"/>
      <c r="D50" s="13" t="s">
        <v>994</v>
      </c>
      <c r="E50" s="13" t="s">
        <v>389</v>
      </c>
      <c r="F50" s="17">
        <v>374100</v>
      </c>
      <c r="G50" s="18">
        <v>450.79</v>
      </c>
      <c r="H50" s="19">
        <v>4.3E-3</v>
      </c>
      <c r="I50" s="21"/>
      <c r="J50" s="21"/>
      <c r="K50" s="3"/>
    </row>
    <row r="51" spans="1:11" ht="13.05" customHeight="1">
      <c r="A51" s="15" t="s">
        <v>995</v>
      </c>
      <c r="B51" s="172" t="s">
        <v>996</v>
      </c>
      <c r="C51" s="172"/>
      <c r="D51" s="13" t="s">
        <v>997</v>
      </c>
      <c r="E51" s="13" t="s">
        <v>729</v>
      </c>
      <c r="F51" s="17">
        <v>164250</v>
      </c>
      <c r="G51" s="18">
        <v>380.73</v>
      </c>
      <c r="H51" s="19">
        <v>3.5999999999999999E-3</v>
      </c>
      <c r="I51" s="21"/>
      <c r="J51" s="21"/>
      <c r="K51" s="3"/>
    </row>
    <row r="52" spans="1:11" ht="13.05" customHeight="1">
      <c r="A52" s="15" t="s">
        <v>998</v>
      </c>
      <c r="B52" s="172" t="s">
        <v>999</v>
      </c>
      <c r="C52" s="172"/>
      <c r="D52" s="13" t="s">
        <v>1000</v>
      </c>
      <c r="E52" s="13" t="s">
        <v>604</v>
      </c>
      <c r="F52" s="17">
        <v>90000</v>
      </c>
      <c r="G52" s="18">
        <v>361.04</v>
      </c>
      <c r="H52" s="19">
        <v>3.3999999999999998E-3</v>
      </c>
      <c r="I52" s="21"/>
      <c r="J52" s="21"/>
      <c r="K52" s="3"/>
    </row>
    <row r="53" spans="1:11" ht="13.05" customHeight="1">
      <c r="A53" s="15" t="s">
        <v>1001</v>
      </c>
      <c r="B53" s="172" t="s">
        <v>1002</v>
      </c>
      <c r="C53" s="172"/>
      <c r="D53" s="13" t="s">
        <v>1003</v>
      </c>
      <c r="E53" s="13" t="s">
        <v>402</v>
      </c>
      <c r="F53" s="17">
        <v>17875</v>
      </c>
      <c r="G53" s="18">
        <v>360.13</v>
      </c>
      <c r="H53" s="19">
        <v>3.3999999999999998E-3</v>
      </c>
      <c r="I53" s="21"/>
      <c r="J53" s="21"/>
      <c r="K53" s="3"/>
    </row>
    <row r="54" spans="1:11" ht="13.05" customHeight="1">
      <c r="A54" s="15" t="s">
        <v>684</v>
      </c>
      <c r="B54" s="172" t="s">
        <v>685</v>
      </c>
      <c r="C54" s="172"/>
      <c r="D54" s="13" t="s">
        <v>686</v>
      </c>
      <c r="E54" s="13" t="s">
        <v>457</v>
      </c>
      <c r="F54" s="17">
        <v>32250</v>
      </c>
      <c r="G54" s="18">
        <v>340.88</v>
      </c>
      <c r="H54" s="19">
        <v>3.2000000000000002E-3</v>
      </c>
      <c r="I54" s="21"/>
      <c r="J54" s="21"/>
      <c r="K54" s="3"/>
    </row>
    <row r="55" spans="1:11" ht="13.05" customHeight="1">
      <c r="A55" s="15" t="s">
        <v>1004</v>
      </c>
      <c r="B55" s="172" t="s">
        <v>1005</v>
      </c>
      <c r="C55" s="172"/>
      <c r="D55" s="13" t="s">
        <v>1006</v>
      </c>
      <c r="E55" s="13" t="s">
        <v>476</v>
      </c>
      <c r="F55" s="17">
        <v>59620</v>
      </c>
      <c r="G55" s="18">
        <v>335.21</v>
      </c>
      <c r="H55" s="19">
        <v>3.2000000000000002E-3</v>
      </c>
      <c r="I55" s="21"/>
      <c r="J55" s="21"/>
      <c r="K55" s="3"/>
    </row>
    <row r="56" spans="1:11" ht="13.05" customHeight="1">
      <c r="A56" s="15" t="s">
        <v>653</v>
      </c>
      <c r="B56" s="172" t="s">
        <v>654</v>
      </c>
      <c r="C56" s="172"/>
      <c r="D56" s="13" t="s">
        <v>655</v>
      </c>
      <c r="E56" s="13" t="s">
        <v>282</v>
      </c>
      <c r="F56" s="17">
        <v>87000</v>
      </c>
      <c r="G56" s="18">
        <v>284.83999999999997</v>
      </c>
      <c r="H56" s="19">
        <v>2.7000000000000001E-3</v>
      </c>
      <c r="I56" s="21"/>
      <c r="J56" s="21"/>
      <c r="K56" s="3"/>
    </row>
    <row r="57" spans="1:11" ht="13.05" customHeight="1">
      <c r="A57" s="15" t="s">
        <v>697</v>
      </c>
      <c r="B57" s="172" t="s">
        <v>698</v>
      </c>
      <c r="C57" s="172"/>
      <c r="D57" s="13" t="s">
        <v>699</v>
      </c>
      <c r="E57" s="13" t="s">
        <v>690</v>
      </c>
      <c r="F57" s="17">
        <v>108675</v>
      </c>
      <c r="G57" s="18">
        <v>277.66000000000003</v>
      </c>
      <c r="H57" s="19">
        <v>2.5999999999999999E-3</v>
      </c>
      <c r="I57" s="21"/>
      <c r="J57" s="21"/>
      <c r="K57" s="3"/>
    </row>
    <row r="58" spans="1:11" ht="13.05" customHeight="1">
      <c r="A58" s="15" t="s">
        <v>1007</v>
      </c>
      <c r="B58" s="172" t="s">
        <v>1008</v>
      </c>
      <c r="C58" s="172"/>
      <c r="D58" s="13" t="s">
        <v>1009</v>
      </c>
      <c r="E58" s="13" t="s">
        <v>586</v>
      </c>
      <c r="F58" s="17">
        <v>70000</v>
      </c>
      <c r="G58" s="18">
        <v>266.7</v>
      </c>
      <c r="H58" s="19">
        <v>2.5000000000000001E-3</v>
      </c>
      <c r="I58" s="21"/>
      <c r="J58" s="21"/>
      <c r="K58" s="3"/>
    </row>
    <row r="59" spans="1:11" ht="13.05" customHeight="1">
      <c r="A59" s="15" t="s">
        <v>761</v>
      </c>
      <c r="B59" s="172" t="s">
        <v>762</v>
      </c>
      <c r="C59" s="172"/>
      <c r="D59" s="13" t="s">
        <v>763</v>
      </c>
      <c r="E59" s="13" t="s">
        <v>515</v>
      </c>
      <c r="F59" s="17">
        <v>8000</v>
      </c>
      <c r="G59" s="18">
        <v>262.56</v>
      </c>
      <c r="H59" s="19">
        <v>2.5000000000000001E-3</v>
      </c>
      <c r="I59" s="21"/>
      <c r="J59" s="21"/>
      <c r="K59" s="3"/>
    </row>
    <row r="60" spans="1:11" ht="13.05" customHeight="1">
      <c r="A60" s="15" t="s">
        <v>779</v>
      </c>
      <c r="B60" s="172" t="s">
        <v>780</v>
      </c>
      <c r="C60" s="172"/>
      <c r="D60" s="13" t="s">
        <v>781</v>
      </c>
      <c r="E60" s="13" t="s">
        <v>457</v>
      </c>
      <c r="F60" s="17">
        <v>55800</v>
      </c>
      <c r="G60" s="18">
        <v>228.45</v>
      </c>
      <c r="H60" s="19">
        <v>2.2000000000000001E-3</v>
      </c>
      <c r="I60" s="21"/>
      <c r="J60" s="21"/>
      <c r="K60" s="3"/>
    </row>
    <row r="61" spans="1:11" ht="13.05" customHeight="1">
      <c r="A61" s="15" t="s">
        <v>1010</v>
      </c>
      <c r="B61" s="172" t="s">
        <v>1011</v>
      </c>
      <c r="C61" s="172"/>
      <c r="D61" s="13" t="s">
        <v>1012</v>
      </c>
      <c r="E61" s="13" t="s">
        <v>379</v>
      </c>
      <c r="F61" s="17">
        <v>50000</v>
      </c>
      <c r="G61" s="18">
        <v>206</v>
      </c>
      <c r="H61" s="19">
        <v>2E-3</v>
      </c>
      <c r="I61" s="21"/>
      <c r="J61" s="21"/>
      <c r="K61" s="3"/>
    </row>
    <row r="62" spans="1:11" ht="13.05" customHeight="1">
      <c r="A62" s="15" t="s">
        <v>694</v>
      </c>
      <c r="B62" s="172" t="s">
        <v>695</v>
      </c>
      <c r="C62" s="172"/>
      <c r="D62" s="13" t="s">
        <v>696</v>
      </c>
      <c r="E62" s="13" t="s">
        <v>515</v>
      </c>
      <c r="F62" s="17">
        <v>1500</v>
      </c>
      <c r="G62" s="18">
        <v>203.21</v>
      </c>
      <c r="H62" s="19">
        <v>1.9E-3</v>
      </c>
      <c r="I62" s="21"/>
      <c r="J62" s="21"/>
      <c r="K62" s="3"/>
    </row>
    <row r="63" spans="1:11" ht="13.05" customHeight="1">
      <c r="A63" s="15" t="s">
        <v>723</v>
      </c>
      <c r="B63" s="172" t="s">
        <v>724</v>
      </c>
      <c r="C63" s="172"/>
      <c r="D63" s="13" t="s">
        <v>725</v>
      </c>
      <c r="E63" s="13" t="s">
        <v>282</v>
      </c>
      <c r="F63" s="17">
        <v>72200</v>
      </c>
      <c r="G63" s="18">
        <v>190.28</v>
      </c>
      <c r="H63" s="19">
        <v>1.8E-3</v>
      </c>
      <c r="I63" s="21"/>
      <c r="J63" s="21"/>
      <c r="K63" s="3"/>
    </row>
    <row r="64" spans="1:11" ht="13.05" customHeight="1">
      <c r="A64" s="15" t="s">
        <v>380</v>
      </c>
      <c r="B64" s="172" t="s">
        <v>381</v>
      </c>
      <c r="C64" s="172"/>
      <c r="D64" s="13" t="s">
        <v>382</v>
      </c>
      <c r="E64" s="13" t="s">
        <v>375</v>
      </c>
      <c r="F64" s="17">
        <v>50000</v>
      </c>
      <c r="G64" s="18">
        <v>178.35</v>
      </c>
      <c r="H64" s="19">
        <v>1.6999999999999999E-3</v>
      </c>
      <c r="I64" s="21"/>
      <c r="J64" s="21"/>
      <c r="K64" s="3"/>
    </row>
    <row r="65" spans="1:11" ht="13.05" customHeight="1">
      <c r="A65" s="15" t="s">
        <v>1013</v>
      </c>
      <c r="B65" s="172" t="s">
        <v>1014</v>
      </c>
      <c r="C65" s="172"/>
      <c r="D65" s="13" t="s">
        <v>1015</v>
      </c>
      <c r="E65" s="13" t="s">
        <v>375</v>
      </c>
      <c r="F65" s="17">
        <v>124800</v>
      </c>
      <c r="G65" s="18">
        <v>176.7</v>
      </c>
      <c r="H65" s="19">
        <v>1.6999999999999999E-3</v>
      </c>
      <c r="I65" s="21"/>
      <c r="J65" s="21"/>
      <c r="K65" s="3"/>
    </row>
    <row r="66" spans="1:11" ht="13.05" customHeight="1">
      <c r="A66" s="15" t="s">
        <v>1016</v>
      </c>
      <c r="B66" s="172" t="s">
        <v>1017</v>
      </c>
      <c r="C66" s="172"/>
      <c r="D66" s="13" t="s">
        <v>1018</v>
      </c>
      <c r="E66" s="13" t="s">
        <v>600</v>
      </c>
      <c r="F66" s="17">
        <v>20000</v>
      </c>
      <c r="G66" s="18">
        <v>147.58000000000001</v>
      </c>
      <c r="H66" s="19">
        <v>1.4E-3</v>
      </c>
      <c r="I66" s="21"/>
      <c r="J66" s="21"/>
      <c r="K66" s="3"/>
    </row>
    <row r="67" spans="1:11" ht="13.05" customHeight="1">
      <c r="A67" s="15" t="s">
        <v>1019</v>
      </c>
      <c r="B67" s="172" t="s">
        <v>1020</v>
      </c>
      <c r="C67" s="172"/>
      <c r="D67" s="13" t="s">
        <v>1021</v>
      </c>
      <c r="E67" s="13" t="s">
        <v>389</v>
      </c>
      <c r="F67" s="17">
        <v>9975</v>
      </c>
      <c r="G67" s="18">
        <v>139.9</v>
      </c>
      <c r="H67" s="19">
        <v>1.2999999999999999E-3</v>
      </c>
      <c r="I67" s="21"/>
      <c r="J67" s="21"/>
      <c r="K67" s="3"/>
    </row>
    <row r="68" spans="1:11" ht="13.05" customHeight="1">
      <c r="A68" s="15" t="s">
        <v>833</v>
      </c>
      <c r="B68" s="172" t="s">
        <v>834</v>
      </c>
      <c r="C68" s="172"/>
      <c r="D68" s="13" t="s">
        <v>835</v>
      </c>
      <c r="E68" s="13" t="s">
        <v>379</v>
      </c>
      <c r="F68" s="17">
        <v>6375</v>
      </c>
      <c r="G68" s="18">
        <v>139.51</v>
      </c>
      <c r="H68" s="19">
        <v>1.2999999999999999E-3</v>
      </c>
      <c r="I68" s="21"/>
      <c r="J68" s="21"/>
      <c r="K68" s="3"/>
    </row>
    <row r="69" spans="1:11" ht="13.05" customHeight="1">
      <c r="A69" s="15" t="s">
        <v>365</v>
      </c>
      <c r="B69" s="172" t="s">
        <v>366</v>
      </c>
      <c r="C69" s="172"/>
      <c r="D69" s="13" t="s">
        <v>367</v>
      </c>
      <c r="E69" s="13" t="s">
        <v>364</v>
      </c>
      <c r="F69" s="17">
        <v>3125</v>
      </c>
      <c r="G69" s="18">
        <v>138.91</v>
      </c>
      <c r="H69" s="19">
        <v>1.2999999999999999E-3</v>
      </c>
      <c r="I69" s="21"/>
      <c r="J69" s="21"/>
      <c r="K69" s="3"/>
    </row>
    <row r="70" spans="1:11" ht="13.05" customHeight="1">
      <c r="A70" s="15" t="s">
        <v>1022</v>
      </c>
      <c r="B70" s="172" t="s">
        <v>1023</v>
      </c>
      <c r="C70" s="172"/>
      <c r="D70" s="13" t="s">
        <v>1024</v>
      </c>
      <c r="E70" s="13" t="s">
        <v>446</v>
      </c>
      <c r="F70" s="17">
        <v>25300</v>
      </c>
      <c r="G70" s="18">
        <v>137.47</v>
      </c>
      <c r="H70" s="19">
        <v>1.2999999999999999E-3</v>
      </c>
      <c r="I70" s="21"/>
      <c r="J70" s="21"/>
      <c r="K70" s="3"/>
    </row>
    <row r="71" spans="1:11" ht="13.05" customHeight="1">
      <c r="A71" s="15" t="s">
        <v>1025</v>
      </c>
      <c r="B71" s="172" t="s">
        <v>1026</v>
      </c>
      <c r="C71" s="172"/>
      <c r="D71" s="13" t="s">
        <v>1027</v>
      </c>
      <c r="E71" s="13" t="s">
        <v>450</v>
      </c>
      <c r="F71" s="17">
        <v>79950</v>
      </c>
      <c r="G71" s="18">
        <v>136.46</v>
      </c>
      <c r="H71" s="19">
        <v>1.2999999999999999E-3</v>
      </c>
      <c r="I71" s="21"/>
      <c r="J71" s="21"/>
      <c r="K71" s="3"/>
    </row>
    <row r="72" spans="1:11" ht="13.05" customHeight="1">
      <c r="A72" s="15" t="s">
        <v>1028</v>
      </c>
      <c r="B72" s="172" t="s">
        <v>1029</v>
      </c>
      <c r="C72" s="172"/>
      <c r="D72" s="13" t="s">
        <v>1030</v>
      </c>
      <c r="E72" s="13" t="s">
        <v>628</v>
      </c>
      <c r="F72" s="17">
        <v>110500</v>
      </c>
      <c r="G72" s="18">
        <v>95.25</v>
      </c>
      <c r="H72" s="19">
        <v>8.9999999999999998E-4</v>
      </c>
      <c r="I72" s="21"/>
      <c r="J72" s="21"/>
      <c r="K72" s="3"/>
    </row>
    <row r="73" spans="1:11" ht="13.05" customHeight="1">
      <c r="A73" s="15" t="s">
        <v>641</v>
      </c>
      <c r="B73" s="172" t="s">
        <v>642</v>
      </c>
      <c r="C73" s="172"/>
      <c r="D73" s="13" t="s">
        <v>643</v>
      </c>
      <c r="E73" s="13" t="s">
        <v>417</v>
      </c>
      <c r="F73" s="17">
        <v>7200</v>
      </c>
      <c r="G73" s="18">
        <v>81.63</v>
      </c>
      <c r="H73" s="19">
        <v>8.0000000000000004E-4</v>
      </c>
      <c r="I73" s="21"/>
      <c r="J73" s="21"/>
      <c r="K73" s="3"/>
    </row>
    <row r="74" spans="1:11" ht="13.05" customHeight="1">
      <c r="A74" s="15" t="s">
        <v>1031</v>
      </c>
      <c r="B74" s="172" t="s">
        <v>1032</v>
      </c>
      <c r="C74" s="172"/>
      <c r="D74" s="13" t="s">
        <v>1033</v>
      </c>
      <c r="E74" s="13" t="s">
        <v>417</v>
      </c>
      <c r="F74" s="17">
        <v>4000</v>
      </c>
      <c r="G74" s="18">
        <v>52.49</v>
      </c>
      <c r="H74" s="19">
        <v>5.0000000000000001E-4</v>
      </c>
      <c r="I74" s="21"/>
      <c r="J74" s="21"/>
      <c r="K74" s="3"/>
    </row>
    <row r="75" spans="1:11" ht="13.05" customHeight="1">
      <c r="A75" s="15" t="s">
        <v>1034</v>
      </c>
      <c r="B75" s="172" t="s">
        <v>1035</v>
      </c>
      <c r="C75" s="172"/>
      <c r="D75" s="13" t="s">
        <v>1036</v>
      </c>
      <c r="E75" s="13" t="s">
        <v>709</v>
      </c>
      <c r="F75" s="17">
        <v>4375</v>
      </c>
      <c r="G75" s="18">
        <v>52.19</v>
      </c>
      <c r="H75" s="19">
        <v>5.0000000000000001E-4</v>
      </c>
      <c r="I75" s="21"/>
      <c r="J75" s="21"/>
      <c r="K75" s="3"/>
    </row>
    <row r="76" spans="1:11" ht="13.05" customHeight="1">
      <c r="A76" s="15" t="s">
        <v>536</v>
      </c>
      <c r="B76" s="172" t="s">
        <v>537</v>
      </c>
      <c r="C76" s="172"/>
      <c r="D76" s="13" t="s">
        <v>538</v>
      </c>
      <c r="E76" s="13" t="s">
        <v>539</v>
      </c>
      <c r="F76" s="17">
        <v>1000</v>
      </c>
      <c r="G76" s="18">
        <v>51.05</v>
      </c>
      <c r="H76" s="19">
        <v>5.0000000000000001E-4</v>
      </c>
      <c r="I76" s="21"/>
      <c r="J76" s="21"/>
      <c r="K76" s="3"/>
    </row>
    <row r="77" spans="1:11" ht="13.05" customHeight="1">
      <c r="A77" s="15" t="s">
        <v>533</v>
      </c>
      <c r="B77" s="172" t="s">
        <v>534</v>
      </c>
      <c r="C77" s="172"/>
      <c r="D77" s="13" t="s">
        <v>535</v>
      </c>
      <c r="E77" s="13" t="s">
        <v>446</v>
      </c>
      <c r="F77" s="17">
        <v>2925</v>
      </c>
      <c r="G77" s="18">
        <v>45.83</v>
      </c>
      <c r="H77" s="19">
        <v>4.0000000000000002E-4</v>
      </c>
      <c r="I77" s="21"/>
      <c r="J77" s="21"/>
      <c r="K77" s="3"/>
    </row>
    <row r="78" spans="1:11" ht="13.05" customHeight="1">
      <c r="A78" s="15" t="s">
        <v>717</v>
      </c>
      <c r="B78" s="172" t="s">
        <v>718</v>
      </c>
      <c r="C78" s="172"/>
      <c r="D78" s="13" t="s">
        <v>719</v>
      </c>
      <c r="E78" s="13" t="s">
        <v>457</v>
      </c>
      <c r="F78" s="17">
        <v>2100</v>
      </c>
      <c r="G78" s="18">
        <v>42.44</v>
      </c>
      <c r="H78" s="19">
        <v>4.0000000000000002E-4</v>
      </c>
      <c r="I78" s="21"/>
      <c r="J78" s="21"/>
      <c r="K78" s="3"/>
    </row>
    <row r="79" spans="1:11" ht="13.05" customHeight="1">
      <c r="A79" s="15" t="s">
        <v>764</v>
      </c>
      <c r="B79" s="172" t="s">
        <v>765</v>
      </c>
      <c r="C79" s="172"/>
      <c r="D79" s="13" t="s">
        <v>766</v>
      </c>
      <c r="E79" s="13" t="s">
        <v>439</v>
      </c>
      <c r="F79" s="17">
        <v>2000</v>
      </c>
      <c r="G79" s="18">
        <v>33.75</v>
      </c>
      <c r="H79" s="19">
        <v>2.9999999999999997E-4</v>
      </c>
      <c r="I79" s="21"/>
      <c r="J79" s="21"/>
      <c r="K79" s="3"/>
    </row>
    <row r="80" spans="1:11" ht="13.05" customHeight="1">
      <c r="A80" s="15" t="s">
        <v>546</v>
      </c>
      <c r="B80" s="172" t="s">
        <v>547</v>
      </c>
      <c r="C80" s="172"/>
      <c r="D80" s="13" t="s">
        <v>548</v>
      </c>
      <c r="E80" s="13" t="s">
        <v>435</v>
      </c>
      <c r="F80" s="17">
        <v>3150</v>
      </c>
      <c r="G80" s="18">
        <v>32.83</v>
      </c>
      <c r="H80" s="19">
        <v>2.9999999999999997E-4</v>
      </c>
      <c r="I80" s="21"/>
      <c r="J80" s="21"/>
      <c r="K80" s="3"/>
    </row>
    <row r="81" spans="1:11" ht="13.05" customHeight="1">
      <c r="A81" s="15" t="s">
        <v>1037</v>
      </c>
      <c r="B81" s="172" t="s">
        <v>1038</v>
      </c>
      <c r="C81" s="172"/>
      <c r="D81" s="13" t="s">
        <v>1039</v>
      </c>
      <c r="E81" s="13" t="s">
        <v>375</v>
      </c>
      <c r="F81" s="17">
        <v>37100</v>
      </c>
      <c r="G81" s="18">
        <v>31.89</v>
      </c>
      <c r="H81" s="19">
        <v>2.9999999999999997E-4</v>
      </c>
      <c r="I81" s="21"/>
      <c r="J81" s="21"/>
      <c r="K81" s="3"/>
    </row>
    <row r="82" spans="1:11" ht="13.05" customHeight="1">
      <c r="A82" s="15" t="s">
        <v>406</v>
      </c>
      <c r="B82" s="172" t="s">
        <v>407</v>
      </c>
      <c r="C82" s="172"/>
      <c r="D82" s="13" t="s">
        <v>408</v>
      </c>
      <c r="E82" s="13" t="s">
        <v>409</v>
      </c>
      <c r="F82" s="17">
        <v>7500</v>
      </c>
      <c r="G82" s="18">
        <v>28.61</v>
      </c>
      <c r="H82" s="19">
        <v>2.9999999999999997E-4</v>
      </c>
      <c r="I82" s="21"/>
      <c r="J82" s="21"/>
      <c r="K82" s="3"/>
    </row>
    <row r="83" spans="1:11" ht="13.05" customHeight="1">
      <c r="A83" s="15" t="s">
        <v>675</v>
      </c>
      <c r="B83" s="172" t="s">
        <v>676</v>
      </c>
      <c r="C83" s="172"/>
      <c r="D83" s="13" t="s">
        <v>677</v>
      </c>
      <c r="E83" s="13" t="s">
        <v>504</v>
      </c>
      <c r="F83" s="17">
        <v>525</v>
      </c>
      <c r="G83" s="18">
        <v>26.79</v>
      </c>
      <c r="H83" s="19">
        <v>2.9999999999999997E-4</v>
      </c>
      <c r="I83" s="21"/>
      <c r="J83" s="21"/>
      <c r="K83" s="3"/>
    </row>
    <row r="84" spans="1:11" ht="13.05" customHeight="1">
      <c r="A84" s="15" t="s">
        <v>543</v>
      </c>
      <c r="B84" s="172" t="s">
        <v>544</v>
      </c>
      <c r="C84" s="172"/>
      <c r="D84" s="13" t="s">
        <v>545</v>
      </c>
      <c r="E84" s="13" t="s">
        <v>379</v>
      </c>
      <c r="F84" s="17">
        <v>500</v>
      </c>
      <c r="G84" s="18">
        <v>26.65</v>
      </c>
      <c r="H84" s="19">
        <v>2.9999999999999997E-4</v>
      </c>
      <c r="I84" s="21"/>
      <c r="J84" s="21"/>
      <c r="K84" s="3"/>
    </row>
    <row r="85" spans="1:11" ht="13.05" customHeight="1">
      <c r="A85" s="15" t="s">
        <v>672</v>
      </c>
      <c r="B85" s="172" t="s">
        <v>673</v>
      </c>
      <c r="C85" s="172"/>
      <c r="D85" s="13" t="s">
        <v>674</v>
      </c>
      <c r="E85" s="13" t="s">
        <v>604</v>
      </c>
      <c r="F85" s="17">
        <v>150</v>
      </c>
      <c r="G85" s="18">
        <v>17.18</v>
      </c>
      <c r="H85" s="19">
        <v>2.0000000000000001E-4</v>
      </c>
      <c r="I85" s="21"/>
      <c r="J85" s="21"/>
      <c r="K85" s="3"/>
    </row>
    <row r="86" spans="1:11" ht="13.05" customHeight="1">
      <c r="A86" s="15" t="s">
        <v>730</v>
      </c>
      <c r="B86" s="172" t="s">
        <v>731</v>
      </c>
      <c r="C86" s="172"/>
      <c r="D86" s="13" t="s">
        <v>732</v>
      </c>
      <c r="E86" s="13" t="s">
        <v>713</v>
      </c>
      <c r="F86" s="17">
        <v>3825</v>
      </c>
      <c r="G86" s="18">
        <v>15.32</v>
      </c>
      <c r="H86" s="19">
        <v>1E-4</v>
      </c>
      <c r="I86" s="21"/>
      <c r="J86" s="21"/>
      <c r="K86" s="3"/>
    </row>
    <row r="87" spans="1:11" ht="13.05" customHeight="1">
      <c r="A87" s="15" t="s">
        <v>1040</v>
      </c>
      <c r="B87" s="172" t="s">
        <v>1041</v>
      </c>
      <c r="C87" s="172"/>
      <c r="D87" s="13" t="s">
        <v>1042</v>
      </c>
      <c r="E87" s="13" t="s">
        <v>457</v>
      </c>
      <c r="F87" s="17">
        <v>2000</v>
      </c>
      <c r="G87" s="18">
        <v>10.77</v>
      </c>
      <c r="H87" s="19">
        <v>1E-4</v>
      </c>
      <c r="I87" s="21"/>
      <c r="J87" s="21"/>
      <c r="K87" s="3"/>
    </row>
    <row r="88" spans="1:11" ht="13.05" customHeight="1">
      <c r="A88" s="15" t="s">
        <v>1043</v>
      </c>
      <c r="B88" s="172" t="s">
        <v>1044</v>
      </c>
      <c r="C88" s="172"/>
      <c r="D88" s="13" t="s">
        <v>1045</v>
      </c>
      <c r="E88" s="13" t="s">
        <v>379</v>
      </c>
      <c r="F88" s="17">
        <v>900</v>
      </c>
      <c r="G88" s="18">
        <v>10.45</v>
      </c>
      <c r="H88" s="19">
        <v>1E-4</v>
      </c>
      <c r="I88" s="21"/>
      <c r="J88" s="21"/>
      <c r="K88" s="3"/>
    </row>
    <row r="89" spans="1:11" ht="13.05" customHeight="1">
      <c r="A89" s="15" t="s">
        <v>1046</v>
      </c>
      <c r="B89" s="172" t="s">
        <v>1047</v>
      </c>
      <c r="C89" s="172"/>
      <c r="D89" s="13" t="s">
        <v>1048</v>
      </c>
      <c r="E89" s="13" t="s">
        <v>504</v>
      </c>
      <c r="F89" s="17">
        <v>1350</v>
      </c>
      <c r="G89" s="18">
        <v>8.11</v>
      </c>
      <c r="H89" s="19">
        <v>1E-4</v>
      </c>
      <c r="I89" s="21"/>
      <c r="J89" s="21"/>
      <c r="K89" s="3"/>
    </row>
    <row r="90" spans="1:11" ht="13.05" customHeight="1">
      <c r="A90" s="15" t="s">
        <v>1049</v>
      </c>
      <c r="B90" s="172" t="s">
        <v>1050</v>
      </c>
      <c r="C90" s="172"/>
      <c r="D90" s="13" t="s">
        <v>1051</v>
      </c>
      <c r="E90" s="13" t="s">
        <v>504</v>
      </c>
      <c r="F90" s="17">
        <v>250</v>
      </c>
      <c r="G90" s="18">
        <v>6.63</v>
      </c>
      <c r="H90" s="19">
        <v>1E-4</v>
      </c>
      <c r="I90" s="21"/>
      <c r="J90" s="21"/>
      <c r="K90" s="3"/>
    </row>
    <row r="91" spans="1:11" ht="13.05" customHeight="1">
      <c r="A91" s="15" t="s">
        <v>666</v>
      </c>
      <c r="B91" s="172" t="s">
        <v>667</v>
      </c>
      <c r="C91" s="172"/>
      <c r="D91" s="13" t="s">
        <v>668</v>
      </c>
      <c r="E91" s="13" t="s">
        <v>417</v>
      </c>
      <c r="F91" s="17">
        <v>225</v>
      </c>
      <c r="G91" s="18">
        <v>5.4</v>
      </c>
      <c r="H91" s="19">
        <v>1E-4</v>
      </c>
      <c r="I91" s="21"/>
      <c r="J91" s="21"/>
      <c r="K91" s="3"/>
    </row>
    <row r="92" spans="1:11" ht="13.05" customHeight="1">
      <c r="A92" s="3"/>
      <c r="B92" s="169" t="s">
        <v>185</v>
      </c>
      <c r="C92" s="169"/>
      <c r="D92" s="2"/>
      <c r="E92" s="2"/>
      <c r="F92" s="2"/>
      <c r="G92" s="23">
        <v>76306.28</v>
      </c>
      <c r="H92" s="24">
        <v>0.72319999999999995</v>
      </c>
      <c r="I92" s="25"/>
      <c r="J92" s="25"/>
      <c r="K92" s="3"/>
    </row>
    <row r="93" spans="1:11" ht="13.05" customHeight="1">
      <c r="A93" s="3"/>
      <c r="B93" s="169" t="s">
        <v>608</v>
      </c>
      <c r="C93" s="169"/>
      <c r="D93" s="2"/>
      <c r="E93" s="2"/>
      <c r="F93" s="2"/>
      <c r="G93" s="25" t="s">
        <v>187</v>
      </c>
      <c r="H93" s="25" t="s">
        <v>187</v>
      </c>
      <c r="I93" s="25"/>
      <c r="J93" s="25"/>
      <c r="K93" s="3"/>
    </row>
    <row r="94" spans="1:11" ht="13.05" customHeight="1">
      <c r="A94" s="3"/>
      <c r="B94" s="169" t="s">
        <v>185</v>
      </c>
      <c r="C94" s="169"/>
      <c r="D94" s="2"/>
      <c r="E94" s="2"/>
      <c r="F94" s="2"/>
      <c r="G94" s="25" t="s">
        <v>187</v>
      </c>
      <c r="H94" s="25" t="s">
        <v>187</v>
      </c>
      <c r="I94" s="25"/>
      <c r="J94" s="25"/>
      <c r="K94" s="3"/>
    </row>
    <row r="95" spans="1:11" ht="13.05" customHeight="1">
      <c r="A95" s="3"/>
      <c r="B95" s="169" t="s">
        <v>193</v>
      </c>
      <c r="C95" s="169"/>
      <c r="D95" s="26"/>
      <c r="E95" s="2"/>
      <c r="F95" s="26"/>
      <c r="G95" s="23">
        <v>76306.28</v>
      </c>
      <c r="H95" s="24">
        <v>0.72319999999999995</v>
      </c>
      <c r="I95" s="25"/>
      <c r="J95" s="25"/>
      <c r="K95" s="3"/>
    </row>
    <row r="96" spans="1:11" ht="13.05" customHeight="1">
      <c r="A96" s="3"/>
      <c r="B96" s="173" t="s">
        <v>740</v>
      </c>
      <c r="C96" s="173"/>
      <c r="D96" s="13"/>
      <c r="E96" s="13"/>
      <c r="F96" s="13"/>
      <c r="G96" s="13"/>
      <c r="H96" s="13"/>
      <c r="I96" s="14"/>
      <c r="J96" s="14"/>
      <c r="K96" s="3"/>
    </row>
    <row r="97" spans="1:11" ht="13.05" customHeight="1">
      <c r="A97" s="3"/>
      <c r="B97" s="173" t="s">
        <v>741</v>
      </c>
      <c r="C97" s="173"/>
      <c r="D97" s="13"/>
      <c r="E97" s="13"/>
      <c r="F97" s="13"/>
      <c r="G97" s="3"/>
      <c r="H97" s="14"/>
      <c r="I97" s="14"/>
      <c r="J97" s="14"/>
      <c r="K97" s="3"/>
    </row>
    <row r="98" spans="1:11" ht="13.05" customHeight="1">
      <c r="A98" s="15" t="s">
        <v>1052</v>
      </c>
      <c r="B98" s="172" t="s">
        <v>1053</v>
      </c>
      <c r="C98" s="172"/>
      <c r="D98" s="13"/>
      <c r="E98" s="13" t="s">
        <v>231</v>
      </c>
      <c r="F98" s="17">
        <v>-225</v>
      </c>
      <c r="G98" s="18">
        <v>-5.26</v>
      </c>
      <c r="H98" s="19">
        <v>0</v>
      </c>
      <c r="I98" s="21"/>
      <c r="J98" s="21"/>
      <c r="K98" s="3"/>
    </row>
    <row r="99" spans="1:11" ht="13.05" customHeight="1">
      <c r="A99" s="15" t="s">
        <v>1054</v>
      </c>
      <c r="B99" s="172" t="s">
        <v>1055</v>
      </c>
      <c r="C99" s="172"/>
      <c r="D99" s="13"/>
      <c r="E99" s="13" t="s">
        <v>231</v>
      </c>
      <c r="F99" s="17">
        <v>-1425</v>
      </c>
      <c r="G99" s="18">
        <v>-5.94</v>
      </c>
      <c r="H99" s="19">
        <v>-1E-4</v>
      </c>
      <c r="I99" s="21"/>
      <c r="J99" s="21"/>
      <c r="K99" s="3"/>
    </row>
    <row r="100" spans="1:11" ht="13.05" customHeight="1">
      <c r="A100" s="15" t="s">
        <v>1056</v>
      </c>
      <c r="B100" s="172" t="s">
        <v>1057</v>
      </c>
      <c r="C100" s="172"/>
      <c r="D100" s="13"/>
      <c r="E100" s="13" t="s">
        <v>231</v>
      </c>
      <c r="F100" s="17">
        <v>-250</v>
      </c>
      <c r="G100" s="18">
        <v>-6.49</v>
      </c>
      <c r="H100" s="19">
        <v>-1E-4</v>
      </c>
      <c r="I100" s="21"/>
      <c r="J100" s="21"/>
      <c r="K100" s="3"/>
    </row>
    <row r="101" spans="1:11" ht="13.05" customHeight="1">
      <c r="A101" s="15" t="s">
        <v>1058</v>
      </c>
      <c r="B101" s="172" t="s">
        <v>1059</v>
      </c>
      <c r="C101" s="172"/>
      <c r="D101" s="13"/>
      <c r="E101" s="13" t="s">
        <v>231</v>
      </c>
      <c r="F101" s="17">
        <v>-1350</v>
      </c>
      <c r="G101" s="18">
        <v>-8.2899999999999991</v>
      </c>
      <c r="H101" s="19">
        <v>-1E-4</v>
      </c>
      <c r="I101" s="21"/>
      <c r="J101" s="21"/>
      <c r="K101" s="3"/>
    </row>
    <row r="102" spans="1:11" ht="13.05" customHeight="1">
      <c r="A102" s="15" t="s">
        <v>1060</v>
      </c>
      <c r="B102" s="172" t="s">
        <v>1061</v>
      </c>
      <c r="C102" s="172"/>
      <c r="D102" s="13"/>
      <c r="E102" s="13" t="s">
        <v>231</v>
      </c>
      <c r="F102" s="17">
        <v>-900</v>
      </c>
      <c r="G102" s="18">
        <v>-10.55</v>
      </c>
      <c r="H102" s="19">
        <v>-1E-4</v>
      </c>
      <c r="I102" s="21"/>
      <c r="J102" s="21"/>
      <c r="K102" s="3"/>
    </row>
    <row r="103" spans="1:11" ht="13.05" customHeight="1">
      <c r="A103" s="15" t="s">
        <v>1062</v>
      </c>
      <c r="B103" s="172" t="s">
        <v>1063</v>
      </c>
      <c r="C103" s="172"/>
      <c r="D103" s="13"/>
      <c r="E103" s="13" t="s">
        <v>231</v>
      </c>
      <c r="F103" s="17">
        <v>-2000</v>
      </c>
      <c r="G103" s="18">
        <v>-10.79</v>
      </c>
      <c r="H103" s="19">
        <v>-1E-4</v>
      </c>
      <c r="I103" s="21"/>
      <c r="J103" s="21"/>
      <c r="K103" s="3"/>
    </row>
    <row r="104" spans="1:11" ht="13.05" customHeight="1">
      <c r="A104" s="15" t="s">
        <v>1064</v>
      </c>
      <c r="B104" s="172" t="s">
        <v>1065</v>
      </c>
      <c r="C104" s="172"/>
      <c r="D104" s="13"/>
      <c r="E104" s="13" t="s">
        <v>231</v>
      </c>
      <c r="F104" s="17">
        <v>-3825</v>
      </c>
      <c r="G104" s="18">
        <v>-15.72</v>
      </c>
      <c r="H104" s="19">
        <v>-1E-4</v>
      </c>
      <c r="I104" s="21"/>
      <c r="J104" s="21"/>
      <c r="K104" s="3"/>
    </row>
    <row r="105" spans="1:11" ht="13.05" customHeight="1">
      <c r="A105" s="15" t="s">
        <v>1066</v>
      </c>
      <c r="B105" s="172" t="s">
        <v>1067</v>
      </c>
      <c r="C105" s="172"/>
      <c r="D105" s="13"/>
      <c r="E105" s="13" t="s">
        <v>231</v>
      </c>
      <c r="F105" s="17">
        <v>-150</v>
      </c>
      <c r="G105" s="18">
        <v>-17.38</v>
      </c>
      <c r="H105" s="19">
        <v>-2.0000000000000001E-4</v>
      </c>
      <c r="I105" s="21"/>
      <c r="J105" s="21"/>
      <c r="K105" s="3"/>
    </row>
    <row r="106" spans="1:11" ht="13.05" customHeight="1">
      <c r="A106" s="15" t="s">
        <v>1068</v>
      </c>
      <c r="B106" s="172" t="s">
        <v>1069</v>
      </c>
      <c r="C106" s="172"/>
      <c r="D106" s="13"/>
      <c r="E106" s="13" t="s">
        <v>231</v>
      </c>
      <c r="F106" s="17">
        <v>-500</v>
      </c>
      <c r="G106" s="18">
        <v>-26.85</v>
      </c>
      <c r="H106" s="19">
        <v>-2.9999999999999997E-4</v>
      </c>
      <c r="I106" s="21"/>
      <c r="J106" s="21"/>
      <c r="K106" s="3"/>
    </row>
    <row r="107" spans="1:11" ht="13.05" customHeight="1">
      <c r="A107" s="15" t="s">
        <v>1070</v>
      </c>
      <c r="B107" s="172" t="s">
        <v>1071</v>
      </c>
      <c r="C107" s="172"/>
      <c r="D107" s="13"/>
      <c r="E107" s="13" t="s">
        <v>231</v>
      </c>
      <c r="F107" s="17">
        <v>-525</v>
      </c>
      <c r="G107" s="18">
        <v>-27.09</v>
      </c>
      <c r="H107" s="19">
        <v>-2.9999999999999997E-4</v>
      </c>
      <c r="I107" s="21"/>
      <c r="J107" s="21"/>
      <c r="K107" s="3"/>
    </row>
    <row r="108" spans="1:11" ht="13.05" customHeight="1">
      <c r="A108" s="15" t="s">
        <v>1072</v>
      </c>
      <c r="B108" s="172" t="s">
        <v>1073</v>
      </c>
      <c r="C108" s="172"/>
      <c r="D108" s="13"/>
      <c r="E108" s="13" t="s">
        <v>231</v>
      </c>
      <c r="F108" s="17">
        <v>-7500</v>
      </c>
      <c r="G108" s="18">
        <v>-28.59</v>
      </c>
      <c r="H108" s="19">
        <v>-2.9999999999999997E-4</v>
      </c>
      <c r="I108" s="21"/>
      <c r="J108" s="21"/>
      <c r="K108" s="3"/>
    </row>
    <row r="109" spans="1:11" ht="13.05" customHeight="1">
      <c r="A109" s="15" t="s">
        <v>1074</v>
      </c>
      <c r="B109" s="172" t="s">
        <v>1075</v>
      </c>
      <c r="C109" s="172"/>
      <c r="D109" s="13"/>
      <c r="E109" s="13" t="s">
        <v>231</v>
      </c>
      <c r="F109" s="17">
        <v>-37100</v>
      </c>
      <c r="G109" s="18">
        <v>-31.44</v>
      </c>
      <c r="H109" s="19">
        <v>-2.9999999999999997E-4</v>
      </c>
      <c r="I109" s="21"/>
      <c r="J109" s="21"/>
      <c r="K109" s="3"/>
    </row>
    <row r="110" spans="1:11" ht="13.05" customHeight="1">
      <c r="A110" s="15" t="s">
        <v>1076</v>
      </c>
      <c r="B110" s="172" t="s">
        <v>1077</v>
      </c>
      <c r="C110" s="172"/>
      <c r="D110" s="13"/>
      <c r="E110" s="13" t="s">
        <v>231</v>
      </c>
      <c r="F110" s="17">
        <v>-3150</v>
      </c>
      <c r="G110" s="18">
        <v>-31.98</v>
      </c>
      <c r="H110" s="19">
        <v>-2.9999999999999997E-4</v>
      </c>
      <c r="I110" s="21"/>
      <c r="J110" s="21"/>
      <c r="K110" s="3"/>
    </row>
    <row r="111" spans="1:11" ht="13.05" customHeight="1">
      <c r="A111" s="15" t="s">
        <v>1078</v>
      </c>
      <c r="B111" s="172" t="s">
        <v>1079</v>
      </c>
      <c r="C111" s="172"/>
      <c r="D111" s="13"/>
      <c r="E111" s="13" t="s">
        <v>231</v>
      </c>
      <c r="F111" s="17">
        <v>-2000</v>
      </c>
      <c r="G111" s="18">
        <v>-32.92</v>
      </c>
      <c r="H111" s="19">
        <v>-2.9999999999999997E-4</v>
      </c>
      <c r="I111" s="21"/>
      <c r="J111" s="21"/>
      <c r="K111" s="3"/>
    </row>
    <row r="112" spans="1:11" ht="13.05" customHeight="1">
      <c r="A112" s="15" t="s">
        <v>1080</v>
      </c>
      <c r="B112" s="172" t="s">
        <v>1081</v>
      </c>
      <c r="C112" s="172"/>
      <c r="D112" s="13"/>
      <c r="E112" s="13" t="s">
        <v>231</v>
      </c>
      <c r="F112" s="17">
        <v>-2100</v>
      </c>
      <c r="G112" s="18">
        <v>-42.09</v>
      </c>
      <c r="H112" s="19">
        <v>-4.0000000000000002E-4</v>
      </c>
      <c r="I112" s="21"/>
      <c r="J112" s="21"/>
      <c r="K112" s="3"/>
    </row>
    <row r="113" spans="1:11" ht="13.05" customHeight="1">
      <c r="A113" s="15" t="s">
        <v>1082</v>
      </c>
      <c r="B113" s="172" t="s">
        <v>1083</v>
      </c>
      <c r="C113" s="172"/>
      <c r="D113" s="13"/>
      <c r="E113" s="13" t="s">
        <v>231</v>
      </c>
      <c r="F113" s="17">
        <v>-2925</v>
      </c>
      <c r="G113" s="18">
        <v>-45.86</v>
      </c>
      <c r="H113" s="19">
        <v>-4.0000000000000002E-4</v>
      </c>
      <c r="I113" s="21"/>
      <c r="J113" s="21"/>
      <c r="K113" s="3"/>
    </row>
    <row r="114" spans="1:11" ht="13.05" customHeight="1">
      <c r="A114" s="15" t="s">
        <v>1084</v>
      </c>
      <c r="B114" s="172" t="s">
        <v>1085</v>
      </c>
      <c r="C114" s="172"/>
      <c r="D114" s="13"/>
      <c r="E114" s="13" t="s">
        <v>231</v>
      </c>
      <c r="F114" s="17">
        <v>-21150</v>
      </c>
      <c r="G114" s="18">
        <v>-50.89</v>
      </c>
      <c r="H114" s="19">
        <v>-5.0000000000000001E-4</v>
      </c>
      <c r="I114" s="21"/>
      <c r="J114" s="21"/>
      <c r="K114" s="3"/>
    </row>
    <row r="115" spans="1:11" ht="13.05" customHeight="1">
      <c r="A115" s="15" t="s">
        <v>1086</v>
      </c>
      <c r="B115" s="172" t="s">
        <v>1087</v>
      </c>
      <c r="C115" s="172"/>
      <c r="D115" s="13"/>
      <c r="E115" s="13" t="s">
        <v>231</v>
      </c>
      <c r="F115" s="17">
        <v>-4375</v>
      </c>
      <c r="G115" s="18">
        <v>-51.19</v>
      </c>
      <c r="H115" s="19">
        <v>-5.0000000000000001E-4</v>
      </c>
      <c r="I115" s="21"/>
      <c r="J115" s="21"/>
      <c r="K115" s="3"/>
    </row>
    <row r="116" spans="1:11" ht="13.05" customHeight="1">
      <c r="A116" s="15" t="s">
        <v>1088</v>
      </c>
      <c r="B116" s="172" t="s">
        <v>1089</v>
      </c>
      <c r="C116" s="172"/>
      <c r="D116" s="13"/>
      <c r="E116" s="13" t="s">
        <v>231</v>
      </c>
      <c r="F116" s="17">
        <v>-1000</v>
      </c>
      <c r="G116" s="18">
        <v>-51.65</v>
      </c>
      <c r="H116" s="19">
        <v>-5.0000000000000001E-4</v>
      </c>
      <c r="I116" s="21"/>
      <c r="J116" s="21"/>
      <c r="K116" s="3"/>
    </row>
    <row r="117" spans="1:11" ht="13.05" customHeight="1">
      <c r="A117" s="15" t="s">
        <v>1090</v>
      </c>
      <c r="B117" s="172" t="s">
        <v>1091</v>
      </c>
      <c r="C117" s="172"/>
      <c r="D117" s="13"/>
      <c r="E117" s="13" t="s">
        <v>231</v>
      </c>
      <c r="F117" s="17">
        <v>-4000</v>
      </c>
      <c r="G117" s="18">
        <v>-53</v>
      </c>
      <c r="H117" s="19">
        <v>-5.0000000000000001E-4</v>
      </c>
      <c r="I117" s="21"/>
      <c r="J117" s="21"/>
      <c r="K117" s="3"/>
    </row>
    <row r="118" spans="1:11" ht="13.05" customHeight="1">
      <c r="A118" s="15" t="s">
        <v>1092</v>
      </c>
      <c r="B118" s="172" t="s">
        <v>1093</v>
      </c>
      <c r="C118" s="172"/>
      <c r="D118" s="13"/>
      <c r="E118" s="13" t="s">
        <v>231</v>
      </c>
      <c r="F118" s="17">
        <v>-7200</v>
      </c>
      <c r="G118" s="18">
        <v>-81.760000000000005</v>
      </c>
      <c r="H118" s="19">
        <v>-8.0000000000000004E-4</v>
      </c>
      <c r="I118" s="21"/>
      <c r="J118" s="21"/>
      <c r="K118" s="3"/>
    </row>
    <row r="119" spans="1:11" ht="13.05" customHeight="1">
      <c r="A119" s="15" t="s">
        <v>1094</v>
      </c>
      <c r="B119" s="172" t="s">
        <v>1095</v>
      </c>
      <c r="C119" s="172"/>
      <c r="D119" s="13"/>
      <c r="E119" s="13" t="s">
        <v>231</v>
      </c>
      <c r="F119" s="17">
        <v>-80000</v>
      </c>
      <c r="G119" s="18">
        <v>-92.38</v>
      </c>
      <c r="H119" s="19">
        <v>-8.9999999999999998E-4</v>
      </c>
      <c r="I119" s="21"/>
      <c r="J119" s="21"/>
      <c r="K119" s="3"/>
    </row>
    <row r="120" spans="1:11" ht="13.05" customHeight="1">
      <c r="A120" s="15" t="s">
        <v>1096</v>
      </c>
      <c r="B120" s="172" t="s">
        <v>1097</v>
      </c>
      <c r="C120" s="172"/>
      <c r="D120" s="13"/>
      <c r="E120" s="13" t="s">
        <v>231</v>
      </c>
      <c r="F120" s="17">
        <v>-110500</v>
      </c>
      <c r="G120" s="18">
        <v>-95.28</v>
      </c>
      <c r="H120" s="19">
        <v>-8.9999999999999998E-4</v>
      </c>
      <c r="I120" s="21"/>
      <c r="J120" s="21"/>
      <c r="K120" s="3"/>
    </row>
    <row r="121" spans="1:11" ht="13.05" customHeight="1">
      <c r="A121" s="15" t="s">
        <v>1098</v>
      </c>
      <c r="B121" s="172" t="s">
        <v>1099</v>
      </c>
      <c r="C121" s="172"/>
      <c r="D121" s="13"/>
      <c r="E121" s="13" t="s">
        <v>231</v>
      </c>
      <c r="F121" s="17">
        <v>-79950</v>
      </c>
      <c r="G121" s="18">
        <v>-133.78</v>
      </c>
      <c r="H121" s="19">
        <v>-1.2999999999999999E-3</v>
      </c>
      <c r="I121" s="21"/>
      <c r="J121" s="21"/>
      <c r="K121" s="3"/>
    </row>
    <row r="122" spans="1:11" ht="13.05" customHeight="1">
      <c r="A122" s="15" t="s">
        <v>1100</v>
      </c>
      <c r="B122" s="172" t="s">
        <v>1101</v>
      </c>
      <c r="C122" s="172"/>
      <c r="D122" s="13"/>
      <c r="E122" s="13" t="s">
        <v>231</v>
      </c>
      <c r="F122" s="17">
        <v>-3125</v>
      </c>
      <c r="G122" s="18">
        <v>-135.72</v>
      </c>
      <c r="H122" s="19">
        <v>-1.2999999999999999E-3</v>
      </c>
      <c r="I122" s="21"/>
      <c r="J122" s="21"/>
      <c r="K122" s="3"/>
    </row>
    <row r="123" spans="1:11" ht="13.05" customHeight="1">
      <c r="A123" s="15" t="s">
        <v>1102</v>
      </c>
      <c r="B123" s="172" t="s">
        <v>1103</v>
      </c>
      <c r="C123" s="172"/>
      <c r="D123" s="13"/>
      <c r="E123" s="13" t="s">
        <v>231</v>
      </c>
      <c r="F123" s="17">
        <v>-25300</v>
      </c>
      <c r="G123" s="18">
        <v>-137.88999999999999</v>
      </c>
      <c r="H123" s="19">
        <v>-1.2999999999999999E-3</v>
      </c>
      <c r="I123" s="21"/>
      <c r="J123" s="21"/>
      <c r="K123" s="3"/>
    </row>
    <row r="124" spans="1:11" ht="13.05" customHeight="1">
      <c r="A124" s="15" t="s">
        <v>1104</v>
      </c>
      <c r="B124" s="172" t="s">
        <v>1105</v>
      </c>
      <c r="C124" s="172"/>
      <c r="D124" s="13"/>
      <c r="E124" s="13" t="s">
        <v>231</v>
      </c>
      <c r="F124" s="17">
        <v>-6375</v>
      </c>
      <c r="G124" s="18">
        <v>-138.36000000000001</v>
      </c>
      <c r="H124" s="19">
        <v>-1.2999999999999999E-3</v>
      </c>
      <c r="I124" s="21"/>
      <c r="J124" s="21"/>
      <c r="K124" s="3"/>
    </row>
    <row r="125" spans="1:11" ht="13.05" customHeight="1">
      <c r="A125" s="15" t="s">
        <v>1106</v>
      </c>
      <c r="B125" s="172" t="s">
        <v>1107</v>
      </c>
      <c r="C125" s="172"/>
      <c r="D125" s="13"/>
      <c r="E125" s="13" t="s">
        <v>231</v>
      </c>
      <c r="F125" s="17">
        <v>-9975</v>
      </c>
      <c r="G125" s="18">
        <v>-140.87</v>
      </c>
      <c r="H125" s="19">
        <v>-1.2999999999999999E-3</v>
      </c>
      <c r="I125" s="21"/>
      <c r="J125" s="21"/>
      <c r="K125" s="3"/>
    </row>
    <row r="126" spans="1:11" ht="13.05" customHeight="1">
      <c r="A126" s="15" t="s">
        <v>1108</v>
      </c>
      <c r="B126" s="172" t="s">
        <v>1109</v>
      </c>
      <c r="C126" s="172"/>
      <c r="D126" s="13"/>
      <c r="E126" s="13" t="s">
        <v>231</v>
      </c>
      <c r="F126" s="17">
        <v>-20000</v>
      </c>
      <c r="G126" s="18">
        <v>-144.72</v>
      </c>
      <c r="H126" s="19">
        <v>-1.4E-3</v>
      </c>
      <c r="I126" s="21"/>
      <c r="J126" s="21"/>
      <c r="K126" s="3"/>
    </row>
    <row r="127" spans="1:11" ht="13.05" customHeight="1">
      <c r="A127" s="15" t="s">
        <v>1110</v>
      </c>
      <c r="B127" s="172" t="s">
        <v>1111</v>
      </c>
      <c r="C127" s="172"/>
      <c r="D127" s="13"/>
      <c r="E127" s="13" t="s">
        <v>231</v>
      </c>
      <c r="F127" s="17">
        <v>-50000</v>
      </c>
      <c r="G127" s="18">
        <v>-174.65</v>
      </c>
      <c r="H127" s="19">
        <v>-1.6999999999999999E-3</v>
      </c>
      <c r="I127" s="21"/>
      <c r="J127" s="21"/>
      <c r="K127" s="3"/>
    </row>
    <row r="128" spans="1:11" ht="13.05" customHeight="1">
      <c r="A128" s="15" t="s">
        <v>1112</v>
      </c>
      <c r="B128" s="172" t="s">
        <v>1113</v>
      </c>
      <c r="C128" s="172"/>
      <c r="D128" s="13"/>
      <c r="E128" s="13" t="s">
        <v>231</v>
      </c>
      <c r="F128" s="17">
        <v>-124800</v>
      </c>
      <c r="G128" s="18">
        <v>-178.36</v>
      </c>
      <c r="H128" s="19">
        <v>-1.6999999999999999E-3</v>
      </c>
      <c r="I128" s="21"/>
      <c r="J128" s="21"/>
      <c r="K128" s="3"/>
    </row>
    <row r="129" spans="1:11" ht="13.05" customHeight="1">
      <c r="A129" s="15" t="s">
        <v>1114</v>
      </c>
      <c r="B129" s="172" t="s">
        <v>1115</v>
      </c>
      <c r="C129" s="172"/>
      <c r="D129" s="13"/>
      <c r="E129" s="13" t="s">
        <v>231</v>
      </c>
      <c r="F129" s="17">
        <v>-72200</v>
      </c>
      <c r="G129" s="18">
        <v>-191.26</v>
      </c>
      <c r="H129" s="19">
        <v>-1.8E-3</v>
      </c>
      <c r="I129" s="21"/>
      <c r="J129" s="21"/>
      <c r="K129" s="3"/>
    </row>
    <row r="130" spans="1:11" ht="13.05" customHeight="1">
      <c r="A130" s="15" t="s">
        <v>1116</v>
      </c>
      <c r="B130" s="172" t="s">
        <v>1117</v>
      </c>
      <c r="C130" s="172"/>
      <c r="D130" s="13"/>
      <c r="E130" s="13" t="s">
        <v>231</v>
      </c>
      <c r="F130" s="17">
        <v>-1500</v>
      </c>
      <c r="G130" s="18">
        <v>-203.13</v>
      </c>
      <c r="H130" s="19">
        <v>-1.9E-3</v>
      </c>
      <c r="I130" s="21"/>
      <c r="J130" s="21"/>
      <c r="K130" s="3"/>
    </row>
    <row r="131" spans="1:11" ht="13.05" customHeight="1">
      <c r="A131" s="15" t="s">
        <v>1118</v>
      </c>
      <c r="B131" s="172" t="s">
        <v>1119</v>
      </c>
      <c r="C131" s="172"/>
      <c r="D131" s="13"/>
      <c r="E131" s="13" t="s">
        <v>231</v>
      </c>
      <c r="F131" s="17">
        <v>-50000</v>
      </c>
      <c r="G131" s="18">
        <v>-203.48</v>
      </c>
      <c r="H131" s="19">
        <v>-1.9E-3</v>
      </c>
      <c r="I131" s="21"/>
      <c r="J131" s="21"/>
      <c r="K131" s="3"/>
    </row>
    <row r="132" spans="1:11" ht="13.05" customHeight="1">
      <c r="A132" s="15" t="s">
        <v>1120</v>
      </c>
      <c r="B132" s="172" t="s">
        <v>1121</v>
      </c>
      <c r="C132" s="172"/>
      <c r="D132" s="13"/>
      <c r="E132" s="13" t="s">
        <v>231</v>
      </c>
      <c r="F132" s="17">
        <v>-55800</v>
      </c>
      <c r="G132" s="18">
        <v>-225.6</v>
      </c>
      <c r="H132" s="19">
        <v>-2.0999999999999999E-3</v>
      </c>
      <c r="I132" s="21"/>
      <c r="J132" s="21"/>
      <c r="K132" s="3"/>
    </row>
    <row r="133" spans="1:11" ht="13.05" customHeight="1">
      <c r="A133" s="15" t="s">
        <v>1122</v>
      </c>
      <c r="B133" s="172" t="s">
        <v>1123</v>
      </c>
      <c r="C133" s="172"/>
      <c r="D133" s="13"/>
      <c r="E133" s="13" t="s">
        <v>231</v>
      </c>
      <c r="F133" s="17">
        <v>-8000</v>
      </c>
      <c r="G133" s="18">
        <v>-270.01</v>
      </c>
      <c r="H133" s="19">
        <v>-2.5999999999999999E-3</v>
      </c>
      <c r="I133" s="21"/>
      <c r="J133" s="21"/>
      <c r="K133" s="3"/>
    </row>
    <row r="134" spans="1:11" ht="13.05" customHeight="1">
      <c r="A134" s="15" t="s">
        <v>1124</v>
      </c>
      <c r="B134" s="172" t="s">
        <v>1125</v>
      </c>
      <c r="C134" s="172"/>
      <c r="D134" s="13"/>
      <c r="E134" s="13" t="s">
        <v>231</v>
      </c>
      <c r="F134" s="17">
        <v>-70000</v>
      </c>
      <c r="G134" s="18">
        <v>-270.17</v>
      </c>
      <c r="H134" s="19">
        <v>-2.5999999999999999E-3</v>
      </c>
      <c r="I134" s="21"/>
      <c r="J134" s="21"/>
      <c r="K134" s="3"/>
    </row>
    <row r="135" spans="1:11" ht="13.05" customHeight="1">
      <c r="A135" s="15" t="s">
        <v>1126</v>
      </c>
      <c r="B135" s="172" t="s">
        <v>1127</v>
      </c>
      <c r="C135" s="172"/>
      <c r="D135" s="13"/>
      <c r="E135" s="13" t="s">
        <v>231</v>
      </c>
      <c r="F135" s="17">
        <v>-87000</v>
      </c>
      <c r="G135" s="18">
        <v>-283.23</v>
      </c>
      <c r="H135" s="19">
        <v>-2.7000000000000001E-3</v>
      </c>
      <c r="I135" s="21"/>
      <c r="J135" s="21"/>
      <c r="K135" s="3"/>
    </row>
    <row r="136" spans="1:11" ht="13.05" customHeight="1">
      <c r="A136" s="15" t="s">
        <v>1128</v>
      </c>
      <c r="B136" s="172" t="s">
        <v>1129</v>
      </c>
      <c r="C136" s="172"/>
      <c r="D136" s="13"/>
      <c r="E136" s="13" t="s">
        <v>231</v>
      </c>
      <c r="F136" s="17">
        <v>-108675</v>
      </c>
      <c r="G136" s="18">
        <v>-288.31</v>
      </c>
      <c r="H136" s="19">
        <v>-2.7000000000000001E-3</v>
      </c>
      <c r="I136" s="21"/>
      <c r="J136" s="21"/>
      <c r="K136" s="3"/>
    </row>
    <row r="137" spans="1:11" ht="13.05" customHeight="1">
      <c r="A137" s="15" t="s">
        <v>1130</v>
      </c>
      <c r="B137" s="172" t="s">
        <v>1131</v>
      </c>
      <c r="C137" s="172"/>
      <c r="D137" s="13"/>
      <c r="E137" s="13" t="s">
        <v>231</v>
      </c>
      <c r="F137" s="17">
        <v>-59620</v>
      </c>
      <c r="G137" s="18">
        <v>-338.46</v>
      </c>
      <c r="H137" s="19">
        <v>-3.2000000000000002E-3</v>
      </c>
      <c r="I137" s="21"/>
      <c r="J137" s="21"/>
      <c r="K137" s="3"/>
    </row>
    <row r="138" spans="1:11" ht="13.05" customHeight="1">
      <c r="A138" s="15" t="s">
        <v>1132</v>
      </c>
      <c r="B138" s="172" t="s">
        <v>1133</v>
      </c>
      <c r="C138" s="172"/>
      <c r="D138" s="13"/>
      <c r="E138" s="13" t="s">
        <v>231</v>
      </c>
      <c r="F138" s="17">
        <v>-32250</v>
      </c>
      <c r="G138" s="18">
        <v>-345.3</v>
      </c>
      <c r="H138" s="19">
        <v>-3.3E-3</v>
      </c>
      <c r="I138" s="21"/>
      <c r="J138" s="21"/>
      <c r="K138" s="3"/>
    </row>
    <row r="139" spans="1:11" ht="13.05" customHeight="1">
      <c r="A139" s="15" t="s">
        <v>1134</v>
      </c>
      <c r="B139" s="172" t="s">
        <v>1135</v>
      </c>
      <c r="C139" s="172"/>
      <c r="D139" s="13"/>
      <c r="E139" s="13" t="s">
        <v>231</v>
      </c>
      <c r="F139" s="17">
        <v>-418500</v>
      </c>
      <c r="G139" s="18">
        <v>-358.32</v>
      </c>
      <c r="H139" s="19">
        <v>-3.3999999999999998E-3</v>
      </c>
      <c r="I139" s="21"/>
      <c r="J139" s="21"/>
      <c r="K139" s="3"/>
    </row>
    <row r="140" spans="1:11" ht="13.05" customHeight="1">
      <c r="A140" s="15" t="s">
        <v>1136</v>
      </c>
      <c r="B140" s="172" t="s">
        <v>1137</v>
      </c>
      <c r="C140" s="172"/>
      <c r="D140" s="13"/>
      <c r="E140" s="13" t="s">
        <v>231</v>
      </c>
      <c r="F140" s="17">
        <v>-17875</v>
      </c>
      <c r="G140" s="18">
        <v>-360.09</v>
      </c>
      <c r="H140" s="19">
        <v>-3.3999999999999998E-3</v>
      </c>
      <c r="I140" s="21"/>
      <c r="J140" s="21"/>
      <c r="K140" s="3"/>
    </row>
    <row r="141" spans="1:11" ht="13.05" customHeight="1">
      <c r="A141" s="15" t="s">
        <v>1138</v>
      </c>
      <c r="B141" s="172" t="s">
        <v>1139</v>
      </c>
      <c r="C141" s="172"/>
      <c r="D141" s="13"/>
      <c r="E141" s="13" t="s">
        <v>231</v>
      </c>
      <c r="F141" s="17">
        <v>-90000</v>
      </c>
      <c r="G141" s="18">
        <v>-365.27</v>
      </c>
      <c r="H141" s="19">
        <v>-3.5000000000000001E-3</v>
      </c>
      <c r="I141" s="21"/>
      <c r="J141" s="21"/>
      <c r="K141" s="3"/>
    </row>
    <row r="142" spans="1:11" ht="13.05" customHeight="1">
      <c r="A142" s="15" t="s">
        <v>1140</v>
      </c>
      <c r="B142" s="172" t="s">
        <v>1141</v>
      </c>
      <c r="C142" s="172"/>
      <c r="D142" s="13"/>
      <c r="E142" s="13" t="s">
        <v>231</v>
      </c>
      <c r="F142" s="17">
        <v>-164250</v>
      </c>
      <c r="G142" s="18">
        <v>-382.97</v>
      </c>
      <c r="H142" s="19">
        <v>-3.5999999999999999E-3</v>
      </c>
      <c r="I142" s="21"/>
      <c r="J142" s="21"/>
      <c r="K142" s="3"/>
    </row>
    <row r="143" spans="1:11" ht="13.05" customHeight="1">
      <c r="A143" s="15" t="s">
        <v>1142</v>
      </c>
      <c r="B143" s="172" t="s">
        <v>1143</v>
      </c>
      <c r="C143" s="172"/>
      <c r="D143" s="13"/>
      <c r="E143" s="13" t="s">
        <v>231</v>
      </c>
      <c r="F143" s="17">
        <v>-374100</v>
      </c>
      <c r="G143" s="18">
        <v>-451.58</v>
      </c>
      <c r="H143" s="19">
        <v>-4.3E-3</v>
      </c>
      <c r="I143" s="21"/>
      <c r="J143" s="21"/>
      <c r="K143" s="3"/>
    </row>
    <row r="144" spans="1:11" ht="13.05" customHeight="1">
      <c r="A144" s="15" t="s">
        <v>1144</v>
      </c>
      <c r="B144" s="172" t="s">
        <v>1145</v>
      </c>
      <c r="C144" s="172"/>
      <c r="D144" s="13"/>
      <c r="E144" s="13" t="s">
        <v>231</v>
      </c>
      <c r="F144" s="17">
        <v>-15250</v>
      </c>
      <c r="G144" s="18">
        <v>-508.72</v>
      </c>
      <c r="H144" s="19">
        <v>-4.7999999999999996E-3</v>
      </c>
      <c r="I144" s="21"/>
      <c r="J144" s="21"/>
      <c r="K144" s="3"/>
    </row>
    <row r="145" spans="1:11" ht="13.05" customHeight="1">
      <c r="A145" s="15" t="s">
        <v>1146</v>
      </c>
      <c r="B145" s="172" t="s">
        <v>1147</v>
      </c>
      <c r="C145" s="172"/>
      <c r="D145" s="13"/>
      <c r="E145" s="13" t="s">
        <v>231</v>
      </c>
      <c r="F145" s="17">
        <v>-2394700</v>
      </c>
      <c r="G145" s="18">
        <v>-535.69000000000005</v>
      </c>
      <c r="H145" s="19">
        <v>-5.1000000000000004E-3</v>
      </c>
      <c r="I145" s="21"/>
      <c r="J145" s="21"/>
      <c r="K145" s="3"/>
    </row>
    <row r="146" spans="1:11" ht="13.05" customHeight="1">
      <c r="A146" s="15" t="s">
        <v>1148</v>
      </c>
      <c r="B146" s="172" t="s">
        <v>1149</v>
      </c>
      <c r="C146" s="172"/>
      <c r="D146" s="13"/>
      <c r="E146" s="13" t="s">
        <v>231</v>
      </c>
      <c r="F146" s="17">
        <v>-300900</v>
      </c>
      <c r="G146" s="18">
        <v>-557.48</v>
      </c>
      <c r="H146" s="19">
        <v>-5.3E-3</v>
      </c>
      <c r="I146" s="21"/>
      <c r="J146" s="21"/>
      <c r="K146" s="3"/>
    </row>
    <row r="147" spans="1:11" ht="13.05" customHeight="1">
      <c r="A147" s="15" t="s">
        <v>1150</v>
      </c>
      <c r="B147" s="172" t="s">
        <v>1151</v>
      </c>
      <c r="C147" s="172"/>
      <c r="D147" s="13"/>
      <c r="E147" s="13" t="s">
        <v>231</v>
      </c>
      <c r="F147" s="17">
        <v>-18849</v>
      </c>
      <c r="G147" s="18">
        <v>-558.25</v>
      </c>
      <c r="H147" s="19">
        <v>-5.3E-3</v>
      </c>
      <c r="I147" s="21"/>
      <c r="J147" s="21"/>
      <c r="K147" s="3"/>
    </row>
    <row r="148" spans="1:11" ht="13.05" customHeight="1">
      <c r="A148" s="15" t="s">
        <v>1152</v>
      </c>
      <c r="B148" s="172" t="s">
        <v>1153</v>
      </c>
      <c r="C148" s="172"/>
      <c r="D148" s="13"/>
      <c r="E148" s="13" t="s">
        <v>231</v>
      </c>
      <c r="F148" s="17">
        <v>-160950</v>
      </c>
      <c r="G148" s="18">
        <v>-564.21</v>
      </c>
      <c r="H148" s="19">
        <v>-5.3E-3</v>
      </c>
      <c r="I148" s="21"/>
      <c r="J148" s="21"/>
      <c r="K148" s="3"/>
    </row>
    <row r="149" spans="1:11" ht="13.05" customHeight="1">
      <c r="A149" s="15" t="s">
        <v>744</v>
      </c>
      <c r="B149" s="172" t="s">
        <v>745</v>
      </c>
      <c r="C149" s="172"/>
      <c r="D149" s="13"/>
      <c r="E149" s="13" t="s">
        <v>231</v>
      </c>
      <c r="F149" s="17">
        <v>-30400</v>
      </c>
      <c r="G149" s="18">
        <v>-569.91</v>
      </c>
      <c r="H149" s="19">
        <v>-5.4000000000000003E-3</v>
      </c>
      <c r="I149" s="21"/>
      <c r="J149" s="21"/>
      <c r="K149" s="3"/>
    </row>
    <row r="150" spans="1:11" ht="13.05" customHeight="1">
      <c r="A150" s="15" t="s">
        <v>1154</v>
      </c>
      <c r="B150" s="172" t="s">
        <v>1155</v>
      </c>
      <c r="C150" s="172"/>
      <c r="D150" s="13"/>
      <c r="E150" s="13" t="s">
        <v>231</v>
      </c>
      <c r="F150" s="17">
        <v>-44500</v>
      </c>
      <c r="G150" s="18">
        <v>-578.99</v>
      </c>
      <c r="H150" s="19">
        <v>-5.4999999999999997E-3</v>
      </c>
      <c r="I150" s="21"/>
      <c r="J150" s="21"/>
      <c r="K150" s="3"/>
    </row>
    <row r="151" spans="1:11" ht="13.05" customHeight="1">
      <c r="A151" s="15" t="s">
        <v>1156</v>
      </c>
      <c r="B151" s="172" t="s">
        <v>1157</v>
      </c>
      <c r="C151" s="172"/>
      <c r="D151" s="13"/>
      <c r="E151" s="13" t="s">
        <v>231</v>
      </c>
      <c r="F151" s="17">
        <v>-40600</v>
      </c>
      <c r="G151" s="18">
        <v>-591.01</v>
      </c>
      <c r="H151" s="19">
        <v>-5.5999999999999999E-3</v>
      </c>
      <c r="I151" s="21"/>
      <c r="J151" s="21"/>
      <c r="K151" s="3"/>
    </row>
    <row r="152" spans="1:11" ht="13.05" customHeight="1">
      <c r="A152" s="15" t="s">
        <v>1158</v>
      </c>
      <c r="B152" s="172" t="s">
        <v>1159</v>
      </c>
      <c r="C152" s="172"/>
      <c r="D152" s="13"/>
      <c r="E152" s="13" t="s">
        <v>231</v>
      </c>
      <c r="F152" s="17">
        <v>-655650</v>
      </c>
      <c r="G152" s="18">
        <v>-627.26</v>
      </c>
      <c r="H152" s="19">
        <v>-5.8999999999999999E-3</v>
      </c>
      <c r="I152" s="21"/>
      <c r="J152" s="21"/>
      <c r="K152" s="3"/>
    </row>
    <row r="153" spans="1:11" ht="13.05" customHeight="1">
      <c r="A153" s="15" t="s">
        <v>1160</v>
      </c>
      <c r="B153" s="172" t="s">
        <v>1161</v>
      </c>
      <c r="C153" s="172"/>
      <c r="D153" s="13"/>
      <c r="E153" s="13" t="s">
        <v>231</v>
      </c>
      <c r="F153" s="17">
        <v>-343100</v>
      </c>
      <c r="G153" s="18">
        <v>-680.81</v>
      </c>
      <c r="H153" s="19">
        <v>-6.4999999999999997E-3</v>
      </c>
      <c r="I153" s="21"/>
      <c r="J153" s="21"/>
      <c r="K153" s="3"/>
    </row>
    <row r="154" spans="1:11" ht="13.05" customHeight="1">
      <c r="A154" s="15" t="s">
        <v>1162</v>
      </c>
      <c r="B154" s="172" t="s">
        <v>1163</v>
      </c>
      <c r="C154" s="172"/>
      <c r="D154" s="13"/>
      <c r="E154" s="13" t="s">
        <v>231</v>
      </c>
      <c r="F154" s="17">
        <v>-45600</v>
      </c>
      <c r="G154" s="18">
        <v>-753.77</v>
      </c>
      <c r="H154" s="19">
        <v>-7.1000000000000004E-3</v>
      </c>
      <c r="I154" s="21"/>
      <c r="J154" s="21"/>
      <c r="K154" s="3"/>
    </row>
    <row r="155" spans="1:11" ht="13.05" customHeight="1">
      <c r="A155" s="15" t="s">
        <v>1164</v>
      </c>
      <c r="B155" s="172" t="s">
        <v>1165</v>
      </c>
      <c r="C155" s="172"/>
      <c r="D155" s="13"/>
      <c r="E155" s="13" t="s">
        <v>231</v>
      </c>
      <c r="F155" s="17">
        <v>-56950</v>
      </c>
      <c r="G155" s="18">
        <v>-811.99</v>
      </c>
      <c r="H155" s="19">
        <v>-7.7000000000000002E-3</v>
      </c>
      <c r="I155" s="21"/>
      <c r="J155" s="21"/>
      <c r="K155" s="3"/>
    </row>
    <row r="156" spans="1:11" ht="13.05" customHeight="1">
      <c r="A156" s="15" t="s">
        <v>1166</v>
      </c>
      <c r="B156" s="172" t="s">
        <v>1167</v>
      </c>
      <c r="C156" s="172"/>
      <c r="D156" s="13"/>
      <c r="E156" s="13" t="s">
        <v>231</v>
      </c>
      <c r="F156" s="17">
        <v>-61600</v>
      </c>
      <c r="G156" s="18">
        <v>-838.93</v>
      </c>
      <c r="H156" s="19">
        <v>-7.9000000000000008E-3</v>
      </c>
      <c r="I156" s="21"/>
      <c r="J156" s="21"/>
      <c r="K156" s="3"/>
    </row>
    <row r="157" spans="1:11" ht="13.05" customHeight="1">
      <c r="A157" s="15" t="s">
        <v>1168</v>
      </c>
      <c r="B157" s="172" t="s">
        <v>1169</v>
      </c>
      <c r="C157" s="172"/>
      <c r="D157" s="13"/>
      <c r="E157" s="13" t="s">
        <v>231</v>
      </c>
      <c r="F157" s="17">
        <v>-24500</v>
      </c>
      <c r="G157" s="18">
        <v>-884.55</v>
      </c>
      <c r="H157" s="19">
        <v>-8.3999999999999995E-3</v>
      </c>
      <c r="I157" s="21"/>
      <c r="J157" s="21"/>
      <c r="K157" s="3"/>
    </row>
    <row r="158" spans="1:11" ht="13.05" customHeight="1">
      <c r="A158" s="15" t="s">
        <v>1170</v>
      </c>
      <c r="B158" s="172" t="s">
        <v>1171</v>
      </c>
      <c r="C158" s="172"/>
      <c r="D158" s="13"/>
      <c r="E158" s="13" t="s">
        <v>231</v>
      </c>
      <c r="F158" s="17">
        <v>-231775</v>
      </c>
      <c r="G158" s="18">
        <v>-887.47</v>
      </c>
      <c r="H158" s="19">
        <v>-8.3999999999999995E-3</v>
      </c>
      <c r="I158" s="21"/>
      <c r="J158" s="21"/>
      <c r="K158" s="3"/>
    </row>
    <row r="159" spans="1:11" ht="13.05" customHeight="1">
      <c r="A159" s="15" t="s">
        <v>1172</v>
      </c>
      <c r="B159" s="172" t="s">
        <v>1173</v>
      </c>
      <c r="C159" s="172"/>
      <c r="D159" s="13"/>
      <c r="E159" s="13" t="s">
        <v>231</v>
      </c>
      <c r="F159" s="17">
        <v>-85800</v>
      </c>
      <c r="G159" s="18">
        <v>-898.07</v>
      </c>
      <c r="H159" s="19">
        <v>-8.5000000000000006E-3</v>
      </c>
      <c r="I159" s="21"/>
      <c r="J159" s="21"/>
      <c r="K159" s="3"/>
    </row>
    <row r="160" spans="1:11" ht="13.05" customHeight="1">
      <c r="A160" s="15" t="s">
        <v>1174</v>
      </c>
      <c r="B160" s="172" t="s">
        <v>1175</v>
      </c>
      <c r="C160" s="172"/>
      <c r="D160" s="13"/>
      <c r="E160" s="13" t="s">
        <v>231</v>
      </c>
      <c r="F160" s="17">
        <v>-497750</v>
      </c>
      <c r="G160" s="18">
        <v>-912.08</v>
      </c>
      <c r="H160" s="19">
        <v>-8.6E-3</v>
      </c>
      <c r="I160" s="21"/>
      <c r="J160" s="21"/>
      <c r="K160" s="3"/>
    </row>
    <row r="161" spans="1:11" ht="13.05" customHeight="1">
      <c r="A161" s="15" t="s">
        <v>1176</v>
      </c>
      <c r="B161" s="172" t="s">
        <v>1177</v>
      </c>
      <c r="C161" s="172"/>
      <c r="D161" s="13"/>
      <c r="E161" s="13" t="s">
        <v>231</v>
      </c>
      <c r="F161" s="17">
        <v>-224000</v>
      </c>
      <c r="G161" s="18">
        <v>-938.11</v>
      </c>
      <c r="H161" s="19">
        <v>-8.8999999999999999E-3</v>
      </c>
      <c r="I161" s="21"/>
      <c r="J161" s="21"/>
      <c r="K161" s="3"/>
    </row>
    <row r="162" spans="1:11" ht="13.05" customHeight="1">
      <c r="A162" s="15" t="s">
        <v>1178</v>
      </c>
      <c r="B162" s="172" t="s">
        <v>1179</v>
      </c>
      <c r="C162" s="172"/>
      <c r="D162" s="13"/>
      <c r="E162" s="13" t="s">
        <v>231</v>
      </c>
      <c r="F162" s="17">
        <v>-241650</v>
      </c>
      <c r="G162" s="18">
        <v>-963.7</v>
      </c>
      <c r="H162" s="19">
        <v>-9.1000000000000004E-3</v>
      </c>
      <c r="I162" s="21"/>
      <c r="J162" s="21"/>
      <c r="K162" s="3"/>
    </row>
    <row r="163" spans="1:11" ht="13.05" customHeight="1">
      <c r="A163" s="15" t="s">
        <v>1180</v>
      </c>
      <c r="B163" s="172" t="s">
        <v>1181</v>
      </c>
      <c r="C163" s="172"/>
      <c r="D163" s="13"/>
      <c r="E163" s="13" t="s">
        <v>231</v>
      </c>
      <c r="F163" s="17">
        <v>-96600</v>
      </c>
      <c r="G163" s="18">
        <v>-991.26</v>
      </c>
      <c r="H163" s="19">
        <v>-9.4000000000000004E-3</v>
      </c>
      <c r="I163" s="21"/>
      <c r="J163" s="21"/>
      <c r="K163" s="3"/>
    </row>
    <row r="164" spans="1:11" ht="13.05" customHeight="1">
      <c r="A164" s="15" t="s">
        <v>1182</v>
      </c>
      <c r="B164" s="172" t="s">
        <v>1183</v>
      </c>
      <c r="C164" s="172"/>
      <c r="D164" s="13"/>
      <c r="E164" s="13" t="s">
        <v>231</v>
      </c>
      <c r="F164" s="17">
        <v>-920000</v>
      </c>
      <c r="G164" s="18">
        <v>-1057.45</v>
      </c>
      <c r="H164" s="19">
        <v>-0.01</v>
      </c>
      <c r="I164" s="21"/>
      <c r="J164" s="21"/>
      <c r="K164" s="3"/>
    </row>
    <row r="165" spans="1:11" ht="13.05" customHeight="1">
      <c r="A165" s="15" t="s">
        <v>1184</v>
      </c>
      <c r="B165" s="172" t="s">
        <v>1185</v>
      </c>
      <c r="C165" s="172"/>
      <c r="D165" s="13"/>
      <c r="E165" s="13" t="s">
        <v>231</v>
      </c>
      <c r="F165" s="17">
        <v>-56100</v>
      </c>
      <c r="G165" s="18">
        <v>-1128.06</v>
      </c>
      <c r="H165" s="19">
        <v>-1.0699999999999999E-2</v>
      </c>
      <c r="I165" s="21"/>
      <c r="J165" s="21"/>
      <c r="K165" s="3"/>
    </row>
    <row r="166" spans="1:11" ht="13.05" customHeight="1">
      <c r="A166" s="15" t="s">
        <v>1186</v>
      </c>
      <c r="B166" s="172" t="s">
        <v>1187</v>
      </c>
      <c r="C166" s="172"/>
      <c r="D166" s="13"/>
      <c r="E166" s="13" t="s">
        <v>231</v>
      </c>
      <c r="F166" s="17">
        <v>-265125</v>
      </c>
      <c r="G166" s="18">
        <v>-1153.56</v>
      </c>
      <c r="H166" s="19">
        <v>-1.09E-2</v>
      </c>
      <c r="I166" s="21"/>
      <c r="J166" s="21"/>
      <c r="K166" s="3"/>
    </row>
    <row r="167" spans="1:11" ht="13.05" customHeight="1">
      <c r="A167" s="15" t="s">
        <v>1188</v>
      </c>
      <c r="B167" s="172" t="s">
        <v>1189</v>
      </c>
      <c r="C167" s="172"/>
      <c r="D167" s="13"/>
      <c r="E167" s="13" t="s">
        <v>231</v>
      </c>
      <c r="F167" s="17">
        <v>-87075</v>
      </c>
      <c r="G167" s="18">
        <v>-1154.6099999999999</v>
      </c>
      <c r="H167" s="19">
        <v>-1.09E-2</v>
      </c>
      <c r="I167" s="21"/>
      <c r="J167" s="21"/>
      <c r="K167" s="3"/>
    </row>
    <row r="168" spans="1:11" ht="13.05" customHeight="1">
      <c r="A168" s="15" t="s">
        <v>1190</v>
      </c>
      <c r="B168" s="172" t="s">
        <v>1191</v>
      </c>
      <c r="C168" s="172"/>
      <c r="D168" s="13"/>
      <c r="E168" s="13" t="s">
        <v>231</v>
      </c>
      <c r="F168" s="17">
        <v>-491150</v>
      </c>
      <c r="G168" s="18">
        <v>-1175.32</v>
      </c>
      <c r="H168" s="19">
        <v>-1.11E-2</v>
      </c>
      <c r="I168" s="21"/>
      <c r="J168" s="21"/>
      <c r="K168" s="3"/>
    </row>
    <row r="169" spans="1:11" ht="13.05" customHeight="1">
      <c r="A169" s="15" t="s">
        <v>1192</v>
      </c>
      <c r="B169" s="172" t="s">
        <v>1193</v>
      </c>
      <c r="C169" s="172"/>
      <c r="D169" s="13"/>
      <c r="E169" s="13" t="s">
        <v>231</v>
      </c>
      <c r="F169" s="17">
        <v>-1683200</v>
      </c>
      <c r="G169" s="18">
        <v>-1183.6300000000001</v>
      </c>
      <c r="H169" s="19">
        <v>-1.12E-2</v>
      </c>
      <c r="I169" s="21"/>
      <c r="J169" s="21"/>
      <c r="K169" s="3"/>
    </row>
    <row r="170" spans="1:11" ht="13.05" customHeight="1">
      <c r="A170" s="15" t="s">
        <v>1194</v>
      </c>
      <c r="B170" s="172" t="s">
        <v>1195</v>
      </c>
      <c r="C170" s="172"/>
      <c r="D170" s="13"/>
      <c r="E170" s="13" t="s">
        <v>231</v>
      </c>
      <c r="F170" s="17">
        <v>-300675</v>
      </c>
      <c r="G170" s="18">
        <v>-1247.8</v>
      </c>
      <c r="H170" s="19">
        <v>-1.18E-2</v>
      </c>
      <c r="I170" s="21"/>
      <c r="J170" s="21"/>
      <c r="K170" s="3"/>
    </row>
    <row r="171" spans="1:11" ht="13.05" customHeight="1">
      <c r="A171" s="15" t="s">
        <v>1196</v>
      </c>
      <c r="B171" s="172" t="s">
        <v>1197</v>
      </c>
      <c r="C171" s="172"/>
      <c r="D171" s="13"/>
      <c r="E171" s="13" t="s">
        <v>231</v>
      </c>
      <c r="F171" s="17">
        <v>-629800</v>
      </c>
      <c r="G171" s="18">
        <v>-1253.8699999999999</v>
      </c>
      <c r="H171" s="19">
        <v>-1.1900000000000001E-2</v>
      </c>
      <c r="I171" s="21"/>
      <c r="J171" s="21"/>
      <c r="K171" s="3"/>
    </row>
    <row r="172" spans="1:11" ht="13.05" customHeight="1">
      <c r="A172" s="15" t="s">
        <v>1198</v>
      </c>
      <c r="B172" s="172" t="s">
        <v>1199</v>
      </c>
      <c r="C172" s="172"/>
      <c r="D172" s="13"/>
      <c r="E172" s="13" t="s">
        <v>231</v>
      </c>
      <c r="F172" s="17">
        <v>-243750</v>
      </c>
      <c r="G172" s="18">
        <v>-1257.99</v>
      </c>
      <c r="H172" s="19">
        <v>-1.1900000000000001E-2</v>
      </c>
      <c r="I172" s="21"/>
      <c r="J172" s="21"/>
      <c r="K172" s="3"/>
    </row>
    <row r="173" spans="1:11" ht="13.05" customHeight="1">
      <c r="A173" s="15" t="s">
        <v>1200</v>
      </c>
      <c r="B173" s="172" t="s">
        <v>1201</v>
      </c>
      <c r="C173" s="172"/>
      <c r="D173" s="13"/>
      <c r="E173" s="13" t="s">
        <v>231</v>
      </c>
      <c r="F173" s="17">
        <v>-310000</v>
      </c>
      <c r="G173" s="18">
        <v>-1322.93</v>
      </c>
      <c r="H173" s="19">
        <v>-1.2500000000000001E-2</v>
      </c>
      <c r="I173" s="21"/>
      <c r="J173" s="21"/>
      <c r="K173" s="3"/>
    </row>
    <row r="174" spans="1:11" ht="13.05" customHeight="1">
      <c r="A174" s="15" t="s">
        <v>1202</v>
      </c>
      <c r="B174" s="172" t="s">
        <v>1203</v>
      </c>
      <c r="C174" s="172"/>
      <c r="D174" s="13"/>
      <c r="E174" s="13" t="s">
        <v>231</v>
      </c>
      <c r="F174" s="17">
        <v>-649300</v>
      </c>
      <c r="G174" s="18">
        <v>-1527.15</v>
      </c>
      <c r="H174" s="19">
        <v>-1.4500000000000001E-2</v>
      </c>
      <c r="I174" s="21"/>
      <c r="J174" s="21"/>
      <c r="K174" s="3"/>
    </row>
    <row r="175" spans="1:11" ht="13.05" customHeight="1">
      <c r="A175" s="15" t="s">
        <v>1204</v>
      </c>
      <c r="B175" s="172" t="s">
        <v>1205</v>
      </c>
      <c r="C175" s="172"/>
      <c r="D175" s="13"/>
      <c r="E175" s="13" t="s">
        <v>231</v>
      </c>
      <c r="F175" s="17">
        <v>-396100</v>
      </c>
      <c r="G175" s="18">
        <v>-1528.55</v>
      </c>
      <c r="H175" s="19">
        <v>-1.4500000000000001E-2</v>
      </c>
      <c r="I175" s="21"/>
      <c r="J175" s="21"/>
      <c r="K175" s="3"/>
    </row>
    <row r="176" spans="1:11" ht="13.05" customHeight="1">
      <c r="A176" s="15" t="s">
        <v>1206</v>
      </c>
      <c r="B176" s="172" t="s">
        <v>1207</v>
      </c>
      <c r="C176" s="172"/>
      <c r="D176" s="13"/>
      <c r="E176" s="13" t="s">
        <v>231</v>
      </c>
      <c r="F176" s="17">
        <v>-209250</v>
      </c>
      <c r="G176" s="18">
        <v>-2204.0300000000002</v>
      </c>
      <c r="H176" s="19">
        <v>-2.0899999999999998E-2</v>
      </c>
      <c r="I176" s="21"/>
      <c r="J176" s="21"/>
      <c r="K176" s="3"/>
    </row>
    <row r="177" spans="1:11" ht="13.05" customHeight="1">
      <c r="A177" s="15" t="s">
        <v>1208</v>
      </c>
      <c r="B177" s="172" t="s">
        <v>1209</v>
      </c>
      <c r="C177" s="172"/>
      <c r="D177" s="13"/>
      <c r="E177" s="13" t="s">
        <v>231</v>
      </c>
      <c r="F177" s="17">
        <v>-213600</v>
      </c>
      <c r="G177" s="18">
        <v>-2654.62</v>
      </c>
      <c r="H177" s="19">
        <v>-2.52E-2</v>
      </c>
      <c r="I177" s="21"/>
      <c r="J177" s="21"/>
      <c r="K177" s="3"/>
    </row>
    <row r="178" spans="1:11" ht="13.05" customHeight="1">
      <c r="A178" s="15" t="s">
        <v>1210</v>
      </c>
      <c r="B178" s="172" t="s">
        <v>1211</v>
      </c>
      <c r="C178" s="172"/>
      <c r="D178" s="13"/>
      <c r="E178" s="13" t="s">
        <v>231</v>
      </c>
      <c r="F178" s="17">
        <v>-1338350</v>
      </c>
      <c r="G178" s="18">
        <v>-2733.58</v>
      </c>
      <c r="H178" s="19">
        <v>-2.5899999999999999E-2</v>
      </c>
      <c r="I178" s="21"/>
      <c r="J178" s="21"/>
      <c r="K178" s="3"/>
    </row>
    <row r="179" spans="1:11" ht="13.05" customHeight="1">
      <c r="A179" s="15" t="s">
        <v>1212</v>
      </c>
      <c r="B179" s="172" t="s">
        <v>1213</v>
      </c>
      <c r="C179" s="172"/>
      <c r="D179" s="13"/>
      <c r="E179" s="13" t="s">
        <v>231</v>
      </c>
      <c r="F179" s="17">
        <v>-241800</v>
      </c>
      <c r="G179" s="18">
        <v>-2805.12</v>
      </c>
      <c r="H179" s="19">
        <v>-2.6599999999999999E-2</v>
      </c>
      <c r="I179" s="21"/>
      <c r="J179" s="21"/>
      <c r="K179" s="3"/>
    </row>
    <row r="180" spans="1:11" ht="13.05" customHeight="1">
      <c r="A180" s="15" t="s">
        <v>1214</v>
      </c>
      <c r="B180" s="172" t="s">
        <v>1215</v>
      </c>
      <c r="C180" s="172"/>
      <c r="D180" s="13"/>
      <c r="E180" s="13" t="s">
        <v>231</v>
      </c>
      <c r="F180" s="17">
        <v>-3341250</v>
      </c>
      <c r="G180" s="18">
        <v>-2887.17</v>
      </c>
      <c r="H180" s="19">
        <v>-2.7400000000000001E-2</v>
      </c>
      <c r="I180" s="21"/>
      <c r="J180" s="21"/>
      <c r="K180" s="3"/>
    </row>
    <row r="181" spans="1:11" ht="13.05" customHeight="1">
      <c r="A181" s="15" t="s">
        <v>1216</v>
      </c>
      <c r="B181" s="172" t="s">
        <v>1217</v>
      </c>
      <c r="C181" s="172"/>
      <c r="D181" s="13"/>
      <c r="E181" s="13" t="s">
        <v>231</v>
      </c>
      <c r="F181" s="17">
        <v>-213300</v>
      </c>
      <c r="G181" s="18">
        <v>-3111.19</v>
      </c>
      <c r="H181" s="19">
        <v>-2.9499999999999998E-2</v>
      </c>
      <c r="I181" s="21"/>
      <c r="J181" s="21"/>
      <c r="K181" s="3"/>
    </row>
    <row r="182" spans="1:11" ht="13.05" customHeight="1">
      <c r="A182" s="15" t="s">
        <v>1218</v>
      </c>
      <c r="B182" s="172" t="s">
        <v>1219</v>
      </c>
      <c r="C182" s="172"/>
      <c r="D182" s="13"/>
      <c r="E182" s="13" t="s">
        <v>231</v>
      </c>
      <c r="F182" s="17">
        <v>-1017000</v>
      </c>
      <c r="G182" s="18">
        <v>-3524.41</v>
      </c>
      <c r="H182" s="19">
        <v>-3.3399999999999999E-2</v>
      </c>
      <c r="I182" s="21"/>
      <c r="J182" s="21"/>
      <c r="K182" s="3"/>
    </row>
    <row r="183" spans="1:11" ht="13.05" customHeight="1">
      <c r="A183" s="15" t="s">
        <v>1220</v>
      </c>
      <c r="B183" s="172" t="s">
        <v>1221</v>
      </c>
      <c r="C183" s="172"/>
      <c r="D183" s="13"/>
      <c r="E183" s="13" t="s">
        <v>231</v>
      </c>
      <c r="F183" s="17">
        <v>-144000</v>
      </c>
      <c r="G183" s="18">
        <v>-3607.78</v>
      </c>
      <c r="H183" s="19">
        <v>-3.4200000000000001E-2</v>
      </c>
      <c r="I183" s="21"/>
      <c r="J183" s="21"/>
      <c r="K183" s="3"/>
    </row>
    <row r="184" spans="1:11" ht="13.05" customHeight="1">
      <c r="A184" s="15" t="s">
        <v>1222</v>
      </c>
      <c r="B184" s="172" t="s">
        <v>1223</v>
      </c>
      <c r="C184" s="172"/>
      <c r="D184" s="13"/>
      <c r="E184" s="13" t="s">
        <v>231</v>
      </c>
      <c r="F184" s="17">
        <v>-527800</v>
      </c>
      <c r="G184" s="18">
        <v>-3775.09</v>
      </c>
      <c r="H184" s="19">
        <v>-3.5799999999999998E-2</v>
      </c>
      <c r="I184" s="21"/>
      <c r="J184" s="21"/>
      <c r="K184" s="3"/>
    </row>
    <row r="185" spans="1:11" ht="13.05" customHeight="1">
      <c r="A185" s="15" t="s">
        <v>1224</v>
      </c>
      <c r="B185" s="172" t="s">
        <v>1225</v>
      </c>
      <c r="C185" s="172"/>
      <c r="D185" s="13"/>
      <c r="E185" s="13" t="s">
        <v>231</v>
      </c>
      <c r="F185" s="17">
        <v>-3186000</v>
      </c>
      <c r="G185" s="18">
        <v>-4041.44</v>
      </c>
      <c r="H185" s="19">
        <v>-3.8300000000000001E-2</v>
      </c>
      <c r="I185" s="21"/>
      <c r="J185" s="21"/>
      <c r="K185" s="3"/>
    </row>
    <row r="186" spans="1:11" ht="13.05" customHeight="1">
      <c r="A186" s="15" t="s">
        <v>1226</v>
      </c>
      <c r="B186" s="172" t="s">
        <v>1227</v>
      </c>
      <c r="C186" s="172"/>
      <c r="D186" s="13"/>
      <c r="E186" s="13" t="s">
        <v>231</v>
      </c>
      <c r="F186" s="17">
        <v>-322500</v>
      </c>
      <c r="G186" s="18">
        <v>-4099.62</v>
      </c>
      <c r="H186" s="19">
        <v>-3.8800000000000001E-2</v>
      </c>
      <c r="I186" s="21"/>
      <c r="J186" s="21"/>
      <c r="K186" s="3"/>
    </row>
    <row r="187" spans="1:11" ht="13.05" customHeight="1">
      <c r="A187" s="15" t="s">
        <v>1228</v>
      </c>
      <c r="B187" s="172" t="s">
        <v>1229</v>
      </c>
      <c r="C187" s="172"/>
      <c r="D187" s="13"/>
      <c r="E187" s="13" t="s">
        <v>231</v>
      </c>
      <c r="F187" s="17">
        <v>-35666025</v>
      </c>
      <c r="G187" s="18">
        <v>-5250.04</v>
      </c>
      <c r="H187" s="19">
        <v>-4.9700000000000001E-2</v>
      </c>
      <c r="I187" s="21"/>
      <c r="J187" s="21"/>
      <c r="K187" s="3"/>
    </row>
    <row r="188" spans="1:11" ht="13.05" customHeight="1">
      <c r="A188" s="3"/>
      <c r="B188" s="169" t="s">
        <v>185</v>
      </c>
      <c r="C188" s="169"/>
      <c r="D188" s="2"/>
      <c r="E188" s="2"/>
      <c r="F188" s="2"/>
      <c r="G188" s="23">
        <v>-76882.19</v>
      </c>
      <c r="H188" s="24">
        <v>-0.72860000000000003</v>
      </c>
      <c r="I188" s="25"/>
      <c r="J188" s="25"/>
      <c r="K188" s="3"/>
    </row>
    <row r="189" spans="1:11" ht="13.05" customHeight="1">
      <c r="A189" s="3"/>
      <c r="B189" s="169" t="s">
        <v>193</v>
      </c>
      <c r="C189" s="169"/>
      <c r="D189" s="26"/>
      <c r="E189" s="2"/>
      <c r="F189" s="26"/>
      <c r="G189" s="23">
        <v>-76882.19</v>
      </c>
      <c r="H189" s="24">
        <v>-0.72860000000000003</v>
      </c>
      <c r="I189" s="25"/>
      <c r="J189" s="25"/>
      <c r="K189" s="3"/>
    </row>
    <row r="190" spans="1:11" ht="13.05" customHeight="1">
      <c r="A190" s="3"/>
      <c r="B190" s="173" t="s">
        <v>194</v>
      </c>
      <c r="C190" s="173"/>
      <c r="D190" s="13"/>
      <c r="E190" s="13"/>
      <c r="F190" s="13"/>
      <c r="G190" s="13"/>
      <c r="H190" s="13"/>
      <c r="I190" s="14"/>
      <c r="J190" s="14"/>
      <c r="K190" s="3"/>
    </row>
    <row r="191" spans="1:11" ht="13.05" customHeight="1">
      <c r="A191" s="3"/>
      <c r="B191" s="173" t="s">
        <v>612</v>
      </c>
      <c r="C191" s="173"/>
      <c r="D191" s="13"/>
      <c r="E191" s="13"/>
      <c r="F191" s="13"/>
      <c r="G191" s="3"/>
      <c r="H191" s="14"/>
      <c r="I191" s="14"/>
      <c r="J191" s="14"/>
      <c r="K191" s="3"/>
    </row>
    <row r="192" spans="1:11" ht="13.05" customHeight="1">
      <c r="A192" s="15" t="s">
        <v>1230</v>
      </c>
      <c r="B192" s="172" t="s">
        <v>1231</v>
      </c>
      <c r="C192" s="172"/>
      <c r="D192" s="13" t="s">
        <v>1232</v>
      </c>
      <c r="E192" s="13" t="s">
        <v>160</v>
      </c>
      <c r="F192" s="17">
        <v>5000000</v>
      </c>
      <c r="G192" s="18">
        <v>4943.72</v>
      </c>
      <c r="H192" s="19">
        <v>4.6800000000000001E-2</v>
      </c>
      <c r="I192" s="20">
        <v>5.2600000000000001E-2</v>
      </c>
      <c r="J192" s="21"/>
      <c r="K192" s="3"/>
    </row>
    <row r="193" spans="1:11" ht="13.05" customHeight="1">
      <c r="A193" s="15" t="s">
        <v>1233</v>
      </c>
      <c r="B193" s="172" t="s">
        <v>1234</v>
      </c>
      <c r="C193" s="172"/>
      <c r="D193" s="13" t="s">
        <v>1235</v>
      </c>
      <c r="E193" s="13" t="s">
        <v>160</v>
      </c>
      <c r="F193" s="17">
        <v>5000000</v>
      </c>
      <c r="G193" s="18">
        <v>4856.33</v>
      </c>
      <c r="H193" s="19">
        <v>4.5999999999999999E-2</v>
      </c>
      <c r="I193" s="20">
        <v>5.6537999999999998E-2</v>
      </c>
      <c r="J193" s="21"/>
      <c r="K193" s="3"/>
    </row>
    <row r="194" spans="1:11" ht="13.05" customHeight="1">
      <c r="A194" s="15" t="s">
        <v>1236</v>
      </c>
      <c r="B194" s="172" t="s">
        <v>1237</v>
      </c>
      <c r="C194" s="172"/>
      <c r="D194" s="13" t="s">
        <v>1238</v>
      </c>
      <c r="E194" s="13" t="s">
        <v>160</v>
      </c>
      <c r="F194" s="17">
        <v>2500000</v>
      </c>
      <c r="G194" s="18">
        <v>2469.35</v>
      </c>
      <c r="H194" s="19">
        <v>2.3400000000000001E-2</v>
      </c>
      <c r="I194" s="20">
        <v>5.2679999999999998E-2</v>
      </c>
      <c r="J194" s="21"/>
      <c r="K194" s="3"/>
    </row>
    <row r="195" spans="1:11" ht="13.05" customHeight="1">
      <c r="A195" s="15" t="s">
        <v>1239</v>
      </c>
      <c r="B195" s="172" t="s">
        <v>1240</v>
      </c>
      <c r="C195" s="172"/>
      <c r="D195" s="13" t="s">
        <v>1241</v>
      </c>
      <c r="E195" s="13" t="s">
        <v>160</v>
      </c>
      <c r="F195" s="17">
        <v>2500000</v>
      </c>
      <c r="G195" s="18">
        <v>2425.25</v>
      </c>
      <c r="H195" s="19">
        <v>2.3E-2</v>
      </c>
      <c r="I195" s="20">
        <v>5.6536999999999997E-2</v>
      </c>
      <c r="J195" s="21"/>
      <c r="K195" s="3"/>
    </row>
    <row r="196" spans="1:11" ht="13.05" customHeight="1">
      <c r="A196" s="3"/>
      <c r="B196" s="169" t="s">
        <v>185</v>
      </c>
      <c r="C196" s="169"/>
      <c r="D196" s="2"/>
      <c r="E196" s="2"/>
      <c r="F196" s="2"/>
      <c r="G196" s="23">
        <v>14694.65</v>
      </c>
      <c r="H196" s="24">
        <v>0.13919999999999999</v>
      </c>
      <c r="I196" s="25"/>
      <c r="J196" s="25"/>
      <c r="K196" s="3"/>
    </row>
    <row r="197" spans="1:11" ht="13.05" customHeight="1">
      <c r="A197" s="3"/>
      <c r="B197" s="169" t="s">
        <v>193</v>
      </c>
      <c r="C197" s="169"/>
      <c r="D197" s="26"/>
      <c r="E197" s="2"/>
      <c r="F197" s="26"/>
      <c r="G197" s="23">
        <v>14694.65</v>
      </c>
      <c r="H197" s="24">
        <v>0.13919999999999999</v>
      </c>
      <c r="I197" s="25"/>
      <c r="J197" s="25"/>
      <c r="K197" s="3"/>
    </row>
    <row r="198" spans="1:11" ht="13.05" customHeight="1">
      <c r="A198" s="3"/>
      <c r="B198" s="173" t="s">
        <v>226</v>
      </c>
      <c r="C198" s="173"/>
      <c r="D198" s="13"/>
      <c r="E198" s="13"/>
      <c r="F198" s="13"/>
      <c r="G198" s="13"/>
      <c r="H198" s="13"/>
      <c r="I198" s="14"/>
      <c r="J198" s="14"/>
      <c r="K198" s="3"/>
    </row>
    <row r="199" spans="1:11" ht="13.05" customHeight="1">
      <c r="A199" s="3"/>
      <c r="B199" s="173" t="s">
        <v>1242</v>
      </c>
      <c r="C199" s="173"/>
      <c r="D199" s="13"/>
      <c r="E199" s="13"/>
      <c r="F199" s="13"/>
      <c r="G199" s="3"/>
      <c r="H199" s="14"/>
      <c r="I199" s="14"/>
      <c r="J199" s="14"/>
      <c r="K199" s="3"/>
    </row>
    <row r="200" spans="1:11" ht="13.05" customHeight="1">
      <c r="A200" s="15" t="s">
        <v>1243</v>
      </c>
      <c r="B200" s="172" t="s">
        <v>1244</v>
      </c>
      <c r="C200" s="172"/>
      <c r="D200" s="13" t="s">
        <v>1245</v>
      </c>
      <c r="E200" s="13" t="s">
        <v>231</v>
      </c>
      <c r="F200" s="17">
        <v>247316.49100000001</v>
      </c>
      <c r="G200" s="18">
        <v>8079.75</v>
      </c>
      <c r="H200" s="19">
        <v>7.6600000000000001E-2</v>
      </c>
      <c r="I200" s="20"/>
      <c r="J200" s="21"/>
      <c r="K200" s="3"/>
    </row>
    <row r="201" spans="1:11" ht="13.05" customHeight="1">
      <c r="A201" s="3"/>
      <c r="B201" s="169" t="s">
        <v>185</v>
      </c>
      <c r="C201" s="169"/>
      <c r="D201" s="2"/>
      <c r="E201" s="2"/>
      <c r="F201" s="2"/>
      <c r="G201" s="23">
        <v>8079.75</v>
      </c>
      <c r="H201" s="24">
        <v>7.6600000000000001E-2</v>
      </c>
      <c r="I201" s="25"/>
      <c r="J201" s="25"/>
      <c r="K201" s="3"/>
    </row>
    <row r="202" spans="1:11" ht="13.05" customHeight="1">
      <c r="A202" s="3"/>
      <c r="B202" s="169" t="s">
        <v>193</v>
      </c>
      <c r="C202" s="169"/>
      <c r="D202" s="26"/>
      <c r="E202" s="2"/>
      <c r="F202" s="26"/>
      <c r="G202" s="23">
        <v>8079.75</v>
      </c>
      <c r="H202" s="24">
        <v>7.6600000000000001E-2</v>
      </c>
      <c r="I202" s="25"/>
      <c r="J202" s="25"/>
      <c r="K202" s="3"/>
    </row>
    <row r="203" spans="1:11" ht="13.05" customHeight="1">
      <c r="A203" s="3"/>
      <c r="B203" s="173" t="s">
        <v>232</v>
      </c>
      <c r="C203" s="173"/>
      <c r="D203" s="13"/>
      <c r="E203" s="13"/>
      <c r="F203" s="13"/>
      <c r="G203" s="13"/>
      <c r="H203" s="13"/>
      <c r="I203" s="14"/>
      <c r="J203" s="14"/>
      <c r="K203" s="3"/>
    </row>
    <row r="204" spans="1:11" ht="13.05" customHeight="1">
      <c r="A204" s="15" t="s">
        <v>233</v>
      </c>
      <c r="B204" s="172" t="s">
        <v>234</v>
      </c>
      <c r="C204" s="172"/>
      <c r="D204" s="13"/>
      <c r="E204" s="13" t="s">
        <v>231</v>
      </c>
      <c r="F204" s="17"/>
      <c r="G204" s="18">
        <v>5404.06</v>
      </c>
      <c r="H204" s="19">
        <v>5.1200000000000002E-2</v>
      </c>
      <c r="I204" s="20">
        <v>4.9893301999314049E-2</v>
      </c>
      <c r="J204" s="21"/>
      <c r="K204" s="3"/>
    </row>
    <row r="205" spans="1:11" ht="13.05" customHeight="1">
      <c r="A205" s="3"/>
      <c r="B205" s="169" t="s">
        <v>185</v>
      </c>
      <c r="C205" s="169"/>
      <c r="D205" s="2"/>
      <c r="E205" s="2"/>
      <c r="F205" s="2"/>
      <c r="G205" s="23">
        <v>5404.06</v>
      </c>
      <c r="H205" s="24">
        <v>5.1200000000000002E-2</v>
      </c>
      <c r="I205" s="25"/>
      <c r="J205" s="25"/>
      <c r="K205" s="3"/>
    </row>
    <row r="206" spans="1:11" ht="13.05" customHeight="1">
      <c r="A206" s="3"/>
      <c r="B206" s="169" t="s">
        <v>193</v>
      </c>
      <c r="C206" s="169"/>
      <c r="D206" s="26"/>
      <c r="E206" s="2"/>
      <c r="F206" s="26"/>
      <c r="G206" s="23">
        <v>5404.06</v>
      </c>
      <c r="H206" s="24">
        <v>5.1200000000000002E-2</v>
      </c>
      <c r="I206" s="25"/>
      <c r="J206" s="25"/>
      <c r="K206" s="3"/>
    </row>
    <row r="207" spans="1:11" ht="13.05" customHeight="1">
      <c r="A207" s="3"/>
      <c r="B207" s="169" t="s">
        <v>235</v>
      </c>
      <c r="C207" s="169"/>
      <c r="D207" s="13"/>
      <c r="E207" s="2"/>
      <c r="F207" s="13"/>
      <c r="G207" s="27">
        <v>77926.7</v>
      </c>
      <c r="H207" s="24">
        <v>0.73839999999999995</v>
      </c>
      <c r="I207" s="25"/>
      <c r="J207" s="25"/>
      <c r="K207" s="3"/>
    </row>
    <row r="208" spans="1:11" ht="13.05" customHeight="1">
      <c r="A208" s="3"/>
      <c r="B208" s="170" t="s">
        <v>236</v>
      </c>
      <c r="C208" s="170"/>
      <c r="D208" s="29"/>
      <c r="E208" s="29"/>
      <c r="F208" s="29"/>
      <c r="G208" s="30">
        <v>105529.25</v>
      </c>
      <c r="H208" s="31">
        <v>1</v>
      </c>
      <c r="I208" s="32"/>
      <c r="J208" s="32"/>
      <c r="K208" s="3"/>
    </row>
    <row r="209" spans="1:11" ht="13.05" customHeight="1">
      <c r="A209" s="3"/>
      <c r="B209" s="171"/>
      <c r="C209" s="171"/>
      <c r="D209" s="3"/>
      <c r="E209" s="3"/>
      <c r="F209" s="3"/>
      <c r="G209" s="3"/>
      <c r="H209" s="3"/>
      <c r="I209" s="3"/>
      <c r="J209" s="3"/>
      <c r="K209" s="3"/>
    </row>
    <row r="210" spans="1:11" ht="13.05" customHeight="1">
      <c r="A210" s="3"/>
      <c r="B210" s="165"/>
      <c r="C210" s="165"/>
      <c r="D210" s="165"/>
      <c r="E210" s="165"/>
      <c r="F210" s="165"/>
      <c r="G210" s="165"/>
      <c r="H210" s="165"/>
      <c r="I210" s="165"/>
      <c r="J210" s="3"/>
      <c r="K210" s="3"/>
    </row>
    <row r="211" spans="1:11" ht="13.05" customHeight="1">
      <c r="A211" s="3"/>
      <c r="B211" s="165"/>
      <c r="C211" s="165"/>
      <c r="D211" s="165"/>
      <c r="E211" s="165"/>
      <c r="F211" s="165"/>
      <c r="G211" s="165"/>
      <c r="H211" s="165"/>
      <c r="I211" s="165"/>
      <c r="J211" s="3"/>
      <c r="K211" s="3"/>
    </row>
    <row r="212" spans="1:11" ht="13.05" customHeight="1">
      <c r="A212" s="3"/>
      <c r="B212" s="165" t="s">
        <v>231</v>
      </c>
      <c r="C212" s="165"/>
      <c r="D212" s="3"/>
      <c r="E212" s="3"/>
      <c r="F212" s="3"/>
      <c r="G212" s="3"/>
      <c r="H212" s="3"/>
      <c r="I212" s="3"/>
      <c r="J212" s="3"/>
      <c r="K212" s="3"/>
    </row>
    <row r="213" spans="1:11" ht="13.05" customHeight="1">
      <c r="A213" s="3"/>
      <c r="B213" s="165" t="s">
        <v>275</v>
      </c>
      <c r="C213" s="165"/>
      <c r="D213" s="3"/>
      <c r="E213" s="3"/>
      <c r="F213" s="3"/>
      <c r="G213" s="3"/>
      <c r="H213" s="3"/>
      <c r="I213" s="3"/>
      <c r="J213" s="3"/>
      <c r="K213" s="3"/>
    </row>
    <row r="214" spans="1:11" ht="13.05" customHeight="1">
      <c r="A214" s="3"/>
      <c r="B214" s="165" t="s">
        <v>239</v>
      </c>
      <c r="C214" s="165"/>
      <c r="D214" s="3"/>
      <c r="E214" s="3"/>
      <c r="F214" s="3"/>
      <c r="G214" s="3"/>
      <c r="H214" s="3"/>
      <c r="I214" s="3"/>
      <c r="J214" s="3"/>
      <c r="K214" s="3"/>
    </row>
    <row r="215" spans="1:11" ht="25.95" customHeight="1">
      <c r="A215" s="3"/>
      <c r="B215" s="165" t="s">
        <v>240</v>
      </c>
      <c r="C215" s="165"/>
      <c r="D215" s="165"/>
      <c r="E215" s="165"/>
      <c r="F215" s="165"/>
      <c r="G215" s="165"/>
      <c r="H215" s="165"/>
      <c r="I215" s="165"/>
      <c r="J215" s="3"/>
      <c r="K215" s="3"/>
    </row>
    <row r="216" spans="1:11" ht="13.05" customHeight="1">
      <c r="A216" s="3"/>
      <c r="B216" s="33" t="s">
        <v>749</v>
      </c>
      <c r="C216" s="3"/>
      <c r="D216" s="3"/>
      <c r="E216" s="3"/>
      <c r="F216" s="3"/>
      <c r="G216" s="3"/>
      <c r="H216" s="3"/>
      <c r="I216" s="3"/>
      <c r="J216" s="3"/>
      <c r="K216" s="3"/>
    </row>
    <row r="217" spans="1:11" ht="40.049999999999997" customHeight="1">
      <c r="A217" s="3"/>
      <c r="B217" s="168" t="s">
        <v>750</v>
      </c>
      <c r="C217" s="168"/>
      <c r="D217" s="34" t="s">
        <v>99</v>
      </c>
      <c r="E217" s="34" t="s">
        <v>751</v>
      </c>
      <c r="F217" s="34" t="s">
        <v>752</v>
      </c>
      <c r="G217" s="34" t="s">
        <v>753</v>
      </c>
      <c r="H217" s="34" t="s">
        <v>754</v>
      </c>
      <c r="I217" s="3"/>
      <c r="J217" s="3"/>
      <c r="K217" s="3"/>
    </row>
    <row r="218" spans="1:11" ht="13.05" customHeight="1">
      <c r="A218" s="3"/>
      <c r="B218" s="167" t="s">
        <v>1246</v>
      </c>
      <c r="C218" s="167"/>
      <c r="D218" s="2" t="s">
        <v>1247</v>
      </c>
      <c r="E218" s="2" t="s">
        <v>508</v>
      </c>
      <c r="F218" s="35">
        <v>35666025</v>
      </c>
      <c r="G218" s="36">
        <v>5250.0388800000001</v>
      </c>
      <c r="H218" s="37">
        <v>4.9700000000000001E-2</v>
      </c>
      <c r="I218" s="3"/>
      <c r="J218" s="3"/>
      <c r="K218" s="3"/>
    </row>
    <row r="219" spans="1:11" ht="13.05" customHeight="1">
      <c r="A219" s="3"/>
      <c r="B219" s="167" t="s">
        <v>1246</v>
      </c>
      <c r="C219" s="167"/>
      <c r="D219" s="2" t="s">
        <v>1248</v>
      </c>
      <c r="E219" s="2" t="s">
        <v>375</v>
      </c>
      <c r="F219" s="35">
        <v>322500</v>
      </c>
      <c r="G219" s="36">
        <v>4099.62</v>
      </c>
      <c r="H219" s="37">
        <v>3.8800000000000001E-2</v>
      </c>
      <c r="I219" s="3"/>
      <c r="J219" s="3"/>
      <c r="K219" s="3"/>
    </row>
    <row r="220" spans="1:11" ht="13.05" customHeight="1">
      <c r="A220" s="3"/>
      <c r="B220" s="167" t="s">
        <v>1246</v>
      </c>
      <c r="C220" s="167"/>
      <c r="D220" s="2" t="s">
        <v>1249</v>
      </c>
      <c r="E220" s="2" t="s">
        <v>375</v>
      </c>
      <c r="F220" s="35">
        <v>3186000</v>
      </c>
      <c r="G220" s="36">
        <v>4041.4409999999998</v>
      </c>
      <c r="H220" s="37">
        <v>3.8300000000000001E-2</v>
      </c>
      <c r="I220" s="3"/>
      <c r="J220" s="3"/>
      <c r="K220" s="3"/>
    </row>
    <row r="221" spans="1:11" ht="13.05" customHeight="1">
      <c r="A221" s="3"/>
      <c r="B221" s="167" t="s">
        <v>1246</v>
      </c>
      <c r="C221" s="167"/>
      <c r="D221" s="2" t="s">
        <v>1250</v>
      </c>
      <c r="E221" s="2" t="s">
        <v>375</v>
      </c>
      <c r="F221" s="35">
        <v>527800</v>
      </c>
      <c r="G221" s="36">
        <v>3775.0895</v>
      </c>
      <c r="H221" s="37">
        <v>3.5799999999999998E-2</v>
      </c>
      <c r="I221" s="3"/>
      <c r="J221" s="3"/>
      <c r="K221" s="3"/>
    </row>
    <row r="222" spans="1:11" ht="13.05" customHeight="1">
      <c r="A222" s="3"/>
      <c r="B222" s="167" t="s">
        <v>1246</v>
      </c>
      <c r="C222" s="167"/>
      <c r="D222" s="2" t="s">
        <v>1251</v>
      </c>
      <c r="E222" s="2" t="s">
        <v>379</v>
      </c>
      <c r="F222" s="35">
        <v>144000</v>
      </c>
      <c r="G222" s="36">
        <v>3607.7759999999998</v>
      </c>
      <c r="H222" s="37">
        <v>3.4200000000000001E-2</v>
      </c>
      <c r="I222" s="3"/>
      <c r="J222" s="3"/>
      <c r="K222" s="3"/>
    </row>
    <row r="223" spans="1:11" ht="13.05" customHeight="1">
      <c r="A223" s="3"/>
      <c r="B223" s="167" t="s">
        <v>1246</v>
      </c>
      <c r="C223" s="167"/>
      <c r="D223" s="2" t="s">
        <v>1252</v>
      </c>
      <c r="E223" s="2" t="s">
        <v>457</v>
      </c>
      <c r="F223" s="35">
        <v>1017000</v>
      </c>
      <c r="G223" s="36">
        <v>3524.4135000000001</v>
      </c>
      <c r="H223" s="37">
        <v>3.3399999999999999E-2</v>
      </c>
      <c r="I223" s="3"/>
      <c r="J223" s="3"/>
      <c r="K223" s="3"/>
    </row>
    <row r="224" spans="1:11" ht="13.05" customHeight="1">
      <c r="A224" s="3"/>
      <c r="B224" s="167" t="s">
        <v>1246</v>
      </c>
      <c r="C224" s="167"/>
      <c r="D224" s="2" t="s">
        <v>1253</v>
      </c>
      <c r="E224" s="2" t="s">
        <v>282</v>
      </c>
      <c r="F224" s="35">
        <v>213300</v>
      </c>
      <c r="G224" s="36">
        <v>3111.1938</v>
      </c>
      <c r="H224" s="37">
        <v>2.9499999999999998E-2</v>
      </c>
      <c r="I224" s="3"/>
      <c r="J224" s="3"/>
      <c r="K224" s="3"/>
    </row>
    <row r="225" spans="1:11" ht="13.05" customHeight="1">
      <c r="A225" s="3"/>
      <c r="B225" s="167" t="s">
        <v>1246</v>
      </c>
      <c r="C225" s="167"/>
      <c r="D225" s="2" t="s">
        <v>1254</v>
      </c>
      <c r="E225" s="2" t="s">
        <v>930</v>
      </c>
      <c r="F225" s="35">
        <v>3341250</v>
      </c>
      <c r="G225" s="36">
        <v>2887.174125</v>
      </c>
      <c r="H225" s="37">
        <v>2.7400000000000001E-2</v>
      </c>
      <c r="I225" s="3"/>
      <c r="J225" s="3"/>
      <c r="K225" s="3"/>
    </row>
    <row r="226" spans="1:11" ht="13.05" customHeight="1">
      <c r="A226" s="3"/>
      <c r="B226" s="167" t="s">
        <v>1246</v>
      </c>
      <c r="C226" s="167"/>
      <c r="D226" s="2" t="s">
        <v>1255</v>
      </c>
      <c r="E226" s="2" t="s">
        <v>457</v>
      </c>
      <c r="F226" s="35">
        <v>241800</v>
      </c>
      <c r="G226" s="36">
        <v>2805.1217999999999</v>
      </c>
      <c r="H226" s="37">
        <v>2.6599999999999999E-2</v>
      </c>
      <c r="I226" s="3"/>
      <c r="J226" s="3"/>
      <c r="K226" s="3"/>
    </row>
    <row r="227" spans="1:11" ht="13.05" customHeight="1">
      <c r="A227" s="3"/>
      <c r="B227" s="167" t="s">
        <v>1246</v>
      </c>
      <c r="C227" s="167"/>
      <c r="D227" s="2" t="s">
        <v>1256</v>
      </c>
      <c r="E227" s="2" t="s">
        <v>282</v>
      </c>
      <c r="F227" s="35">
        <v>1338350</v>
      </c>
      <c r="G227" s="36">
        <v>2733.5798749999999</v>
      </c>
      <c r="H227" s="37">
        <v>2.5899999999999999E-2</v>
      </c>
      <c r="I227" s="3"/>
      <c r="J227" s="3"/>
      <c r="K227" s="3"/>
    </row>
    <row r="228" spans="1:11" ht="13.05" customHeight="1">
      <c r="A228" s="3"/>
      <c r="B228" s="167" t="s">
        <v>1246</v>
      </c>
      <c r="C228" s="167"/>
      <c r="D228" s="2" t="s">
        <v>1257</v>
      </c>
      <c r="E228" s="2" t="s">
        <v>282</v>
      </c>
      <c r="F228" s="35">
        <v>213600</v>
      </c>
      <c r="G228" s="36">
        <v>2654.6208000000001</v>
      </c>
      <c r="H228" s="37">
        <v>2.52E-2</v>
      </c>
      <c r="I228" s="3"/>
      <c r="J228" s="3"/>
      <c r="K228" s="3"/>
    </row>
    <row r="229" spans="1:11" ht="13.05" customHeight="1">
      <c r="A229" s="3"/>
      <c r="B229" s="167" t="s">
        <v>1246</v>
      </c>
      <c r="C229" s="167"/>
      <c r="D229" s="2" t="s">
        <v>1258</v>
      </c>
      <c r="E229" s="2" t="s">
        <v>375</v>
      </c>
      <c r="F229" s="35">
        <v>209250</v>
      </c>
      <c r="G229" s="36">
        <v>2204.0302499999998</v>
      </c>
      <c r="H229" s="37">
        <v>2.0899999999999998E-2</v>
      </c>
      <c r="I229" s="3"/>
      <c r="J229" s="3"/>
      <c r="K229" s="3"/>
    </row>
    <row r="230" spans="1:11" ht="13.05" customHeight="1">
      <c r="A230" s="3"/>
      <c r="B230" s="167" t="s">
        <v>1246</v>
      </c>
      <c r="C230" s="167"/>
      <c r="D230" s="2" t="s">
        <v>1259</v>
      </c>
      <c r="E230" s="2" t="s">
        <v>504</v>
      </c>
      <c r="F230" s="35">
        <v>649300</v>
      </c>
      <c r="G230" s="36">
        <v>1527.1536000000001</v>
      </c>
      <c r="H230" s="37">
        <v>1.4500000000000001E-2</v>
      </c>
      <c r="I230" s="3"/>
      <c r="J230" s="3"/>
      <c r="K230" s="3"/>
    </row>
    <row r="231" spans="1:11" ht="13.05" customHeight="1">
      <c r="A231" s="3"/>
      <c r="B231" s="167" t="s">
        <v>1246</v>
      </c>
      <c r="C231" s="167"/>
      <c r="D231" s="2" t="s">
        <v>1260</v>
      </c>
      <c r="E231" s="2" t="s">
        <v>508</v>
      </c>
      <c r="F231" s="35">
        <v>396100</v>
      </c>
      <c r="G231" s="36">
        <v>1528.5499</v>
      </c>
      <c r="H231" s="37">
        <v>1.4500000000000001E-2</v>
      </c>
      <c r="I231" s="3"/>
      <c r="J231" s="3"/>
      <c r="K231" s="3"/>
    </row>
    <row r="232" spans="1:11" ht="13.05" customHeight="1">
      <c r="A232" s="3"/>
      <c r="B232" s="167" t="s">
        <v>1246</v>
      </c>
      <c r="C232" s="167"/>
      <c r="D232" s="2" t="s">
        <v>1261</v>
      </c>
      <c r="E232" s="2" t="s">
        <v>375</v>
      </c>
      <c r="F232" s="35">
        <v>310000</v>
      </c>
      <c r="G232" s="36">
        <v>1322.925</v>
      </c>
      <c r="H232" s="37">
        <v>1.2500000000000001E-2</v>
      </c>
      <c r="I232" s="3"/>
      <c r="J232" s="3"/>
      <c r="K232" s="3"/>
    </row>
    <row r="233" spans="1:11" ht="13.05" customHeight="1">
      <c r="A233" s="3"/>
      <c r="B233" s="167" t="s">
        <v>1246</v>
      </c>
      <c r="C233" s="167"/>
      <c r="D233" s="2" t="s">
        <v>1262</v>
      </c>
      <c r="E233" s="2" t="s">
        <v>497</v>
      </c>
      <c r="F233" s="35">
        <v>243750</v>
      </c>
      <c r="G233" s="36">
        <v>1257.9937500000001</v>
      </c>
      <c r="H233" s="37">
        <v>1.1900000000000001E-2</v>
      </c>
      <c r="I233" s="3"/>
      <c r="J233" s="3"/>
      <c r="K233" s="3"/>
    </row>
    <row r="234" spans="1:11" ht="13.05" customHeight="1">
      <c r="A234" s="3"/>
      <c r="B234" s="167" t="s">
        <v>1246</v>
      </c>
      <c r="C234" s="167"/>
      <c r="D234" s="2" t="s">
        <v>1263</v>
      </c>
      <c r="E234" s="2" t="s">
        <v>709</v>
      </c>
      <c r="F234" s="35">
        <v>629800</v>
      </c>
      <c r="G234" s="36">
        <v>1253.8688199999999</v>
      </c>
      <c r="H234" s="37">
        <v>1.1900000000000001E-2</v>
      </c>
      <c r="I234" s="3"/>
      <c r="J234" s="3"/>
      <c r="K234" s="3"/>
    </row>
    <row r="235" spans="1:11" ht="13.05" customHeight="1">
      <c r="A235" s="3"/>
      <c r="B235" s="167" t="s">
        <v>1246</v>
      </c>
      <c r="C235" s="167"/>
      <c r="D235" s="2" t="s">
        <v>1264</v>
      </c>
      <c r="E235" s="2" t="s">
        <v>480</v>
      </c>
      <c r="F235" s="35">
        <v>300675</v>
      </c>
      <c r="G235" s="36">
        <v>1247.80125</v>
      </c>
      <c r="H235" s="37">
        <v>1.18E-2</v>
      </c>
      <c r="I235" s="3"/>
      <c r="J235" s="3"/>
      <c r="K235" s="3"/>
    </row>
    <row r="236" spans="1:11" ht="13.05" customHeight="1">
      <c r="A236" s="3"/>
      <c r="B236" s="167" t="s">
        <v>1246</v>
      </c>
      <c r="C236" s="167"/>
      <c r="D236" s="2" t="s">
        <v>1265</v>
      </c>
      <c r="E236" s="2" t="s">
        <v>364</v>
      </c>
      <c r="F236" s="35">
        <v>1683200</v>
      </c>
      <c r="G236" s="36">
        <v>1183.6262400000001</v>
      </c>
      <c r="H236" s="37">
        <v>1.12E-2</v>
      </c>
      <c r="I236" s="3"/>
      <c r="J236" s="3"/>
      <c r="K236" s="3"/>
    </row>
    <row r="237" spans="1:11" ht="13.05" customHeight="1">
      <c r="A237" s="3"/>
      <c r="B237" s="167" t="s">
        <v>1246</v>
      </c>
      <c r="C237" s="167"/>
      <c r="D237" s="2" t="s">
        <v>1266</v>
      </c>
      <c r="E237" s="2" t="s">
        <v>457</v>
      </c>
      <c r="F237" s="35">
        <v>491150</v>
      </c>
      <c r="G237" s="36">
        <v>1175.32195</v>
      </c>
      <c r="H237" s="37">
        <v>1.11E-2</v>
      </c>
      <c r="I237" s="3"/>
      <c r="J237" s="3"/>
      <c r="K237" s="3"/>
    </row>
    <row r="238" spans="1:11" ht="13.05" customHeight="1">
      <c r="A238" s="3"/>
      <c r="B238" s="167" t="s">
        <v>1246</v>
      </c>
      <c r="C238" s="167"/>
      <c r="D238" s="2" t="s">
        <v>1267</v>
      </c>
      <c r="E238" s="2" t="s">
        <v>709</v>
      </c>
      <c r="F238" s="35">
        <v>87075</v>
      </c>
      <c r="G238" s="36">
        <v>1154.6144999999999</v>
      </c>
      <c r="H238" s="37">
        <v>1.09E-2</v>
      </c>
      <c r="I238" s="3"/>
      <c r="J238" s="3"/>
      <c r="K238" s="3"/>
    </row>
    <row r="239" spans="1:11" ht="13.05" customHeight="1">
      <c r="A239" s="3"/>
      <c r="B239" s="167" t="s">
        <v>1246</v>
      </c>
      <c r="C239" s="167"/>
      <c r="D239" s="2" t="s">
        <v>1268</v>
      </c>
      <c r="E239" s="2" t="s">
        <v>364</v>
      </c>
      <c r="F239" s="35">
        <v>265125</v>
      </c>
      <c r="G239" s="36">
        <v>1153.5588749999999</v>
      </c>
      <c r="H239" s="37">
        <v>1.09E-2</v>
      </c>
      <c r="I239" s="3"/>
      <c r="J239" s="3"/>
      <c r="K239" s="3"/>
    </row>
    <row r="240" spans="1:11" ht="13.05" customHeight="1">
      <c r="A240" s="3"/>
      <c r="B240" s="167" t="s">
        <v>1246</v>
      </c>
      <c r="C240" s="167"/>
      <c r="D240" s="2" t="s">
        <v>1269</v>
      </c>
      <c r="E240" s="2" t="s">
        <v>690</v>
      </c>
      <c r="F240" s="35">
        <v>56100</v>
      </c>
      <c r="G240" s="36">
        <v>1128.0588</v>
      </c>
      <c r="H240" s="37">
        <v>1.0699999999999999E-2</v>
      </c>
      <c r="I240" s="3"/>
      <c r="J240" s="3"/>
      <c r="K240" s="3"/>
    </row>
    <row r="241" spans="1:11" ht="13.05" customHeight="1">
      <c r="A241" s="3"/>
      <c r="B241" s="167" t="s">
        <v>1246</v>
      </c>
      <c r="C241" s="167"/>
      <c r="D241" s="2" t="s">
        <v>1270</v>
      </c>
      <c r="E241" s="2" t="s">
        <v>375</v>
      </c>
      <c r="F241" s="35">
        <v>920000</v>
      </c>
      <c r="G241" s="36">
        <v>1057.4480000000001</v>
      </c>
      <c r="H241" s="37">
        <v>0.01</v>
      </c>
      <c r="I241" s="3"/>
      <c r="J241" s="3"/>
      <c r="K241" s="3"/>
    </row>
    <row r="242" spans="1:11" ht="13.05" customHeight="1">
      <c r="A242" s="3"/>
      <c r="B242" s="167" t="s">
        <v>1246</v>
      </c>
      <c r="C242" s="167"/>
      <c r="D242" s="2" t="s">
        <v>1271</v>
      </c>
      <c r="E242" s="2" t="s">
        <v>409</v>
      </c>
      <c r="F242" s="35">
        <v>96600</v>
      </c>
      <c r="G242" s="36">
        <v>991.26089999999999</v>
      </c>
      <c r="H242" s="37">
        <v>9.4000000000000004E-3</v>
      </c>
      <c r="I242" s="3"/>
      <c r="J242" s="3"/>
      <c r="K242" s="3"/>
    </row>
    <row r="243" spans="1:11" ht="13.05" customHeight="1">
      <c r="A243" s="3"/>
      <c r="B243" s="167" t="s">
        <v>1246</v>
      </c>
      <c r="C243" s="167"/>
      <c r="D243" s="2" t="s">
        <v>1272</v>
      </c>
      <c r="E243" s="2" t="s">
        <v>739</v>
      </c>
      <c r="F243" s="35">
        <v>241650</v>
      </c>
      <c r="G243" s="36">
        <v>963.7002</v>
      </c>
      <c r="H243" s="37">
        <v>9.1000000000000004E-3</v>
      </c>
      <c r="I243" s="3"/>
      <c r="J243" s="3"/>
      <c r="K243" s="3"/>
    </row>
    <row r="244" spans="1:11" ht="13.05" customHeight="1">
      <c r="A244" s="3"/>
      <c r="B244" s="167" t="s">
        <v>1246</v>
      </c>
      <c r="C244" s="167"/>
      <c r="D244" s="2" t="s">
        <v>1273</v>
      </c>
      <c r="E244" s="2" t="s">
        <v>446</v>
      </c>
      <c r="F244" s="35">
        <v>224000</v>
      </c>
      <c r="G244" s="36">
        <v>938.11199999999997</v>
      </c>
      <c r="H244" s="37">
        <v>8.8999999999999999E-3</v>
      </c>
      <c r="I244" s="3"/>
      <c r="J244" s="3"/>
      <c r="K244" s="3"/>
    </row>
    <row r="245" spans="1:11" ht="13.05" customHeight="1">
      <c r="A245" s="3"/>
      <c r="B245" s="167" t="s">
        <v>1246</v>
      </c>
      <c r="C245" s="167"/>
      <c r="D245" s="2" t="s">
        <v>1274</v>
      </c>
      <c r="E245" s="2" t="s">
        <v>709</v>
      </c>
      <c r="F245" s="35">
        <v>497750</v>
      </c>
      <c r="G245" s="36">
        <v>912.07709999999997</v>
      </c>
      <c r="H245" s="37">
        <v>8.6E-3</v>
      </c>
      <c r="I245" s="3"/>
      <c r="J245" s="3"/>
      <c r="K245" s="3"/>
    </row>
    <row r="246" spans="1:11" ht="13.05" customHeight="1">
      <c r="A246" s="3"/>
      <c r="B246" s="167" t="s">
        <v>1246</v>
      </c>
      <c r="C246" s="167"/>
      <c r="D246" s="2" t="s">
        <v>1275</v>
      </c>
      <c r="E246" s="2" t="s">
        <v>490</v>
      </c>
      <c r="F246" s="35">
        <v>85800</v>
      </c>
      <c r="G246" s="36">
        <v>898.06859999999995</v>
      </c>
      <c r="H246" s="37">
        <v>8.5000000000000006E-3</v>
      </c>
      <c r="I246" s="3"/>
      <c r="J246" s="3"/>
      <c r="K246" s="3"/>
    </row>
    <row r="247" spans="1:11" ht="13.05" customHeight="1">
      <c r="A247" s="3"/>
      <c r="B247" s="167" t="s">
        <v>1246</v>
      </c>
      <c r="C247" s="167"/>
      <c r="D247" s="2" t="s">
        <v>1276</v>
      </c>
      <c r="E247" s="2" t="s">
        <v>375</v>
      </c>
      <c r="F247" s="35">
        <v>231775</v>
      </c>
      <c r="G247" s="36">
        <v>887.46647499999995</v>
      </c>
      <c r="H247" s="37">
        <v>8.3999999999999995E-3</v>
      </c>
      <c r="I247" s="3"/>
      <c r="J247" s="3"/>
      <c r="K247" s="3"/>
    </row>
    <row r="248" spans="1:11" ht="13.05" customHeight="1">
      <c r="A248" s="3"/>
      <c r="B248" s="167" t="s">
        <v>1246</v>
      </c>
      <c r="C248" s="167"/>
      <c r="D248" s="2" t="s">
        <v>1277</v>
      </c>
      <c r="E248" s="2" t="s">
        <v>417</v>
      </c>
      <c r="F248" s="35">
        <v>24500</v>
      </c>
      <c r="G248" s="36">
        <v>884.548</v>
      </c>
      <c r="H248" s="37">
        <v>8.3999999999999995E-3</v>
      </c>
      <c r="I248" s="3"/>
      <c r="J248" s="3"/>
      <c r="K248" s="3"/>
    </row>
    <row r="249" spans="1:11" ht="13.05" customHeight="1">
      <c r="A249" s="3"/>
      <c r="B249" s="167" t="s">
        <v>1246</v>
      </c>
      <c r="C249" s="167"/>
      <c r="D249" s="2" t="s">
        <v>1278</v>
      </c>
      <c r="E249" s="2" t="s">
        <v>431</v>
      </c>
      <c r="F249" s="35">
        <v>61600</v>
      </c>
      <c r="G249" s="36">
        <v>838.93039999999996</v>
      </c>
      <c r="H249" s="37">
        <v>7.9000000000000008E-3</v>
      </c>
      <c r="I249" s="3"/>
      <c r="J249" s="3"/>
      <c r="K249" s="3"/>
    </row>
    <row r="250" spans="1:11" ht="13.05" customHeight="1">
      <c r="A250" s="3"/>
      <c r="B250" s="167" t="s">
        <v>1246</v>
      </c>
      <c r="C250" s="167"/>
      <c r="D250" s="2" t="s">
        <v>1279</v>
      </c>
      <c r="E250" s="2" t="s">
        <v>379</v>
      </c>
      <c r="F250" s="35">
        <v>56950</v>
      </c>
      <c r="G250" s="36">
        <v>811.99310000000003</v>
      </c>
      <c r="H250" s="37">
        <v>7.7000000000000002E-3</v>
      </c>
      <c r="I250" s="3"/>
      <c r="J250" s="3"/>
      <c r="K250" s="3"/>
    </row>
    <row r="251" spans="1:11" ht="13.05" customHeight="1">
      <c r="A251" s="3"/>
      <c r="B251" s="167" t="s">
        <v>1246</v>
      </c>
      <c r="C251" s="167"/>
      <c r="D251" s="2" t="s">
        <v>1280</v>
      </c>
      <c r="E251" s="2" t="s">
        <v>247</v>
      </c>
      <c r="F251" s="35">
        <v>45600</v>
      </c>
      <c r="G251" s="36">
        <v>753.76800000000003</v>
      </c>
      <c r="H251" s="37">
        <v>7.1000000000000004E-3</v>
      </c>
      <c r="I251" s="3"/>
      <c r="J251" s="3"/>
      <c r="K251" s="3"/>
    </row>
    <row r="252" spans="1:11" ht="13.05" customHeight="1">
      <c r="A252" s="3"/>
      <c r="B252" s="167" t="s">
        <v>1246</v>
      </c>
      <c r="C252" s="167"/>
      <c r="D252" s="2" t="s">
        <v>1281</v>
      </c>
      <c r="E252" s="2" t="s">
        <v>709</v>
      </c>
      <c r="F252" s="35">
        <v>343100</v>
      </c>
      <c r="G252" s="36">
        <v>680.81332999999995</v>
      </c>
      <c r="H252" s="37">
        <v>6.4999999999999997E-3</v>
      </c>
      <c r="I252" s="3"/>
      <c r="J252" s="3"/>
      <c r="K252" s="3"/>
    </row>
    <row r="253" spans="1:11" ht="13.05" customHeight="1">
      <c r="A253" s="3"/>
      <c r="B253" s="167" t="s">
        <v>1246</v>
      </c>
      <c r="C253" s="167"/>
      <c r="D253" s="2" t="s">
        <v>1282</v>
      </c>
      <c r="E253" s="2" t="s">
        <v>247</v>
      </c>
      <c r="F253" s="35">
        <v>655650</v>
      </c>
      <c r="G253" s="36">
        <v>627.260355</v>
      </c>
      <c r="H253" s="37">
        <v>5.8999999999999999E-3</v>
      </c>
      <c r="I253" s="3"/>
      <c r="J253" s="3"/>
      <c r="K253" s="3"/>
    </row>
    <row r="254" spans="1:11" ht="13.05" customHeight="1">
      <c r="A254" s="3"/>
      <c r="B254" s="167" t="s">
        <v>1246</v>
      </c>
      <c r="C254" s="167"/>
      <c r="D254" s="2" t="s">
        <v>1283</v>
      </c>
      <c r="E254" s="2" t="s">
        <v>375</v>
      </c>
      <c r="F254" s="35">
        <v>40600</v>
      </c>
      <c r="G254" s="36">
        <v>591.01419999999996</v>
      </c>
      <c r="H254" s="37">
        <v>5.5999999999999999E-3</v>
      </c>
      <c r="I254" s="3"/>
      <c r="J254" s="3"/>
      <c r="K254" s="3"/>
    </row>
    <row r="255" spans="1:11" ht="13.05" customHeight="1">
      <c r="A255" s="3"/>
      <c r="B255" s="167" t="s">
        <v>1246</v>
      </c>
      <c r="C255" s="167"/>
      <c r="D255" s="2" t="s">
        <v>1284</v>
      </c>
      <c r="E255" s="2" t="s">
        <v>413</v>
      </c>
      <c r="F255" s="35">
        <v>44500</v>
      </c>
      <c r="G255" s="36">
        <v>578.98950000000002</v>
      </c>
      <c r="H255" s="37">
        <v>5.4999999999999997E-3</v>
      </c>
      <c r="I255" s="3"/>
      <c r="J255" s="3"/>
      <c r="K255" s="3"/>
    </row>
    <row r="256" spans="1:11" ht="13.05" customHeight="1">
      <c r="A256" s="3"/>
      <c r="B256" s="167" t="s">
        <v>1246</v>
      </c>
      <c r="C256" s="167"/>
      <c r="D256" s="2" t="s">
        <v>757</v>
      </c>
      <c r="E256" s="2" t="s">
        <v>508</v>
      </c>
      <c r="F256" s="35">
        <v>30400</v>
      </c>
      <c r="G256" s="36">
        <v>569.90880000000004</v>
      </c>
      <c r="H256" s="37">
        <v>5.4000000000000003E-3</v>
      </c>
      <c r="I256" s="3"/>
      <c r="J256" s="3"/>
      <c r="K256" s="3"/>
    </row>
    <row r="257" spans="1:11" ht="13.05" customHeight="1">
      <c r="A257" s="3"/>
      <c r="B257" s="167" t="s">
        <v>1246</v>
      </c>
      <c r="C257" s="167"/>
      <c r="D257" s="2" t="s">
        <v>1285</v>
      </c>
      <c r="E257" s="2" t="s">
        <v>282</v>
      </c>
      <c r="F257" s="35">
        <v>160950</v>
      </c>
      <c r="G257" s="36">
        <v>564.21022500000004</v>
      </c>
      <c r="H257" s="37">
        <v>5.3E-3</v>
      </c>
      <c r="I257" s="3"/>
      <c r="J257" s="3"/>
      <c r="K257" s="3"/>
    </row>
    <row r="258" spans="1:11" ht="13.05" customHeight="1">
      <c r="A258" s="3"/>
      <c r="B258" s="167" t="s">
        <v>1246</v>
      </c>
      <c r="C258" s="167"/>
      <c r="D258" s="2" t="s">
        <v>1286</v>
      </c>
      <c r="E258" s="2" t="s">
        <v>988</v>
      </c>
      <c r="F258" s="35">
        <v>18849</v>
      </c>
      <c r="G258" s="36">
        <v>558.25083299999994</v>
      </c>
      <c r="H258" s="37">
        <v>5.3E-3</v>
      </c>
      <c r="I258" s="3"/>
      <c r="J258" s="3"/>
      <c r="K258" s="3"/>
    </row>
    <row r="259" spans="1:11" ht="13.05" customHeight="1">
      <c r="A259" s="3"/>
      <c r="B259" s="167" t="s">
        <v>1246</v>
      </c>
      <c r="C259" s="167"/>
      <c r="D259" s="2" t="s">
        <v>1287</v>
      </c>
      <c r="E259" s="2" t="s">
        <v>375</v>
      </c>
      <c r="F259" s="35">
        <v>300900</v>
      </c>
      <c r="G259" s="36">
        <v>557.47743000000003</v>
      </c>
      <c r="H259" s="37">
        <v>5.3E-3</v>
      </c>
      <c r="I259" s="3"/>
      <c r="J259" s="3"/>
      <c r="K259" s="3"/>
    </row>
    <row r="260" spans="1:11" ht="13.05" customHeight="1">
      <c r="A260" s="3"/>
      <c r="B260" s="167" t="s">
        <v>1246</v>
      </c>
      <c r="C260" s="167"/>
      <c r="D260" s="2" t="s">
        <v>1288</v>
      </c>
      <c r="E260" s="2" t="s">
        <v>375</v>
      </c>
      <c r="F260" s="35">
        <v>2394700</v>
      </c>
      <c r="G260" s="36">
        <v>535.69439</v>
      </c>
      <c r="H260" s="37">
        <v>5.1000000000000004E-3</v>
      </c>
      <c r="I260" s="3"/>
      <c r="J260" s="3"/>
      <c r="K260" s="3"/>
    </row>
    <row r="261" spans="1:11" ht="13.05" customHeight="1">
      <c r="A261" s="3"/>
      <c r="B261" s="167" t="s">
        <v>1246</v>
      </c>
      <c r="C261" s="167"/>
      <c r="D261" s="2" t="s">
        <v>1289</v>
      </c>
      <c r="E261" s="2" t="s">
        <v>604</v>
      </c>
      <c r="F261" s="35">
        <v>15250</v>
      </c>
      <c r="G261" s="36">
        <v>508.72474999999997</v>
      </c>
      <c r="H261" s="37">
        <v>4.7999999999999996E-3</v>
      </c>
      <c r="I261" s="3"/>
      <c r="J261" s="3"/>
      <c r="K261" s="3"/>
    </row>
    <row r="262" spans="1:11" ht="13.05" customHeight="1">
      <c r="A262" s="3"/>
      <c r="B262" s="167" t="s">
        <v>1246</v>
      </c>
      <c r="C262" s="167"/>
      <c r="D262" s="2" t="s">
        <v>1290</v>
      </c>
      <c r="E262" s="2" t="s">
        <v>389</v>
      </c>
      <c r="F262" s="35">
        <v>374100</v>
      </c>
      <c r="G262" s="36">
        <v>451.57611000000003</v>
      </c>
      <c r="H262" s="37">
        <v>4.3E-3</v>
      </c>
      <c r="I262" s="3"/>
      <c r="J262" s="3"/>
      <c r="K262" s="3"/>
    </row>
    <row r="263" spans="1:11" ht="13.05" customHeight="1">
      <c r="A263" s="3"/>
      <c r="B263" s="167" t="s">
        <v>1246</v>
      </c>
      <c r="C263" s="167"/>
      <c r="D263" s="2" t="s">
        <v>1291</v>
      </c>
      <c r="E263" s="2" t="s">
        <v>729</v>
      </c>
      <c r="F263" s="35">
        <v>164250</v>
      </c>
      <c r="G263" s="36">
        <v>382.96530000000001</v>
      </c>
      <c r="H263" s="37">
        <v>3.5999999999999999E-3</v>
      </c>
      <c r="I263" s="3"/>
      <c r="J263" s="3"/>
      <c r="K263" s="3"/>
    </row>
    <row r="264" spans="1:11" ht="13.05" customHeight="1">
      <c r="A264" s="3"/>
      <c r="B264" s="167" t="s">
        <v>1246</v>
      </c>
      <c r="C264" s="167"/>
      <c r="D264" s="2" t="s">
        <v>1292</v>
      </c>
      <c r="E264" s="2" t="s">
        <v>604</v>
      </c>
      <c r="F264" s="35">
        <v>90000</v>
      </c>
      <c r="G264" s="36">
        <v>365.26499999999999</v>
      </c>
      <c r="H264" s="37">
        <v>3.5000000000000001E-3</v>
      </c>
      <c r="I264" s="3"/>
      <c r="J264" s="3"/>
      <c r="K264" s="3"/>
    </row>
    <row r="265" spans="1:11" ht="13.05" customHeight="1">
      <c r="A265" s="3"/>
      <c r="B265" s="167" t="s">
        <v>1246</v>
      </c>
      <c r="C265" s="167"/>
      <c r="D265" s="2" t="s">
        <v>1293</v>
      </c>
      <c r="E265" s="2" t="s">
        <v>402</v>
      </c>
      <c r="F265" s="35">
        <v>17875</v>
      </c>
      <c r="G265" s="36">
        <v>360.09187500000002</v>
      </c>
      <c r="H265" s="37">
        <v>3.3999999999999998E-3</v>
      </c>
      <c r="I265" s="3"/>
      <c r="J265" s="3"/>
      <c r="K265" s="3"/>
    </row>
    <row r="266" spans="1:11" ht="13.05" customHeight="1">
      <c r="A266" s="3"/>
      <c r="B266" s="167" t="s">
        <v>1246</v>
      </c>
      <c r="C266" s="167"/>
      <c r="D266" s="2" t="s">
        <v>1294</v>
      </c>
      <c r="E266" s="2" t="s">
        <v>930</v>
      </c>
      <c r="F266" s="35">
        <v>418500</v>
      </c>
      <c r="G266" s="36">
        <v>358.31970000000001</v>
      </c>
      <c r="H266" s="37">
        <v>3.3999999999999998E-3</v>
      </c>
      <c r="I266" s="3"/>
      <c r="J266" s="3"/>
      <c r="K266" s="3"/>
    </row>
    <row r="267" spans="1:11" ht="13.05" customHeight="1">
      <c r="A267" s="3"/>
      <c r="B267" s="167" t="s">
        <v>1246</v>
      </c>
      <c r="C267" s="167"/>
      <c r="D267" s="2" t="s">
        <v>1295</v>
      </c>
      <c r="E267" s="2" t="s">
        <v>457</v>
      </c>
      <c r="F267" s="35">
        <v>32250</v>
      </c>
      <c r="G267" s="36">
        <v>345.30074999999999</v>
      </c>
      <c r="H267" s="37">
        <v>3.3E-3</v>
      </c>
      <c r="I267" s="3"/>
      <c r="J267" s="3"/>
      <c r="K267" s="3"/>
    </row>
    <row r="268" spans="1:11" ht="13.05" customHeight="1">
      <c r="A268" s="3"/>
      <c r="B268" s="167" t="s">
        <v>1246</v>
      </c>
      <c r="C268" s="167"/>
      <c r="D268" s="2" t="s">
        <v>1296</v>
      </c>
      <c r="E268" s="2" t="s">
        <v>476</v>
      </c>
      <c r="F268" s="35">
        <v>59620</v>
      </c>
      <c r="G268" s="36">
        <v>338.46274</v>
      </c>
      <c r="H268" s="37">
        <v>3.2000000000000002E-3</v>
      </c>
      <c r="I268" s="3"/>
      <c r="J268" s="3"/>
      <c r="K268" s="3"/>
    </row>
    <row r="269" spans="1:11" ht="13.05" customHeight="1">
      <c r="A269" s="3"/>
      <c r="B269" s="167" t="s">
        <v>1246</v>
      </c>
      <c r="C269" s="167"/>
      <c r="D269" s="2" t="s">
        <v>1297</v>
      </c>
      <c r="E269" s="2" t="s">
        <v>690</v>
      </c>
      <c r="F269" s="35">
        <v>108675</v>
      </c>
      <c r="G269" s="36">
        <v>288.314775</v>
      </c>
      <c r="H269" s="37">
        <v>2.7000000000000001E-3</v>
      </c>
      <c r="I269" s="3"/>
      <c r="J269" s="3"/>
      <c r="K269" s="3"/>
    </row>
    <row r="270" spans="1:11" ht="13.05" customHeight="1">
      <c r="A270" s="3"/>
      <c r="B270" s="167" t="s">
        <v>1246</v>
      </c>
      <c r="C270" s="167"/>
      <c r="D270" s="2" t="s">
        <v>1298</v>
      </c>
      <c r="E270" s="2" t="s">
        <v>282</v>
      </c>
      <c r="F270" s="35">
        <v>87000</v>
      </c>
      <c r="G270" s="36">
        <v>283.2285</v>
      </c>
      <c r="H270" s="37">
        <v>2.7000000000000001E-3</v>
      </c>
      <c r="I270" s="3"/>
      <c r="J270" s="3"/>
      <c r="K270" s="3"/>
    </row>
    <row r="271" spans="1:11" ht="13.05" customHeight="1">
      <c r="A271" s="3"/>
      <c r="B271" s="167" t="s">
        <v>1246</v>
      </c>
      <c r="C271" s="167"/>
      <c r="D271" s="2" t="s">
        <v>1299</v>
      </c>
      <c r="E271" s="2" t="s">
        <v>586</v>
      </c>
      <c r="F271" s="35">
        <v>70000</v>
      </c>
      <c r="G271" s="36">
        <v>270.16500000000002</v>
      </c>
      <c r="H271" s="37">
        <v>2.5999999999999999E-3</v>
      </c>
      <c r="I271" s="3"/>
      <c r="J271" s="3"/>
      <c r="K271" s="3"/>
    </row>
    <row r="272" spans="1:11" ht="13.05" customHeight="1">
      <c r="A272" s="3"/>
      <c r="B272" s="167" t="s">
        <v>1246</v>
      </c>
      <c r="C272" s="167"/>
      <c r="D272" s="2" t="s">
        <v>1300</v>
      </c>
      <c r="E272" s="2" t="s">
        <v>515</v>
      </c>
      <c r="F272" s="35">
        <v>8000</v>
      </c>
      <c r="G272" s="36">
        <v>270.00799999999998</v>
      </c>
      <c r="H272" s="37">
        <v>2.5999999999999999E-3</v>
      </c>
      <c r="I272" s="3"/>
      <c r="J272" s="3"/>
      <c r="K272" s="3"/>
    </row>
    <row r="273" spans="1:11" ht="13.05" customHeight="1">
      <c r="A273" s="3"/>
      <c r="B273" s="167" t="s">
        <v>1246</v>
      </c>
      <c r="C273" s="167"/>
      <c r="D273" s="2" t="s">
        <v>1301</v>
      </c>
      <c r="E273" s="2" t="s">
        <v>457</v>
      </c>
      <c r="F273" s="35">
        <v>55800</v>
      </c>
      <c r="G273" s="36">
        <v>225.5994</v>
      </c>
      <c r="H273" s="37">
        <v>2.0999999999999999E-3</v>
      </c>
      <c r="I273" s="3"/>
      <c r="J273" s="3"/>
      <c r="K273" s="3"/>
    </row>
    <row r="274" spans="1:11" ht="13.05" customHeight="1">
      <c r="A274" s="3"/>
      <c r="B274" s="167" t="s">
        <v>1246</v>
      </c>
      <c r="C274" s="167"/>
      <c r="D274" s="2" t="s">
        <v>1302</v>
      </c>
      <c r="E274" s="2" t="s">
        <v>379</v>
      </c>
      <c r="F274" s="35">
        <v>50000</v>
      </c>
      <c r="G274" s="36">
        <v>203.47499999999999</v>
      </c>
      <c r="H274" s="37">
        <v>1.9E-3</v>
      </c>
      <c r="I274" s="3"/>
      <c r="J274" s="3"/>
      <c r="K274" s="3"/>
    </row>
    <row r="275" spans="1:11" ht="13.05" customHeight="1">
      <c r="A275" s="3"/>
      <c r="B275" s="167" t="s">
        <v>1246</v>
      </c>
      <c r="C275" s="167"/>
      <c r="D275" s="2" t="s">
        <v>1303</v>
      </c>
      <c r="E275" s="2" t="s">
        <v>515</v>
      </c>
      <c r="F275" s="35">
        <v>1500</v>
      </c>
      <c r="G275" s="36">
        <v>203.13</v>
      </c>
      <c r="H275" s="37">
        <v>1.9E-3</v>
      </c>
      <c r="I275" s="3"/>
      <c r="J275" s="3"/>
      <c r="K275" s="3"/>
    </row>
    <row r="276" spans="1:11" ht="13.05" customHeight="1">
      <c r="A276" s="3"/>
      <c r="B276" s="167" t="s">
        <v>1246</v>
      </c>
      <c r="C276" s="167"/>
      <c r="D276" s="2" t="s">
        <v>1304</v>
      </c>
      <c r="E276" s="2" t="s">
        <v>282</v>
      </c>
      <c r="F276" s="35">
        <v>72200</v>
      </c>
      <c r="G276" s="36">
        <v>191.2578</v>
      </c>
      <c r="H276" s="37">
        <v>1.8E-3</v>
      </c>
      <c r="I276" s="3"/>
      <c r="J276" s="3"/>
      <c r="K276" s="3"/>
    </row>
    <row r="277" spans="1:11" ht="13.05" customHeight="1">
      <c r="A277" s="3"/>
      <c r="B277" s="167" t="s">
        <v>1246</v>
      </c>
      <c r="C277" s="167"/>
      <c r="D277" s="2" t="s">
        <v>1305</v>
      </c>
      <c r="E277" s="2" t="s">
        <v>375</v>
      </c>
      <c r="F277" s="35">
        <v>124800</v>
      </c>
      <c r="G277" s="36">
        <v>178.36416</v>
      </c>
      <c r="H277" s="37">
        <v>1.6999999999999999E-3</v>
      </c>
      <c r="I277" s="3"/>
      <c r="J277" s="3"/>
      <c r="K277" s="3"/>
    </row>
    <row r="278" spans="1:11" ht="13.05" customHeight="1">
      <c r="A278" s="3"/>
      <c r="B278" s="167" t="s">
        <v>1246</v>
      </c>
      <c r="C278" s="167"/>
      <c r="D278" s="2" t="s">
        <v>1306</v>
      </c>
      <c r="E278" s="2" t="s">
        <v>375</v>
      </c>
      <c r="F278" s="35">
        <v>50000</v>
      </c>
      <c r="G278" s="36">
        <v>174.65</v>
      </c>
      <c r="H278" s="37">
        <v>1.6999999999999999E-3</v>
      </c>
      <c r="I278" s="3"/>
      <c r="J278" s="3"/>
      <c r="K278" s="3"/>
    </row>
    <row r="279" spans="1:11" ht="13.05" customHeight="1">
      <c r="A279" s="3"/>
      <c r="B279" s="167" t="s">
        <v>1246</v>
      </c>
      <c r="C279" s="167"/>
      <c r="D279" s="2" t="s">
        <v>1307</v>
      </c>
      <c r="E279" s="2" t="s">
        <v>600</v>
      </c>
      <c r="F279" s="35">
        <v>20000</v>
      </c>
      <c r="G279" s="36">
        <v>144.72</v>
      </c>
      <c r="H279" s="37">
        <v>1.4E-3</v>
      </c>
      <c r="I279" s="3"/>
      <c r="J279" s="3"/>
      <c r="K279" s="3"/>
    </row>
    <row r="280" spans="1:11" ht="13.05" customHeight="1">
      <c r="A280" s="3"/>
      <c r="B280" s="167" t="s">
        <v>1246</v>
      </c>
      <c r="C280" s="167"/>
      <c r="D280" s="2" t="s">
        <v>1308</v>
      </c>
      <c r="E280" s="2" t="s">
        <v>389</v>
      </c>
      <c r="F280" s="35">
        <v>9975</v>
      </c>
      <c r="G280" s="36">
        <v>140.86695</v>
      </c>
      <c r="H280" s="37">
        <v>1.2999999999999999E-3</v>
      </c>
      <c r="I280" s="3"/>
      <c r="J280" s="3"/>
      <c r="K280" s="3"/>
    </row>
    <row r="281" spans="1:11" ht="13.05" customHeight="1">
      <c r="A281" s="3"/>
      <c r="B281" s="167" t="s">
        <v>1246</v>
      </c>
      <c r="C281" s="167"/>
      <c r="D281" s="2" t="s">
        <v>1309</v>
      </c>
      <c r="E281" s="2" t="s">
        <v>446</v>
      </c>
      <c r="F281" s="35">
        <v>25300</v>
      </c>
      <c r="G281" s="36">
        <v>137.88499999999999</v>
      </c>
      <c r="H281" s="37">
        <v>1.2999999999999999E-3</v>
      </c>
      <c r="I281" s="3"/>
      <c r="J281" s="3"/>
      <c r="K281" s="3"/>
    </row>
    <row r="282" spans="1:11" ht="13.05" customHeight="1">
      <c r="A282" s="3"/>
      <c r="B282" s="167" t="s">
        <v>1246</v>
      </c>
      <c r="C282" s="167"/>
      <c r="D282" s="2" t="s">
        <v>1310</v>
      </c>
      <c r="E282" s="2" t="s">
        <v>364</v>
      </c>
      <c r="F282" s="35">
        <v>3125</v>
      </c>
      <c r="G282" s="36">
        <v>135.72187500000001</v>
      </c>
      <c r="H282" s="37">
        <v>1.2999999999999999E-3</v>
      </c>
      <c r="I282" s="3"/>
      <c r="J282" s="3"/>
      <c r="K282" s="3"/>
    </row>
    <row r="283" spans="1:11" ht="13.05" customHeight="1">
      <c r="A283" s="3"/>
      <c r="B283" s="167" t="s">
        <v>1246</v>
      </c>
      <c r="C283" s="167"/>
      <c r="D283" s="2" t="s">
        <v>1311</v>
      </c>
      <c r="E283" s="2" t="s">
        <v>379</v>
      </c>
      <c r="F283" s="35">
        <v>6375</v>
      </c>
      <c r="G283" s="36">
        <v>138.35662500000001</v>
      </c>
      <c r="H283" s="37">
        <v>1.2999999999999999E-3</v>
      </c>
      <c r="I283" s="3"/>
      <c r="J283" s="3"/>
      <c r="K283" s="3"/>
    </row>
    <row r="284" spans="1:11" ht="13.05" customHeight="1">
      <c r="A284" s="3"/>
      <c r="B284" s="167" t="s">
        <v>1246</v>
      </c>
      <c r="C284" s="167"/>
      <c r="D284" s="2" t="s">
        <v>1312</v>
      </c>
      <c r="E284" s="2" t="s">
        <v>450</v>
      </c>
      <c r="F284" s="35">
        <v>79950</v>
      </c>
      <c r="G284" s="36">
        <v>133.78033500000001</v>
      </c>
      <c r="H284" s="37">
        <v>1.2999999999999999E-3</v>
      </c>
      <c r="I284" s="3"/>
      <c r="J284" s="3"/>
      <c r="K284" s="3"/>
    </row>
    <row r="285" spans="1:11" ht="13.05" customHeight="1">
      <c r="A285" s="3"/>
      <c r="B285" s="167" t="s">
        <v>1246</v>
      </c>
      <c r="C285" s="167"/>
      <c r="D285" s="2" t="s">
        <v>1313</v>
      </c>
      <c r="E285" s="2" t="s">
        <v>375</v>
      </c>
      <c r="F285" s="35">
        <v>80000</v>
      </c>
      <c r="G285" s="36">
        <v>92.384</v>
      </c>
      <c r="H285" s="37">
        <v>8.9999999999999998E-4</v>
      </c>
      <c r="I285" s="3"/>
      <c r="J285" s="3"/>
      <c r="K285" s="3"/>
    </row>
    <row r="286" spans="1:11" ht="13.05" customHeight="1">
      <c r="A286" s="3"/>
      <c r="B286" s="167" t="s">
        <v>1246</v>
      </c>
      <c r="C286" s="167"/>
      <c r="D286" s="2" t="s">
        <v>1314</v>
      </c>
      <c r="E286" s="2" t="s">
        <v>628</v>
      </c>
      <c r="F286" s="35">
        <v>110500</v>
      </c>
      <c r="G286" s="36">
        <v>95.284149999999997</v>
      </c>
      <c r="H286" s="37">
        <v>8.9999999999999998E-4</v>
      </c>
      <c r="I286" s="3"/>
      <c r="J286" s="3"/>
      <c r="K286" s="3"/>
    </row>
    <row r="287" spans="1:11" ht="13.05" customHeight="1">
      <c r="A287" s="3"/>
      <c r="B287" s="167" t="s">
        <v>1246</v>
      </c>
      <c r="C287" s="167"/>
      <c r="D287" s="2" t="s">
        <v>1315</v>
      </c>
      <c r="E287" s="2" t="s">
        <v>417</v>
      </c>
      <c r="F287" s="35">
        <v>7200</v>
      </c>
      <c r="G287" s="36">
        <v>81.756</v>
      </c>
      <c r="H287" s="37">
        <v>8.0000000000000004E-4</v>
      </c>
      <c r="I287" s="3"/>
      <c r="J287" s="3"/>
      <c r="K287" s="3"/>
    </row>
    <row r="288" spans="1:11" ht="13.05" customHeight="1">
      <c r="A288" s="3"/>
      <c r="B288" s="167" t="s">
        <v>1246</v>
      </c>
      <c r="C288" s="167"/>
      <c r="D288" s="2" t="s">
        <v>1316</v>
      </c>
      <c r="E288" s="2" t="s">
        <v>417</v>
      </c>
      <c r="F288" s="35">
        <v>4000</v>
      </c>
      <c r="G288" s="36">
        <v>53.003999999999998</v>
      </c>
      <c r="H288" s="37">
        <v>5.0000000000000001E-4</v>
      </c>
      <c r="I288" s="3"/>
      <c r="J288" s="3"/>
      <c r="K288" s="3"/>
    </row>
    <row r="289" spans="1:11" ht="13.05" customHeight="1">
      <c r="A289" s="3"/>
      <c r="B289" s="167" t="s">
        <v>1246</v>
      </c>
      <c r="C289" s="167"/>
      <c r="D289" s="2" t="s">
        <v>1317</v>
      </c>
      <c r="E289" s="2" t="s">
        <v>457</v>
      </c>
      <c r="F289" s="35">
        <v>21150</v>
      </c>
      <c r="G289" s="36">
        <v>50.886899999999997</v>
      </c>
      <c r="H289" s="37">
        <v>5.0000000000000001E-4</v>
      </c>
      <c r="I289" s="3"/>
      <c r="J289" s="3"/>
      <c r="K289" s="3"/>
    </row>
    <row r="290" spans="1:11" ht="13.05" customHeight="1">
      <c r="A290" s="3"/>
      <c r="B290" s="167" t="s">
        <v>1246</v>
      </c>
      <c r="C290" s="167"/>
      <c r="D290" s="2" t="s">
        <v>1318</v>
      </c>
      <c r="E290" s="2" t="s">
        <v>709</v>
      </c>
      <c r="F290" s="35">
        <v>4375</v>
      </c>
      <c r="G290" s="36">
        <v>51.1875</v>
      </c>
      <c r="H290" s="37">
        <v>5.0000000000000001E-4</v>
      </c>
      <c r="I290" s="3"/>
      <c r="J290" s="3"/>
      <c r="K290" s="3"/>
    </row>
    <row r="291" spans="1:11" ht="13.05" customHeight="1">
      <c r="A291" s="3"/>
      <c r="B291" s="167" t="s">
        <v>1246</v>
      </c>
      <c r="C291" s="167"/>
      <c r="D291" s="2" t="s">
        <v>1319</v>
      </c>
      <c r="E291" s="2" t="s">
        <v>539</v>
      </c>
      <c r="F291" s="35">
        <v>1000</v>
      </c>
      <c r="G291" s="36">
        <v>51.645000000000003</v>
      </c>
      <c r="H291" s="37">
        <v>5.0000000000000001E-4</v>
      </c>
      <c r="I291" s="3"/>
      <c r="J291" s="3"/>
      <c r="K291" s="3"/>
    </row>
    <row r="292" spans="1:11" ht="13.05" customHeight="1">
      <c r="A292" s="3"/>
      <c r="B292" s="167" t="s">
        <v>1246</v>
      </c>
      <c r="C292" s="167"/>
      <c r="D292" s="2" t="s">
        <v>1320</v>
      </c>
      <c r="E292" s="2" t="s">
        <v>446</v>
      </c>
      <c r="F292" s="35">
        <v>2925</v>
      </c>
      <c r="G292" s="36">
        <v>45.858150000000002</v>
      </c>
      <c r="H292" s="37">
        <v>4.0000000000000002E-4</v>
      </c>
      <c r="I292" s="3"/>
      <c r="J292" s="3"/>
      <c r="K292" s="3"/>
    </row>
    <row r="293" spans="1:11" ht="13.05" customHeight="1">
      <c r="A293" s="3"/>
      <c r="B293" s="167" t="s">
        <v>1246</v>
      </c>
      <c r="C293" s="167"/>
      <c r="D293" s="2" t="s">
        <v>1321</v>
      </c>
      <c r="E293" s="2" t="s">
        <v>457</v>
      </c>
      <c r="F293" s="35">
        <v>2100</v>
      </c>
      <c r="G293" s="36">
        <v>42.090299999999999</v>
      </c>
      <c r="H293" s="37">
        <v>4.0000000000000002E-4</v>
      </c>
      <c r="I293" s="3"/>
      <c r="J293" s="3"/>
      <c r="K293" s="3"/>
    </row>
    <row r="294" spans="1:11" ht="13.05" customHeight="1">
      <c r="A294" s="3"/>
      <c r="B294" s="167" t="s">
        <v>1246</v>
      </c>
      <c r="C294" s="167"/>
      <c r="D294" s="2" t="s">
        <v>1322</v>
      </c>
      <c r="E294" s="2" t="s">
        <v>435</v>
      </c>
      <c r="F294" s="35">
        <v>3150</v>
      </c>
      <c r="G294" s="36">
        <v>31.9788</v>
      </c>
      <c r="H294" s="37">
        <v>2.9999999999999997E-4</v>
      </c>
      <c r="I294" s="3"/>
      <c r="J294" s="3"/>
      <c r="K294" s="3"/>
    </row>
    <row r="295" spans="1:11" ht="13.05" customHeight="1">
      <c r="A295" s="3"/>
      <c r="B295" s="167" t="s">
        <v>1246</v>
      </c>
      <c r="C295" s="167"/>
      <c r="D295" s="2" t="s">
        <v>1323</v>
      </c>
      <c r="E295" s="2" t="s">
        <v>504</v>
      </c>
      <c r="F295" s="35">
        <v>525</v>
      </c>
      <c r="G295" s="36">
        <v>27.088950000000001</v>
      </c>
      <c r="H295" s="37">
        <v>2.9999999999999997E-4</v>
      </c>
      <c r="I295" s="3"/>
      <c r="J295" s="3"/>
      <c r="K295" s="3"/>
    </row>
    <row r="296" spans="1:11" ht="13.05" customHeight="1">
      <c r="A296" s="3"/>
      <c r="B296" s="167" t="s">
        <v>1246</v>
      </c>
      <c r="C296" s="167"/>
      <c r="D296" s="2" t="s">
        <v>1324</v>
      </c>
      <c r="E296" s="2" t="s">
        <v>439</v>
      </c>
      <c r="F296" s="35">
        <v>2000</v>
      </c>
      <c r="G296" s="36">
        <v>32.917999999999999</v>
      </c>
      <c r="H296" s="37">
        <v>2.9999999999999997E-4</v>
      </c>
      <c r="I296" s="3"/>
      <c r="J296" s="3"/>
      <c r="K296" s="3"/>
    </row>
    <row r="297" spans="1:11" ht="13.05" customHeight="1">
      <c r="A297" s="3"/>
      <c r="B297" s="167" t="s">
        <v>1246</v>
      </c>
      <c r="C297" s="167"/>
      <c r="D297" s="2" t="s">
        <v>1325</v>
      </c>
      <c r="E297" s="2" t="s">
        <v>409</v>
      </c>
      <c r="F297" s="35">
        <v>7500</v>
      </c>
      <c r="G297" s="36">
        <v>28.59</v>
      </c>
      <c r="H297" s="37">
        <v>2.9999999999999997E-4</v>
      </c>
      <c r="I297" s="3"/>
      <c r="J297" s="3"/>
      <c r="K297" s="3"/>
    </row>
    <row r="298" spans="1:11" ht="13.05" customHeight="1">
      <c r="A298" s="3"/>
      <c r="B298" s="167" t="s">
        <v>1246</v>
      </c>
      <c r="C298" s="167"/>
      <c r="D298" s="2" t="s">
        <v>1326</v>
      </c>
      <c r="E298" s="2" t="s">
        <v>375</v>
      </c>
      <c r="F298" s="35">
        <v>37100</v>
      </c>
      <c r="G298" s="36">
        <v>31.442250000000001</v>
      </c>
      <c r="H298" s="37">
        <v>2.9999999999999997E-4</v>
      </c>
      <c r="I298" s="3"/>
      <c r="J298" s="3"/>
      <c r="K298" s="3"/>
    </row>
    <row r="299" spans="1:11" ht="13.05" customHeight="1">
      <c r="A299" s="3"/>
      <c r="B299" s="167" t="s">
        <v>1246</v>
      </c>
      <c r="C299" s="167"/>
      <c r="D299" s="2" t="s">
        <v>1327</v>
      </c>
      <c r="E299" s="2" t="s">
        <v>379</v>
      </c>
      <c r="F299" s="35">
        <v>500</v>
      </c>
      <c r="G299" s="36">
        <v>26.844999999999999</v>
      </c>
      <c r="H299" s="37">
        <v>2.9999999999999997E-4</v>
      </c>
      <c r="I299" s="3"/>
      <c r="J299" s="3"/>
      <c r="K299" s="3"/>
    </row>
    <row r="300" spans="1:11" ht="13.05" customHeight="1">
      <c r="A300" s="3"/>
      <c r="B300" s="167" t="s">
        <v>1246</v>
      </c>
      <c r="C300" s="167"/>
      <c r="D300" s="2" t="s">
        <v>1328</v>
      </c>
      <c r="E300" s="2" t="s">
        <v>604</v>
      </c>
      <c r="F300" s="35">
        <v>150</v>
      </c>
      <c r="G300" s="36">
        <v>17.382000000000001</v>
      </c>
      <c r="H300" s="37">
        <v>2.0000000000000001E-4</v>
      </c>
      <c r="I300" s="3"/>
      <c r="J300" s="3"/>
      <c r="K300" s="3"/>
    </row>
    <row r="301" spans="1:11" ht="13.05" customHeight="1">
      <c r="A301" s="3"/>
      <c r="B301" s="167" t="s">
        <v>1246</v>
      </c>
      <c r="C301" s="167"/>
      <c r="D301" s="2" t="s">
        <v>1329</v>
      </c>
      <c r="E301" s="2" t="s">
        <v>713</v>
      </c>
      <c r="F301" s="35">
        <v>3825</v>
      </c>
      <c r="G301" s="36">
        <v>15.716925</v>
      </c>
      <c r="H301" s="37">
        <v>1E-4</v>
      </c>
      <c r="I301" s="3"/>
      <c r="J301" s="3"/>
      <c r="K301" s="3"/>
    </row>
    <row r="302" spans="1:11" ht="13.05" customHeight="1">
      <c r="A302" s="3"/>
      <c r="B302" s="167" t="s">
        <v>1246</v>
      </c>
      <c r="C302" s="167"/>
      <c r="D302" s="2" t="s">
        <v>1330</v>
      </c>
      <c r="E302" s="2" t="s">
        <v>504</v>
      </c>
      <c r="F302" s="35">
        <v>1350</v>
      </c>
      <c r="G302" s="36">
        <v>8.2889999999999997</v>
      </c>
      <c r="H302" s="37">
        <v>1E-4</v>
      </c>
      <c r="I302" s="3"/>
      <c r="J302" s="3"/>
      <c r="K302" s="3"/>
    </row>
    <row r="303" spans="1:11" ht="13.05" customHeight="1">
      <c r="A303" s="3"/>
      <c r="B303" s="167" t="s">
        <v>1246</v>
      </c>
      <c r="C303" s="167"/>
      <c r="D303" s="2" t="s">
        <v>1331</v>
      </c>
      <c r="E303" s="2" t="s">
        <v>480</v>
      </c>
      <c r="F303" s="35">
        <v>1425</v>
      </c>
      <c r="G303" s="36">
        <v>5.9429625000000001</v>
      </c>
      <c r="H303" s="37">
        <v>1E-4</v>
      </c>
      <c r="I303" s="3"/>
      <c r="J303" s="3"/>
      <c r="K303" s="3"/>
    </row>
    <row r="304" spans="1:11" ht="13.05" customHeight="1">
      <c r="A304" s="3"/>
      <c r="B304" s="167" t="s">
        <v>1246</v>
      </c>
      <c r="C304" s="167"/>
      <c r="D304" s="2" t="s">
        <v>1332</v>
      </c>
      <c r="E304" s="2" t="s">
        <v>457</v>
      </c>
      <c r="F304" s="35">
        <v>2000</v>
      </c>
      <c r="G304" s="36">
        <v>10.791</v>
      </c>
      <c r="H304" s="37">
        <v>1E-4</v>
      </c>
      <c r="I304" s="3"/>
      <c r="J304" s="3"/>
      <c r="K304" s="3"/>
    </row>
    <row r="305" spans="1:11" ht="13.05" customHeight="1">
      <c r="A305" s="3"/>
      <c r="B305" s="167" t="s">
        <v>1246</v>
      </c>
      <c r="C305" s="167"/>
      <c r="D305" s="2" t="s">
        <v>1333</v>
      </c>
      <c r="E305" s="2" t="s">
        <v>504</v>
      </c>
      <c r="F305" s="35">
        <v>250</v>
      </c>
      <c r="G305" s="36">
        <v>6.4909999999999997</v>
      </c>
      <c r="H305" s="37">
        <v>1E-4</v>
      </c>
      <c r="I305" s="3"/>
      <c r="J305" s="3"/>
      <c r="K305" s="3"/>
    </row>
    <row r="306" spans="1:11" ht="13.05" customHeight="1">
      <c r="A306" s="3"/>
      <c r="B306" s="167" t="s">
        <v>1246</v>
      </c>
      <c r="C306" s="167"/>
      <c r="D306" s="2" t="s">
        <v>1334</v>
      </c>
      <c r="E306" s="2" t="s">
        <v>379</v>
      </c>
      <c r="F306" s="35">
        <v>900</v>
      </c>
      <c r="G306" s="36">
        <v>10.550700000000001</v>
      </c>
      <c r="H306" s="37">
        <v>1E-4</v>
      </c>
      <c r="I306" s="3"/>
      <c r="J306" s="3"/>
      <c r="K306" s="3"/>
    </row>
    <row r="307" spans="1:11" ht="13.05" customHeight="1">
      <c r="A307" s="3"/>
      <c r="B307" s="167" t="s">
        <v>1246</v>
      </c>
      <c r="C307" s="167"/>
      <c r="D307" s="2" t="s">
        <v>1335</v>
      </c>
      <c r="E307" s="2" t="s">
        <v>417</v>
      </c>
      <c r="F307" s="35">
        <v>225</v>
      </c>
      <c r="G307" s="36">
        <v>5.2584749999999998</v>
      </c>
      <c r="H307" s="38" t="s">
        <v>1336</v>
      </c>
      <c r="I307" s="3"/>
      <c r="J307" s="3"/>
      <c r="K307" s="3"/>
    </row>
    <row r="311" spans="1:11">
      <c r="B311" s="39" t="s">
        <v>2397</v>
      </c>
      <c r="C311" s="40"/>
      <c r="D311" s="40"/>
      <c r="E311" s="41"/>
    </row>
    <row r="312" spans="1:11">
      <c r="B312" s="40" t="s">
        <v>2435</v>
      </c>
      <c r="C312" s="40"/>
      <c r="D312" s="40"/>
      <c r="E312" s="41"/>
    </row>
    <row r="313" spans="1:11">
      <c r="B313" s="47" t="s">
        <v>2436</v>
      </c>
      <c r="C313" s="40"/>
      <c r="D313" s="40"/>
      <c r="E313" s="41"/>
    </row>
    <row r="314" spans="1:11">
      <c r="B314" s="40" t="s">
        <v>2398</v>
      </c>
      <c r="C314" s="40"/>
      <c r="D314" s="40"/>
      <c r="E314" s="41"/>
    </row>
    <row r="315" spans="1:11">
      <c r="B315" s="40" t="s">
        <v>2399</v>
      </c>
      <c r="C315" s="40"/>
      <c r="D315" s="40"/>
      <c r="E315" s="41"/>
    </row>
    <row r="316" spans="1:11">
      <c r="B316" s="40" t="s">
        <v>2400</v>
      </c>
      <c r="C316" s="42"/>
      <c r="D316" s="42"/>
      <c r="E316" s="42"/>
    </row>
    <row r="317" spans="1:11">
      <c r="B317" s="40" t="s">
        <v>2401</v>
      </c>
      <c r="C317" s="40"/>
      <c r="D317" s="40"/>
      <c r="E317" s="41"/>
    </row>
    <row r="318" spans="1:11">
      <c r="B318" s="40" t="s">
        <v>2402</v>
      </c>
      <c r="C318" s="40"/>
      <c r="D318" s="40"/>
      <c r="E318" s="41"/>
    </row>
    <row r="319" spans="1:11">
      <c r="B319" s="40" t="s">
        <v>2403</v>
      </c>
      <c r="C319" s="40"/>
      <c r="D319" s="40"/>
      <c r="E319" s="41"/>
    </row>
    <row r="320" spans="1:11">
      <c r="B320" s="40" t="s">
        <v>2404</v>
      </c>
      <c r="C320" s="40"/>
      <c r="D320" s="40"/>
      <c r="E320" s="41"/>
    </row>
    <row r="321" spans="2:5">
      <c r="B321" s="39" t="s">
        <v>2405</v>
      </c>
      <c r="C321" s="39"/>
      <c r="D321" s="39" t="s">
        <v>2406</v>
      </c>
      <c r="E321" s="39" t="s">
        <v>2407</v>
      </c>
    </row>
    <row r="322" spans="2:5">
      <c r="B322" s="40" t="s">
        <v>2465</v>
      </c>
      <c r="C322" s="40"/>
      <c r="D322" s="43">
        <v>11.1157</v>
      </c>
      <c r="E322" s="43">
        <v>11.1343</v>
      </c>
    </row>
    <row r="323" spans="2:5">
      <c r="B323" s="40" t="s">
        <v>2409</v>
      </c>
      <c r="C323" s="40"/>
      <c r="D323" s="43">
        <v>17.0322</v>
      </c>
      <c r="E323" s="43">
        <v>17.060700000000001</v>
      </c>
    </row>
    <row r="324" spans="2:5">
      <c r="B324" s="40" t="s">
        <v>2410</v>
      </c>
      <c r="C324" s="40"/>
      <c r="D324" s="43">
        <v>10.618600000000001</v>
      </c>
      <c r="E324" s="43">
        <v>10.586499999999999</v>
      </c>
    </row>
    <row r="325" spans="2:5">
      <c r="B325" s="40" t="s">
        <v>2438</v>
      </c>
      <c r="C325" s="40"/>
      <c r="D325" s="43">
        <v>10.794700000000001</v>
      </c>
      <c r="E325" s="43">
        <v>10.812799999999999</v>
      </c>
    </row>
    <row r="326" spans="2:5">
      <c r="B326" s="40" t="s">
        <v>2466</v>
      </c>
      <c r="C326" s="40"/>
      <c r="D326" s="43">
        <v>11.5952</v>
      </c>
      <c r="E326" s="43">
        <v>11.622400000000001</v>
      </c>
    </row>
    <row r="327" spans="2:5">
      <c r="B327" s="40" t="s">
        <v>2417</v>
      </c>
      <c r="C327" s="40"/>
      <c r="D327" s="43">
        <v>18.146100000000001</v>
      </c>
      <c r="E327" s="43">
        <v>18.188600000000001</v>
      </c>
    </row>
    <row r="328" spans="2:5">
      <c r="B328" s="40" t="s">
        <v>2418</v>
      </c>
      <c r="C328" s="40"/>
      <c r="D328" s="43">
        <v>10.831200000000001</v>
      </c>
      <c r="E328" s="43">
        <v>10.8065</v>
      </c>
    </row>
    <row r="329" spans="2:5">
      <c r="B329" s="40" t="s">
        <v>2439</v>
      </c>
      <c r="C329" s="40"/>
      <c r="D329" s="43">
        <v>10.9642</v>
      </c>
      <c r="E329" s="43">
        <v>10.9899</v>
      </c>
    </row>
    <row r="330" spans="2:5">
      <c r="B330" s="40"/>
      <c r="C330" s="40"/>
      <c r="D330" s="40"/>
      <c r="E330" s="41"/>
    </row>
    <row r="331" spans="2:5">
      <c r="B331" s="40" t="s">
        <v>2420</v>
      </c>
      <c r="C331" s="40"/>
      <c r="D331" s="39" t="s">
        <v>2421</v>
      </c>
      <c r="E331" s="44" t="s">
        <v>226</v>
      </c>
    </row>
    <row r="332" spans="2:5">
      <c r="B332" s="40" t="s">
        <v>2410</v>
      </c>
      <c r="C332" s="40"/>
      <c r="D332" s="45">
        <v>0.05</v>
      </c>
      <c r="E332" s="45">
        <v>0.05</v>
      </c>
    </row>
    <row r="333" spans="2:5">
      <c r="B333" s="40" t="s">
        <v>2438</v>
      </c>
      <c r="C333" s="40"/>
      <c r="D333" s="45">
        <v>0</v>
      </c>
      <c r="E333" s="45">
        <v>0</v>
      </c>
    </row>
    <row r="334" spans="2:5">
      <c r="B334" s="40" t="s">
        <v>2418</v>
      </c>
      <c r="C334" s="40"/>
      <c r="D334" s="45">
        <v>0.05</v>
      </c>
      <c r="E334" s="45">
        <v>0.05</v>
      </c>
    </row>
    <row r="335" spans="2:5">
      <c r="B335" s="40" t="s">
        <v>2439</v>
      </c>
      <c r="C335" s="40"/>
      <c r="D335" s="45">
        <v>0</v>
      </c>
      <c r="E335" s="45">
        <v>0</v>
      </c>
    </row>
    <row r="336" spans="2:5">
      <c r="B336" s="40" t="s">
        <v>2465</v>
      </c>
      <c r="C336" s="40"/>
      <c r="D336" s="45">
        <v>0</v>
      </c>
      <c r="E336" s="45">
        <v>0</v>
      </c>
    </row>
    <row r="337" spans="1:7">
      <c r="B337" s="40" t="s">
        <v>2466</v>
      </c>
      <c r="C337" s="40"/>
      <c r="D337" s="45">
        <v>0</v>
      </c>
      <c r="E337" s="45">
        <v>0</v>
      </c>
    </row>
    <row r="338" spans="1:7">
      <c r="B338" s="40"/>
      <c r="C338" s="40"/>
      <c r="D338" s="45"/>
      <c r="E338" s="45"/>
    </row>
    <row r="339" spans="1:7">
      <c r="B339" s="40" t="s">
        <v>2575</v>
      </c>
      <c r="C339" s="40"/>
      <c r="D339" s="40"/>
      <c r="E339" s="41"/>
    </row>
    <row r="340" spans="1:7">
      <c r="B340" s="40" t="s">
        <v>2422</v>
      </c>
      <c r="C340" s="40"/>
      <c r="D340" s="40"/>
      <c r="E340" s="41"/>
    </row>
    <row r="341" spans="1:7">
      <c r="B341" s="40" t="s">
        <v>2467</v>
      </c>
      <c r="C341" s="40"/>
      <c r="D341" s="40"/>
      <c r="E341" s="41"/>
    </row>
    <row r="342" spans="1:7">
      <c r="B342" s="40" t="s">
        <v>2424</v>
      </c>
      <c r="C342" s="40"/>
      <c r="D342" s="40"/>
      <c r="E342" s="41"/>
    </row>
    <row r="343" spans="1:7">
      <c r="B343" s="40" t="s">
        <v>2442</v>
      </c>
      <c r="C343" s="40"/>
      <c r="D343" s="40"/>
      <c r="E343" s="41"/>
    </row>
    <row r="344" spans="1:7">
      <c r="B344" s="40" t="s">
        <v>2425</v>
      </c>
      <c r="C344" s="40"/>
      <c r="D344" s="40"/>
      <c r="E344" s="41"/>
    </row>
    <row r="345" spans="1:7">
      <c r="B345" s="40" t="s">
        <v>2426</v>
      </c>
      <c r="C345" s="40"/>
      <c r="D345" s="40"/>
      <c r="E345" s="41"/>
    </row>
    <row r="346" spans="1:7">
      <c r="B346" s="40" t="s">
        <v>2427</v>
      </c>
      <c r="C346" s="40"/>
      <c r="D346" s="40"/>
      <c r="E346" s="41"/>
    </row>
    <row r="347" spans="1:7">
      <c r="B347" s="40" t="s">
        <v>2428</v>
      </c>
      <c r="C347" s="40"/>
      <c r="D347" s="40"/>
      <c r="E347" s="41"/>
    </row>
    <row r="348" spans="1:7">
      <c r="B348" s="40" t="s">
        <v>2429</v>
      </c>
      <c r="C348" s="40"/>
      <c r="D348" s="40"/>
      <c r="E348" s="41"/>
    </row>
    <row r="349" spans="1:7">
      <c r="B349" s="40" t="s">
        <v>2430</v>
      </c>
      <c r="C349" s="40"/>
      <c r="D349" s="40"/>
      <c r="E349" s="41"/>
    </row>
    <row r="350" spans="1:7">
      <c r="B350" s="40" t="s">
        <v>2431</v>
      </c>
      <c r="C350" s="40"/>
      <c r="D350" s="40"/>
      <c r="E350" s="41"/>
    </row>
    <row r="352" spans="1:7">
      <c r="A352" s="147" t="s">
        <v>2646</v>
      </c>
      <c r="B352" s="148" t="s">
        <v>2666</v>
      </c>
      <c r="C352" s="149"/>
      <c r="D352" s="150"/>
      <c r="E352" s="150"/>
      <c r="F352" s="150"/>
      <c r="G352" s="150"/>
    </row>
    <row r="353" spans="2:7">
      <c r="B353" s="150"/>
      <c r="C353" s="150"/>
      <c r="D353" s="150"/>
      <c r="E353" s="150"/>
      <c r="F353" s="150"/>
      <c r="G353" s="150"/>
    </row>
    <row r="354" spans="2:7" ht="43.2">
      <c r="B354" s="151" t="s">
        <v>2647</v>
      </c>
      <c r="C354" s="151" t="s">
        <v>2648</v>
      </c>
      <c r="D354" s="152" t="s">
        <v>2649</v>
      </c>
      <c r="E354" s="151" t="s">
        <v>2650</v>
      </c>
      <c r="F354" s="151" t="s">
        <v>2651</v>
      </c>
      <c r="G354" s="151" t="s">
        <v>2652</v>
      </c>
    </row>
    <row r="355" spans="2:7">
      <c r="B355" s="114" t="s">
        <v>780</v>
      </c>
      <c r="C355" s="114" t="s">
        <v>1246</v>
      </c>
      <c r="D355" s="154">
        <v>-18</v>
      </c>
      <c r="E355" s="155">
        <v>410.92750000000001</v>
      </c>
      <c r="F355" s="155">
        <v>404.3</v>
      </c>
      <c r="G355" s="156">
        <v>48.58</v>
      </c>
    </row>
    <row r="356" spans="2:7">
      <c r="B356" s="114" t="s">
        <v>986</v>
      </c>
      <c r="C356" s="114" t="s">
        <v>1246</v>
      </c>
      <c r="D356" s="154">
        <v>-61</v>
      </c>
      <c r="E356" s="155">
        <v>3023.2513321661627</v>
      </c>
      <c r="F356" s="155">
        <v>2961.7</v>
      </c>
      <c r="G356" s="156">
        <v>130.63999999999999</v>
      </c>
    </row>
    <row r="357" spans="2:7">
      <c r="B357" s="114" t="s">
        <v>935</v>
      </c>
      <c r="C357" s="114" t="s">
        <v>1246</v>
      </c>
      <c r="D357" s="154">
        <v>-377</v>
      </c>
      <c r="E357" s="155">
        <v>205.57924456233422</v>
      </c>
      <c r="F357" s="155">
        <v>204.25</v>
      </c>
      <c r="G357" s="156">
        <v>670.36</v>
      </c>
    </row>
    <row r="358" spans="2:7">
      <c r="B358" s="114" t="s">
        <v>932</v>
      </c>
      <c r="C358" s="114" t="s">
        <v>1246</v>
      </c>
      <c r="D358" s="154">
        <v>-316</v>
      </c>
      <c r="E358" s="155">
        <v>1550.5971253164557</v>
      </c>
      <c r="F358" s="155">
        <v>1458.6</v>
      </c>
      <c r="G358" s="156">
        <v>1279.8699999999999</v>
      </c>
    </row>
    <row r="359" spans="2:7">
      <c r="B359" s="114" t="s">
        <v>938</v>
      </c>
      <c r="C359" s="114" t="s">
        <v>1246</v>
      </c>
      <c r="D359" s="154">
        <v>-356</v>
      </c>
      <c r="E359" s="155">
        <v>1321.8131873595505</v>
      </c>
      <c r="F359" s="155">
        <v>1242.8</v>
      </c>
      <c r="G359" s="156">
        <v>718.08</v>
      </c>
    </row>
    <row r="360" spans="2:7">
      <c r="B360" s="114" t="s">
        <v>544</v>
      </c>
      <c r="C360" s="114" t="s">
        <v>1246</v>
      </c>
      <c r="D360" s="154">
        <v>-4</v>
      </c>
      <c r="E360" s="155">
        <v>5445.375</v>
      </c>
      <c r="F360" s="155">
        <v>5369</v>
      </c>
      <c r="G360" s="156">
        <v>4.7300000000000004</v>
      </c>
    </row>
    <row r="361" spans="2:7">
      <c r="B361" s="114" t="s">
        <v>366</v>
      </c>
      <c r="C361" s="114" t="s">
        <v>1246</v>
      </c>
      <c r="D361" s="154">
        <v>-25</v>
      </c>
      <c r="E361" s="155">
        <v>4093.096</v>
      </c>
      <c r="F361" s="155">
        <v>4343.1000000000004</v>
      </c>
      <c r="G361" s="156">
        <v>37.86</v>
      </c>
    </row>
    <row r="362" spans="2:7">
      <c r="B362" s="114" t="s">
        <v>1050</v>
      </c>
      <c r="C362" s="114" t="s">
        <v>1246</v>
      </c>
      <c r="D362" s="154">
        <v>-1</v>
      </c>
      <c r="E362" s="155">
        <v>2625.6</v>
      </c>
      <c r="F362" s="155">
        <v>2596.4</v>
      </c>
      <c r="G362" s="156">
        <v>1.17</v>
      </c>
    </row>
    <row r="363" spans="2:7">
      <c r="B363" s="114" t="s">
        <v>919</v>
      </c>
      <c r="C363" s="114" t="s">
        <v>1246</v>
      </c>
      <c r="D363" s="154">
        <v>-499</v>
      </c>
      <c r="E363" s="155">
        <v>14.168197995991983</v>
      </c>
      <c r="F363" s="155">
        <v>14.72</v>
      </c>
      <c r="G363" s="156">
        <v>2294.4699999999998</v>
      </c>
    </row>
    <row r="364" spans="2:7">
      <c r="B364" s="114" t="s">
        <v>685</v>
      </c>
      <c r="C364" s="114" t="s">
        <v>1246</v>
      </c>
      <c r="D364" s="154">
        <v>-43</v>
      </c>
      <c r="E364" s="155">
        <v>1100.4488024806201</v>
      </c>
      <c r="F364" s="155">
        <v>1070.7</v>
      </c>
      <c r="G364" s="156">
        <v>66.44</v>
      </c>
    </row>
    <row r="365" spans="2:7">
      <c r="B365" s="114" t="s">
        <v>718</v>
      </c>
      <c r="C365" s="114" t="s">
        <v>1246</v>
      </c>
      <c r="D365" s="154">
        <v>-7</v>
      </c>
      <c r="E365" s="155">
        <v>2039.1570999999999</v>
      </c>
      <c r="F365" s="155">
        <v>2004.3</v>
      </c>
      <c r="G365" s="156">
        <v>7.51</v>
      </c>
    </row>
    <row r="366" spans="2:7">
      <c r="B366" s="114" t="s">
        <v>362</v>
      </c>
      <c r="C366" s="114" t="s">
        <v>1246</v>
      </c>
      <c r="D366" s="154">
        <v>-101</v>
      </c>
      <c r="E366" s="155">
        <v>415.07718019801979</v>
      </c>
      <c r="F366" s="155">
        <v>435.1</v>
      </c>
      <c r="G366" s="156">
        <v>278.39999999999998</v>
      </c>
    </row>
    <row r="367" spans="2:7">
      <c r="B367" s="114" t="s">
        <v>721</v>
      </c>
      <c r="C367" s="114" t="s">
        <v>1246</v>
      </c>
      <c r="D367" s="154">
        <v>-1</v>
      </c>
      <c r="E367" s="155">
        <v>411.2</v>
      </c>
      <c r="F367" s="155">
        <v>417.05</v>
      </c>
      <c r="G367" s="184">
        <v>227.71</v>
      </c>
    </row>
    <row r="368" spans="2:7">
      <c r="B368" s="114" t="s">
        <v>721</v>
      </c>
      <c r="C368" s="114" t="s">
        <v>1246</v>
      </c>
      <c r="D368" s="154">
        <v>-211</v>
      </c>
      <c r="E368" s="155">
        <v>414.03266686621765</v>
      </c>
      <c r="F368" s="155">
        <v>415</v>
      </c>
      <c r="G368" s="185"/>
    </row>
    <row r="369" spans="2:7">
      <c r="B369" s="114" t="s">
        <v>944</v>
      </c>
      <c r="C369" s="114" t="s">
        <v>1246</v>
      </c>
      <c r="D369" s="154">
        <v>-233</v>
      </c>
      <c r="E369" s="155">
        <v>376.29159184549354</v>
      </c>
      <c r="F369" s="155">
        <v>385.9</v>
      </c>
      <c r="G369" s="156">
        <v>517.47</v>
      </c>
    </row>
    <row r="370" spans="2:7">
      <c r="B370" s="114" t="s">
        <v>1011</v>
      </c>
      <c r="C370" s="114" t="s">
        <v>1246</v>
      </c>
      <c r="D370" s="154">
        <v>-20</v>
      </c>
      <c r="E370" s="155">
        <v>417.26243499999998</v>
      </c>
      <c r="F370" s="155">
        <v>406.95</v>
      </c>
      <c r="G370" s="156">
        <v>38.25</v>
      </c>
    </row>
    <row r="371" spans="2:7">
      <c r="B371" s="114" t="s">
        <v>1014</v>
      </c>
      <c r="C371" s="114" t="s">
        <v>1246</v>
      </c>
      <c r="D371" s="154">
        <v>-24</v>
      </c>
      <c r="E371" s="155">
        <v>143.88797596153847</v>
      </c>
      <c r="F371" s="155">
        <v>142.91999999999999</v>
      </c>
      <c r="G371" s="156">
        <v>37.78</v>
      </c>
    </row>
    <row r="372" spans="2:7">
      <c r="B372" s="114" t="s">
        <v>630</v>
      </c>
      <c r="C372" s="114" t="s">
        <v>1246</v>
      </c>
      <c r="D372" s="154">
        <v>-64</v>
      </c>
      <c r="E372" s="155">
        <v>1953.2765141447369</v>
      </c>
      <c r="F372" s="155">
        <v>1874.7</v>
      </c>
      <c r="G372" s="156">
        <v>98.35</v>
      </c>
    </row>
    <row r="373" spans="2:7">
      <c r="B373" s="114" t="s">
        <v>922</v>
      </c>
      <c r="C373" s="114" t="s">
        <v>1246</v>
      </c>
      <c r="D373" s="154">
        <v>-472</v>
      </c>
      <c r="E373" s="155">
        <v>130.36330212178279</v>
      </c>
      <c r="F373" s="155">
        <v>126.85</v>
      </c>
      <c r="G373" s="156">
        <v>1408.76</v>
      </c>
    </row>
    <row r="374" spans="2:7">
      <c r="B374" s="114" t="s">
        <v>950</v>
      </c>
      <c r="C374" s="114" t="s">
        <v>1246</v>
      </c>
      <c r="D374" s="154">
        <v>-195</v>
      </c>
      <c r="E374" s="155">
        <v>521.61021025641026</v>
      </c>
      <c r="F374" s="155">
        <v>516.1</v>
      </c>
      <c r="G374" s="156">
        <v>241.98</v>
      </c>
    </row>
    <row r="375" spans="2:7">
      <c r="B375" s="114" t="s">
        <v>1020</v>
      </c>
      <c r="C375" s="114" t="s">
        <v>1246</v>
      </c>
      <c r="D375" s="154">
        <v>-21</v>
      </c>
      <c r="E375" s="155">
        <v>1448.0476000000001</v>
      </c>
      <c r="F375" s="155">
        <v>1412.2</v>
      </c>
      <c r="G375" s="156">
        <v>31.43</v>
      </c>
    </row>
    <row r="376" spans="2:7">
      <c r="B376" s="114" t="s">
        <v>947</v>
      </c>
      <c r="C376" s="114" t="s">
        <v>1246</v>
      </c>
      <c r="D376" s="154">
        <v>-302</v>
      </c>
      <c r="E376" s="155">
        <v>253.22578145695365</v>
      </c>
      <c r="F376" s="155">
        <v>235.2</v>
      </c>
      <c r="G376" s="156">
        <v>529.91</v>
      </c>
    </row>
    <row r="377" spans="2:7">
      <c r="B377" s="114" t="s">
        <v>1044</v>
      </c>
      <c r="C377" s="114" t="s">
        <v>1246</v>
      </c>
      <c r="D377" s="154">
        <v>-1</v>
      </c>
      <c r="E377" s="155">
        <v>1128</v>
      </c>
      <c r="F377" s="155">
        <v>1172.3</v>
      </c>
      <c r="G377" s="156">
        <v>1.86</v>
      </c>
    </row>
    <row r="378" spans="2:7">
      <c r="B378" s="114" t="s">
        <v>974</v>
      </c>
      <c r="C378" s="114" t="s">
        <v>1246</v>
      </c>
      <c r="D378" s="154">
        <v>-134</v>
      </c>
      <c r="E378" s="155">
        <v>1438.7537076382791</v>
      </c>
      <c r="F378" s="155">
        <v>1425.8</v>
      </c>
      <c r="G378" s="156">
        <v>142.66999999999999</v>
      </c>
    </row>
    <row r="379" spans="2:7">
      <c r="B379" s="114" t="s">
        <v>737</v>
      </c>
      <c r="C379" s="114" t="s">
        <v>1246</v>
      </c>
      <c r="D379" s="154">
        <v>-179</v>
      </c>
      <c r="E379" s="155">
        <v>403.10554305814196</v>
      </c>
      <c r="F379" s="155">
        <v>398.8</v>
      </c>
      <c r="G379" s="156">
        <v>171.9</v>
      </c>
    </row>
    <row r="380" spans="2:7">
      <c r="B380" s="114" t="s">
        <v>1008</v>
      </c>
      <c r="C380" s="114" t="s">
        <v>1246</v>
      </c>
      <c r="D380" s="154">
        <v>-56</v>
      </c>
      <c r="E380" s="155">
        <v>401.74281071428572</v>
      </c>
      <c r="F380" s="155">
        <v>385.95</v>
      </c>
      <c r="G380" s="156">
        <v>47.42</v>
      </c>
    </row>
    <row r="381" spans="2:7">
      <c r="B381" s="114" t="s">
        <v>381</v>
      </c>
      <c r="C381" s="114" t="s">
        <v>1246</v>
      </c>
      <c r="D381" s="154">
        <v>-20</v>
      </c>
      <c r="E381" s="155">
        <v>362.10250000000002</v>
      </c>
      <c r="F381" s="155">
        <v>349.3</v>
      </c>
      <c r="G381" s="156">
        <v>31.5</v>
      </c>
    </row>
    <row r="382" spans="2:7">
      <c r="B382" s="114" t="s">
        <v>792</v>
      </c>
      <c r="C382" s="114" t="s">
        <v>1246</v>
      </c>
      <c r="D382" s="154">
        <v>-384</v>
      </c>
      <c r="E382" s="155">
        <v>2337.240839861111</v>
      </c>
      <c r="F382" s="155">
        <v>2505.4</v>
      </c>
      <c r="G382" s="156">
        <v>1227.3</v>
      </c>
    </row>
    <row r="383" spans="2:7">
      <c r="B383" s="114" t="s">
        <v>980</v>
      </c>
      <c r="C383" s="114" t="s">
        <v>1246</v>
      </c>
      <c r="D383" s="154">
        <v>-94</v>
      </c>
      <c r="E383" s="155">
        <v>100.7647585144513</v>
      </c>
      <c r="F383" s="155">
        <v>95.67</v>
      </c>
      <c r="G383" s="156">
        <v>125.15</v>
      </c>
    </row>
    <row r="384" spans="2:7">
      <c r="B384" s="114" t="s">
        <v>1002</v>
      </c>
      <c r="C384" s="114" t="s">
        <v>1246</v>
      </c>
      <c r="D384" s="154">
        <v>-55</v>
      </c>
      <c r="E384" s="155">
        <v>2046.1745163636363</v>
      </c>
      <c r="F384" s="155">
        <v>2014.5</v>
      </c>
      <c r="G384" s="156">
        <v>82.92</v>
      </c>
    </row>
    <row r="385" spans="2:7">
      <c r="B385" s="114" t="s">
        <v>990</v>
      </c>
      <c r="C385" s="114" t="s">
        <v>1246</v>
      </c>
      <c r="D385" s="154">
        <v>-61</v>
      </c>
      <c r="E385" s="155">
        <v>3301.2032740983605</v>
      </c>
      <c r="F385" s="155">
        <v>3335.9</v>
      </c>
      <c r="G385" s="156">
        <v>90.97</v>
      </c>
    </row>
    <row r="386" spans="2:7">
      <c r="B386" s="114" t="s">
        <v>999</v>
      </c>
      <c r="C386" s="114" t="s">
        <v>1246</v>
      </c>
      <c r="D386" s="154">
        <v>-75</v>
      </c>
      <c r="E386" s="155">
        <v>414.70595600000001</v>
      </c>
      <c r="F386" s="155">
        <v>405.85</v>
      </c>
      <c r="G386" s="156">
        <v>123.79</v>
      </c>
    </row>
    <row r="387" spans="2:7">
      <c r="B387" s="114" t="s">
        <v>1032</v>
      </c>
      <c r="C387" s="114" t="s">
        <v>1246</v>
      </c>
      <c r="D387" s="154">
        <v>-10</v>
      </c>
      <c r="E387" s="155">
        <v>1330.55</v>
      </c>
      <c r="F387" s="155">
        <v>1325.1</v>
      </c>
      <c r="G387" s="156">
        <v>9.92</v>
      </c>
    </row>
    <row r="388" spans="2:7">
      <c r="B388" s="114" t="s">
        <v>623</v>
      </c>
      <c r="C388" s="114" t="s">
        <v>1246</v>
      </c>
      <c r="D388" s="154">
        <v>-812</v>
      </c>
      <c r="E388" s="155">
        <v>737.32928866995076</v>
      </c>
      <c r="F388" s="155">
        <v>715.25</v>
      </c>
      <c r="G388" s="156">
        <v>664.73</v>
      </c>
    </row>
    <row r="389" spans="2:7">
      <c r="B389" s="114" t="s">
        <v>1023</v>
      </c>
      <c r="C389" s="114" t="s">
        <v>1246</v>
      </c>
      <c r="D389" s="154">
        <v>-23</v>
      </c>
      <c r="E389" s="155">
        <v>546.86300000000006</v>
      </c>
      <c r="F389" s="155">
        <v>545</v>
      </c>
      <c r="G389" s="156">
        <v>24.39</v>
      </c>
    </row>
    <row r="390" spans="2:7">
      <c r="B390" s="114" t="s">
        <v>771</v>
      </c>
      <c r="C390" s="114" t="s">
        <v>1246</v>
      </c>
      <c r="D390" s="154">
        <v>-138</v>
      </c>
      <c r="E390" s="155">
        <v>1040.3688086956522</v>
      </c>
      <c r="F390" s="155">
        <v>1026.1500000000001</v>
      </c>
      <c r="G390" s="156">
        <v>188.29</v>
      </c>
    </row>
    <row r="391" spans="2:7">
      <c r="B391" s="114" t="s">
        <v>688</v>
      </c>
      <c r="C391" s="114" t="s">
        <v>1246</v>
      </c>
      <c r="D391" s="154">
        <v>-187</v>
      </c>
      <c r="E391" s="155">
        <v>2038.118129946524</v>
      </c>
      <c r="F391" s="155">
        <v>2010.8</v>
      </c>
      <c r="G391" s="156">
        <v>196.57</v>
      </c>
    </row>
    <row r="392" spans="2:7">
      <c r="B392" s="114" t="s">
        <v>617</v>
      </c>
      <c r="C392" s="114" t="s">
        <v>1246</v>
      </c>
      <c r="D392" s="154">
        <v>-58</v>
      </c>
      <c r="E392" s="155">
        <v>1424.5740862068965</v>
      </c>
      <c r="F392" s="155">
        <v>1455.7</v>
      </c>
      <c r="G392" s="156">
        <v>104.71</v>
      </c>
    </row>
    <row r="393" spans="2:7">
      <c r="B393" s="114" t="s">
        <v>1038</v>
      </c>
      <c r="C393" s="114" t="s">
        <v>1246</v>
      </c>
      <c r="D393" s="154">
        <v>-4</v>
      </c>
      <c r="E393" s="155">
        <v>86.627499999999998</v>
      </c>
      <c r="F393" s="155">
        <v>84.75</v>
      </c>
      <c r="G393" s="156">
        <v>6.38</v>
      </c>
    </row>
    <row r="394" spans="2:7">
      <c r="B394" s="114" t="s">
        <v>993</v>
      </c>
      <c r="C394" s="114" t="s">
        <v>1246</v>
      </c>
      <c r="D394" s="154">
        <v>-86</v>
      </c>
      <c r="E394" s="155">
        <v>124.64237674418605</v>
      </c>
      <c r="F394" s="155">
        <v>120.71</v>
      </c>
      <c r="G394" s="156">
        <v>176.24</v>
      </c>
    </row>
    <row r="395" spans="2:7">
      <c r="B395" s="114" t="s">
        <v>971</v>
      </c>
      <c r="C395" s="114" t="s">
        <v>1246</v>
      </c>
      <c r="D395" s="154">
        <v>-112</v>
      </c>
      <c r="E395" s="155">
        <v>1367.1444269480519</v>
      </c>
      <c r="F395" s="155">
        <v>1361.9</v>
      </c>
      <c r="G395" s="156">
        <v>169.21</v>
      </c>
    </row>
    <row r="396" spans="2:7">
      <c r="B396" s="114" t="s">
        <v>1017</v>
      </c>
      <c r="C396" s="114" t="s">
        <v>1246</v>
      </c>
      <c r="D396" s="154">
        <v>-20</v>
      </c>
      <c r="E396" s="155">
        <v>733.48500000000001</v>
      </c>
      <c r="F396" s="155">
        <v>723.6</v>
      </c>
      <c r="G396" s="156">
        <v>26.36</v>
      </c>
    </row>
    <row r="397" spans="2:7">
      <c r="B397" s="114" t="s">
        <v>534</v>
      </c>
      <c r="C397" s="114" t="s">
        <v>1246</v>
      </c>
      <c r="D397" s="154">
        <v>-9</v>
      </c>
      <c r="E397" s="155">
        <v>1633.7</v>
      </c>
      <c r="F397" s="155">
        <v>1567.8</v>
      </c>
      <c r="G397" s="156">
        <v>8.1300000000000008</v>
      </c>
    </row>
    <row r="398" spans="2:7">
      <c r="B398" s="114" t="s">
        <v>642</v>
      </c>
      <c r="C398" s="114" t="s">
        <v>1246</v>
      </c>
      <c r="D398" s="154">
        <v>-18</v>
      </c>
      <c r="E398" s="155">
        <v>1149.6610722222222</v>
      </c>
      <c r="F398" s="155">
        <v>1135.5</v>
      </c>
      <c r="G398" s="156">
        <v>15.78</v>
      </c>
    </row>
    <row r="399" spans="2:7">
      <c r="B399" s="114" t="s">
        <v>956</v>
      </c>
      <c r="C399" s="114" t="s">
        <v>1246</v>
      </c>
      <c r="D399" s="154">
        <v>-263</v>
      </c>
      <c r="E399" s="155">
        <v>74.704541064638789</v>
      </c>
      <c r="F399" s="155">
        <v>70.319999999999993</v>
      </c>
      <c r="G399" s="156">
        <v>495.86</v>
      </c>
    </row>
    <row r="400" spans="2:7">
      <c r="B400" s="114" t="s">
        <v>698</v>
      </c>
      <c r="C400" s="114" t="s">
        <v>1246</v>
      </c>
      <c r="D400" s="154">
        <v>-63</v>
      </c>
      <c r="E400" s="155">
        <v>270.86503335633768</v>
      </c>
      <c r="F400" s="155">
        <v>265.3</v>
      </c>
      <c r="G400" s="156">
        <v>49.62</v>
      </c>
    </row>
    <row r="401" spans="2:7">
      <c r="B401" s="114" t="s">
        <v>1035</v>
      </c>
      <c r="C401" s="114" t="s">
        <v>1246</v>
      </c>
      <c r="D401" s="154">
        <v>-7</v>
      </c>
      <c r="E401" s="155">
        <v>1131.8142011428572</v>
      </c>
      <c r="F401" s="155">
        <v>1170</v>
      </c>
      <c r="G401" s="156">
        <v>9.83</v>
      </c>
    </row>
    <row r="402" spans="2:7">
      <c r="B402" s="114" t="s">
        <v>707</v>
      </c>
      <c r="C402" s="114" t="s">
        <v>1246</v>
      </c>
      <c r="D402" s="154">
        <v>-129</v>
      </c>
      <c r="E402" s="155">
        <v>1303.287561986793</v>
      </c>
      <c r="F402" s="155">
        <v>1326</v>
      </c>
      <c r="G402" s="156">
        <v>202.48</v>
      </c>
    </row>
    <row r="403" spans="2:7">
      <c r="B403" s="114" t="s">
        <v>1047</v>
      </c>
      <c r="C403" s="114" t="s">
        <v>1246</v>
      </c>
      <c r="D403" s="154">
        <v>-1</v>
      </c>
      <c r="E403" s="155">
        <v>601.5</v>
      </c>
      <c r="F403" s="155">
        <v>614</v>
      </c>
      <c r="G403" s="156">
        <v>2.39</v>
      </c>
    </row>
    <row r="404" spans="2:7">
      <c r="B404" s="114" t="s">
        <v>537</v>
      </c>
      <c r="C404" s="114" t="s">
        <v>1246</v>
      </c>
      <c r="D404" s="154">
        <v>-5</v>
      </c>
      <c r="E404" s="155">
        <v>5160</v>
      </c>
      <c r="F404" s="155">
        <v>5164.5</v>
      </c>
      <c r="G404" s="156">
        <v>9.82</v>
      </c>
    </row>
    <row r="405" spans="2:7">
      <c r="B405" s="114" t="s">
        <v>639</v>
      </c>
      <c r="C405" s="114" t="s">
        <v>1246</v>
      </c>
      <c r="D405" s="154">
        <v>-155</v>
      </c>
      <c r="E405" s="155">
        <v>403.38390425806449</v>
      </c>
      <c r="F405" s="155">
        <v>426.75</v>
      </c>
      <c r="G405" s="156">
        <v>231.34</v>
      </c>
    </row>
    <row r="406" spans="2:7">
      <c r="B406" s="114" t="s">
        <v>1041</v>
      </c>
      <c r="C406" s="114" t="s">
        <v>1246</v>
      </c>
      <c r="D406" s="154">
        <v>-2</v>
      </c>
      <c r="E406" s="155">
        <v>539.625</v>
      </c>
      <c r="F406" s="155">
        <v>539.54999999999995</v>
      </c>
      <c r="G406" s="156">
        <v>3.1</v>
      </c>
    </row>
    <row r="407" spans="2:7">
      <c r="B407" s="114" t="s">
        <v>592</v>
      </c>
      <c r="C407" s="114" t="s">
        <v>1246</v>
      </c>
      <c r="D407" s="154">
        <v>-160</v>
      </c>
      <c r="E407" s="155">
        <v>424.0302575</v>
      </c>
      <c r="F407" s="155">
        <v>418.8</v>
      </c>
      <c r="G407" s="156">
        <v>221.52</v>
      </c>
    </row>
    <row r="408" spans="2:7">
      <c r="B408" s="114" t="s">
        <v>834</v>
      </c>
      <c r="C408" s="114" t="s">
        <v>1246</v>
      </c>
      <c r="D408" s="154">
        <v>-15</v>
      </c>
      <c r="E408" s="155">
        <v>2214.0333003921569</v>
      </c>
      <c r="F408" s="155">
        <v>2170.3000000000002</v>
      </c>
      <c r="G408" s="156">
        <v>24.7</v>
      </c>
    </row>
    <row r="409" spans="2:7">
      <c r="B409" s="114" t="s">
        <v>547</v>
      </c>
      <c r="C409" s="114" t="s">
        <v>1246</v>
      </c>
      <c r="D409" s="154">
        <v>-6</v>
      </c>
      <c r="E409" s="155">
        <v>1004.8</v>
      </c>
      <c r="F409" s="155">
        <v>1015.2</v>
      </c>
      <c r="G409" s="156">
        <v>6.23</v>
      </c>
    </row>
    <row r="410" spans="2:7">
      <c r="B410" s="114" t="s">
        <v>762</v>
      </c>
      <c r="C410" s="114" t="s">
        <v>1246</v>
      </c>
      <c r="D410" s="154">
        <v>-40</v>
      </c>
      <c r="E410" s="155">
        <v>3443.1724800000002</v>
      </c>
      <c r="F410" s="155">
        <v>3375.1</v>
      </c>
      <c r="G410" s="156">
        <v>49.03</v>
      </c>
    </row>
    <row r="411" spans="2:7">
      <c r="B411" s="114" t="s">
        <v>695</v>
      </c>
      <c r="C411" s="114" t="s">
        <v>1246</v>
      </c>
      <c r="D411" s="154">
        <v>-30</v>
      </c>
      <c r="E411" s="155">
        <v>13832.766653333334</v>
      </c>
      <c r="F411" s="155">
        <v>13542</v>
      </c>
      <c r="G411" s="156">
        <v>36.03</v>
      </c>
    </row>
    <row r="412" spans="2:7">
      <c r="B412" s="114" t="s">
        <v>925</v>
      </c>
      <c r="C412" s="114" t="s">
        <v>1246</v>
      </c>
      <c r="D412" s="154">
        <v>-339</v>
      </c>
      <c r="E412" s="155">
        <v>367.05040000000002</v>
      </c>
      <c r="F412" s="155">
        <v>346.55</v>
      </c>
      <c r="G412" s="156">
        <v>1303.81</v>
      </c>
    </row>
    <row r="413" spans="2:7">
      <c r="B413" s="114" t="s">
        <v>1026</v>
      </c>
      <c r="C413" s="114" t="s">
        <v>1246</v>
      </c>
      <c r="D413" s="154">
        <v>-13</v>
      </c>
      <c r="E413" s="155">
        <v>171.273</v>
      </c>
      <c r="F413" s="155">
        <v>167.33</v>
      </c>
      <c r="G413" s="156">
        <v>30.42</v>
      </c>
    </row>
    <row r="414" spans="2:7">
      <c r="B414" s="114" t="s">
        <v>977</v>
      </c>
      <c r="C414" s="114" t="s">
        <v>1246</v>
      </c>
      <c r="D414" s="154">
        <v>-96</v>
      </c>
      <c r="E414" s="155">
        <v>1700.2397824561403</v>
      </c>
      <c r="F414" s="155">
        <v>1653</v>
      </c>
      <c r="G414" s="156">
        <v>146.26</v>
      </c>
    </row>
    <row r="415" spans="2:7">
      <c r="B415" s="114" t="s">
        <v>407</v>
      </c>
      <c r="C415" s="114" t="s">
        <v>1246</v>
      </c>
      <c r="D415" s="154">
        <v>-4</v>
      </c>
      <c r="E415" s="155">
        <v>396.05</v>
      </c>
      <c r="F415" s="155">
        <v>381.2</v>
      </c>
      <c r="G415" s="156">
        <v>7.55</v>
      </c>
    </row>
    <row r="416" spans="2:7">
      <c r="B416" s="114" t="s">
        <v>1029</v>
      </c>
      <c r="C416" s="114" t="s">
        <v>1246</v>
      </c>
      <c r="D416" s="154">
        <v>-17</v>
      </c>
      <c r="E416" s="155">
        <v>90.156447058823531</v>
      </c>
      <c r="F416" s="155">
        <v>86.23</v>
      </c>
      <c r="G416" s="156">
        <v>37.47</v>
      </c>
    </row>
    <row r="417" spans="2:7">
      <c r="B417" s="114" t="s">
        <v>928</v>
      </c>
      <c r="C417" s="114" t="s">
        <v>1246</v>
      </c>
      <c r="D417" s="154">
        <v>-62</v>
      </c>
      <c r="E417" s="155">
        <v>85.82592903225806</v>
      </c>
      <c r="F417" s="155">
        <v>85.62</v>
      </c>
      <c r="G417" s="184">
        <v>1136.0999999999999</v>
      </c>
    </row>
    <row r="418" spans="2:7">
      <c r="B418" s="114" t="s">
        <v>928</v>
      </c>
      <c r="C418" s="114" t="s">
        <v>1246</v>
      </c>
      <c r="D418" s="154">
        <v>-495</v>
      </c>
      <c r="E418" s="155">
        <v>85.661121215114107</v>
      </c>
      <c r="F418" s="155">
        <v>86.41</v>
      </c>
      <c r="G418" s="185"/>
    </row>
    <row r="419" spans="2:7">
      <c r="B419" s="114" t="s">
        <v>654</v>
      </c>
      <c r="C419" s="114" t="s">
        <v>1246</v>
      </c>
      <c r="D419" s="154">
        <v>-58</v>
      </c>
      <c r="E419" s="155">
        <v>349.35250000000002</v>
      </c>
      <c r="F419" s="155">
        <v>325.55</v>
      </c>
      <c r="G419" s="156">
        <v>50.45</v>
      </c>
    </row>
    <row r="420" spans="2:7">
      <c r="B420" s="114" t="s">
        <v>996</v>
      </c>
      <c r="C420" s="114" t="s">
        <v>1246</v>
      </c>
      <c r="D420" s="154">
        <v>-73</v>
      </c>
      <c r="E420" s="155">
        <v>237.37362191780821</v>
      </c>
      <c r="F420" s="155">
        <v>233.16</v>
      </c>
      <c r="G420" s="156">
        <v>67.59</v>
      </c>
    </row>
    <row r="421" spans="2:7">
      <c r="B421" s="114" t="s">
        <v>724</v>
      </c>
      <c r="C421" s="114" t="s">
        <v>1246</v>
      </c>
      <c r="D421" s="154">
        <v>-38</v>
      </c>
      <c r="E421" s="155">
        <v>273.28413684210528</v>
      </c>
      <c r="F421" s="155">
        <v>264.89999999999998</v>
      </c>
      <c r="G421" s="156">
        <v>33.78</v>
      </c>
    </row>
    <row r="422" spans="2:7">
      <c r="B422" s="114" t="s">
        <v>819</v>
      </c>
      <c r="C422" s="114" t="s">
        <v>1246</v>
      </c>
      <c r="D422" s="154">
        <v>-372</v>
      </c>
      <c r="E422" s="155">
        <v>1181.3296573200992</v>
      </c>
      <c r="F422" s="155">
        <v>1160.0999999999999</v>
      </c>
      <c r="G422" s="156">
        <v>626.13</v>
      </c>
    </row>
    <row r="423" spans="2:7">
      <c r="B423" s="114" t="s">
        <v>765</v>
      </c>
      <c r="C423" s="114" t="s">
        <v>1246</v>
      </c>
      <c r="D423" s="154">
        <v>-4</v>
      </c>
      <c r="E423" s="155">
        <v>1674.3</v>
      </c>
      <c r="F423" s="155">
        <v>1645.9</v>
      </c>
      <c r="G423" s="156">
        <v>5.96</v>
      </c>
    </row>
    <row r="424" spans="2:7">
      <c r="B424" s="114" t="s">
        <v>679</v>
      </c>
      <c r="C424" s="114" t="s">
        <v>1246</v>
      </c>
      <c r="D424" s="154">
        <v>-10</v>
      </c>
      <c r="E424" s="155">
        <v>118.539</v>
      </c>
      <c r="F424" s="155">
        <v>115.48</v>
      </c>
      <c r="G424" s="184">
        <v>390.19</v>
      </c>
    </row>
    <row r="425" spans="2:7">
      <c r="B425" s="114" t="s">
        <v>679</v>
      </c>
      <c r="C425" s="114" t="s">
        <v>1246</v>
      </c>
      <c r="D425" s="154">
        <v>-115</v>
      </c>
      <c r="E425" s="155">
        <v>117.50979478260869</v>
      </c>
      <c r="F425" s="155">
        <v>114.94</v>
      </c>
      <c r="G425" s="185"/>
    </row>
    <row r="426" spans="2:7">
      <c r="B426" s="114" t="s">
        <v>953</v>
      </c>
      <c r="C426" s="114" t="s">
        <v>1246</v>
      </c>
      <c r="D426" s="154">
        <v>-9</v>
      </c>
      <c r="E426" s="155">
        <v>246.50550023640662</v>
      </c>
      <c r="F426" s="155">
        <v>240.6</v>
      </c>
      <c r="G426" s="184">
        <v>244.29</v>
      </c>
    </row>
    <row r="427" spans="2:7">
      <c r="B427" s="114" t="s">
        <v>953</v>
      </c>
      <c r="C427" s="114" t="s">
        <v>1246</v>
      </c>
      <c r="D427" s="154">
        <v>-209</v>
      </c>
      <c r="E427" s="155">
        <v>246.14706985645932</v>
      </c>
      <c r="F427" s="155">
        <v>239.3</v>
      </c>
      <c r="G427" s="185"/>
    </row>
    <row r="428" spans="2:7">
      <c r="B428" s="114" t="s">
        <v>620</v>
      </c>
      <c r="C428" s="114" t="s">
        <v>1246</v>
      </c>
      <c r="D428" s="154">
        <v>-89</v>
      </c>
      <c r="E428" s="155">
        <v>1320.8358921348315</v>
      </c>
      <c r="F428" s="155">
        <v>1301.0999999999999</v>
      </c>
      <c r="G428" s="156">
        <v>101.14</v>
      </c>
    </row>
    <row r="429" spans="2:7">
      <c r="B429" s="114" t="s">
        <v>965</v>
      </c>
      <c r="C429" s="114" t="s">
        <v>1246</v>
      </c>
      <c r="D429" s="154">
        <v>-73</v>
      </c>
      <c r="E429" s="155">
        <v>392.05061922122746</v>
      </c>
      <c r="F429" s="155">
        <v>382.9</v>
      </c>
      <c r="G429" s="156">
        <v>188.88</v>
      </c>
    </row>
    <row r="430" spans="2:7">
      <c r="B430" s="114" t="s">
        <v>941</v>
      </c>
      <c r="C430" s="114" t="s">
        <v>1246</v>
      </c>
      <c r="D430" s="154">
        <v>-73</v>
      </c>
      <c r="E430" s="155">
        <v>182.9331</v>
      </c>
      <c r="F430" s="155">
        <v>198.43</v>
      </c>
      <c r="G430" s="184">
        <v>734.3</v>
      </c>
    </row>
    <row r="431" spans="2:7">
      <c r="B431" s="114" t="s">
        <v>941</v>
      </c>
      <c r="C431" s="114" t="s">
        <v>1246</v>
      </c>
      <c r="D431" s="154">
        <v>-134</v>
      </c>
      <c r="E431" s="155">
        <v>184.16319701492537</v>
      </c>
      <c r="F431" s="155">
        <v>199.09</v>
      </c>
      <c r="G431" s="185"/>
    </row>
    <row r="432" spans="2:7">
      <c r="B432" s="114" t="s">
        <v>633</v>
      </c>
      <c r="C432" s="114" t="s">
        <v>1246</v>
      </c>
      <c r="D432" s="154">
        <v>-279</v>
      </c>
      <c r="E432" s="155">
        <v>1054.7670025328555</v>
      </c>
      <c r="F432" s="155">
        <v>1053.3</v>
      </c>
      <c r="G432" s="156">
        <v>392.84</v>
      </c>
    </row>
    <row r="433" spans="2:7">
      <c r="B433" s="114" t="s">
        <v>1005</v>
      </c>
      <c r="C433" s="114" t="s">
        <v>1246</v>
      </c>
      <c r="D433" s="154">
        <v>-44</v>
      </c>
      <c r="E433" s="155">
        <v>574.8329000335458</v>
      </c>
      <c r="F433" s="155">
        <v>567.70000000000005</v>
      </c>
      <c r="G433" s="156">
        <v>69.959999999999994</v>
      </c>
    </row>
    <row r="434" spans="2:7">
      <c r="B434" s="114" t="s">
        <v>968</v>
      </c>
      <c r="C434" s="114" t="s">
        <v>1246</v>
      </c>
      <c r="D434" s="154">
        <v>-196</v>
      </c>
      <c r="E434" s="155">
        <v>3656.9205000000002</v>
      </c>
      <c r="F434" s="155">
        <v>3610.4</v>
      </c>
      <c r="G434" s="156">
        <v>185.15</v>
      </c>
    </row>
    <row r="435" spans="2:7">
      <c r="B435" s="114" t="s">
        <v>667</v>
      </c>
      <c r="C435" s="114" t="s">
        <v>1246</v>
      </c>
      <c r="D435" s="154">
        <v>-1</v>
      </c>
      <c r="E435" s="155">
        <v>2349.4</v>
      </c>
      <c r="F435" s="155">
        <v>2337.1</v>
      </c>
      <c r="G435" s="156">
        <v>0.99</v>
      </c>
    </row>
    <row r="436" spans="2:7">
      <c r="B436" s="114" t="s">
        <v>959</v>
      </c>
      <c r="C436" s="114" t="s">
        <v>1246</v>
      </c>
      <c r="D436" s="154">
        <v>-181</v>
      </c>
      <c r="E436" s="155">
        <v>185.35320110497238</v>
      </c>
      <c r="F436" s="155">
        <v>183.24</v>
      </c>
      <c r="G436" s="156">
        <v>163.63</v>
      </c>
    </row>
    <row r="437" spans="2:7">
      <c r="B437" s="114" t="s">
        <v>734</v>
      </c>
      <c r="C437" s="114" t="s">
        <v>1246</v>
      </c>
      <c r="D437" s="154">
        <v>-111</v>
      </c>
      <c r="E437" s="155">
        <v>377.77697570674121</v>
      </c>
      <c r="F437" s="155">
        <v>350.55</v>
      </c>
      <c r="G437" s="156">
        <v>99.24</v>
      </c>
    </row>
    <row r="438" spans="2:7">
      <c r="B438" s="114" t="s">
        <v>962</v>
      </c>
      <c r="C438" s="114" t="s">
        <v>1246</v>
      </c>
      <c r="D438" s="154">
        <v>-156</v>
      </c>
      <c r="E438" s="155">
        <v>1064.3736782051283</v>
      </c>
      <c r="F438" s="155">
        <v>1046.7</v>
      </c>
      <c r="G438" s="156">
        <v>158.13</v>
      </c>
    </row>
    <row r="439" spans="2:7">
      <c r="B439" s="114" t="s">
        <v>676</v>
      </c>
      <c r="C439" s="114" t="s">
        <v>1246</v>
      </c>
      <c r="D439" s="154">
        <v>-3</v>
      </c>
      <c r="E439" s="155">
        <v>5109.9332952380955</v>
      </c>
      <c r="F439" s="155">
        <v>5159.8</v>
      </c>
      <c r="G439" s="156">
        <v>4.76</v>
      </c>
    </row>
    <row r="440" spans="2:7">
      <c r="B440" s="114" t="s">
        <v>673</v>
      </c>
      <c r="C440" s="114" t="s">
        <v>1246</v>
      </c>
      <c r="D440" s="154">
        <v>-3</v>
      </c>
      <c r="E440" s="155">
        <v>11581.6666</v>
      </c>
      <c r="F440" s="155">
        <v>11588</v>
      </c>
      <c r="G440" s="156">
        <v>3.05</v>
      </c>
    </row>
    <row r="441" spans="2:7">
      <c r="B441" s="114" t="s">
        <v>983</v>
      </c>
      <c r="C441" s="114" t="s">
        <v>1246</v>
      </c>
      <c r="D441" s="154">
        <v>-68</v>
      </c>
      <c r="E441" s="155">
        <v>184.52962502492522</v>
      </c>
      <c r="F441" s="155">
        <v>185.27</v>
      </c>
      <c r="G441" s="156">
        <v>123.62</v>
      </c>
    </row>
    <row r="442" spans="2:7">
      <c r="B442" s="114" t="s">
        <v>715</v>
      </c>
      <c r="C442" s="114" t="s">
        <v>1246</v>
      </c>
      <c r="D442" s="154">
        <v>-516</v>
      </c>
      <c r="E442" s="155">
        <v>1257.0090445891474</v>
      </c>
      <c r="F442" s="155">
        <v>1271.2</v>
      </c>
      <c r="G442" s="156">
        <v>740.11</v>
      </c>
    </row>
    <row r="443" spans="2:7">
      <c r="B443" s="114" t="s">
        <v>731</v>
      </c>
      <c r="C443" s="114" t="s">
        <v>1246</v>
      </c>
      <c r="D443" s="154">
        <v>-3</v>
      </c>
      <c r="E443" s="155">
        <v>441.66660130718952</v>
      </c>
      <c r="F443" s="155">
        <v>410.9</v>
      </c>
      <c r="G443" s="156">
        <v>3.11</v>
      </c>
    </row>
    <row r="444" spans="2:7">
      <c r="B444" s="114" t="s">
        <v>471</v>
      </c>
      <c r="C444" s="114" t="s">
        <v>1246</v>
      </c>
      <c r="D444" s="154">
        <v>-77</v>
      </c>
      <c r="E444" s="155">
        <v>23.560590909090909</v>
      </c>
      <c r="F444" s="155">
        <v>22.37</v>
      </c>
      <c r="G444" s="156">
        <v>107.59</v>
      </c>
    </row>
    <row r="445" spans="2:7">
      <c r="B445" s="157"/>
      <c r="C445" s="157"/>
      <c r="D445" s="157"/>
      <c r="E445" s="157"/>
      <c r="F445" s="157"/>
      <c r="G445" s="157"/>
    </row>
    <row r="446" spans="2:7">
      <c r="B446" s="147" t="s">
        <v>2676</v>
      </c>
      <c r="C446" s="147"/>
      <c r="D446" s="147"/>
      <c r="E446" s="147"/>
      <c r="F446" s="147"/>
    </row>
    <row r="447" spans="2:7">
      <c r="B447" s="147" t="s">
        <v>2667</v>
      </c>
      <c r="C447" s="147"/>
      <c r="D447" s="147"/>
      <c r="E447" s="147"/>
      <c r="F447" s="147"/>
    </row>
    <row r="448" spans="2:7" ht="48">
      <c r="B448" s="153" t="s">
        <v>2654</v>
      </c>
      <c r="C448" s="153" t="s">
        <v>2655</v>
      </c>
      <c r="D448" s="153" t="s">
        <v>2656</v>
      </c>
      <c r="E448" s="153" t="s">
        <v>2657</v>
      </c>
      <c r="F448" s="153" t="s">
        <v>2658</v>
      </c>
    </row>
    <row r="449" spans="1:7">
      <c r="B449" s="164">
        <v>11560</v>
      </c>
      <c r="C449" s="164">
        <v>660</v>
      </c>
      <c r="D449" s="164">
        <v>8458056864</v>
      </c>
      <c r="E449" s="164">
        <v>423146611</v>
      </c>
      <c r="F449" s="164">
        <v>-70388770</v>
      </c>
    </row>
    <row r="451" spans="1:7">
      <c r="A451" s="147" t="s">
        <v>2659</v>
      </c>
      <c r="B451" s="148" t="s">
        <v>2668</v>
      </c>
      <c r="C451" s="147"/>
      <c r="D451" s="147"/>
      <c r="E451" s="147"/>
      <c r="F451" s="147"/>
      <c r="G451" s="147"/>
    </row>
    <row r="452" spans="1:7" ht="43.2">
      <c r="A452" s="147"/>
      <c r="B452" s="151" t="s">
        <v>2647</v>
      </c>
      <c r="C452" s="151" t="s">
        <v>2648</v>
      </c>
      <c r="D452" s="152" t="s">
        <v>2649</v>
      </c>
      <c r="E452" s="151" t="s">
        <v>2650</v>
      </c>
      <c r="F452" s="151" t="s">
        <v>2651</v>
      </c>
      <c r="G452" s="151" t="s">
        <v>2652</v>
      </c>
    </row>
    <row r="453" spans="1:7">
      <c r="B453" s="174" t="s">
        <v>2533</v>
      </c>
      <c r="C453" s="175"/>
      <c r="D453" s="175"/>
      <c r="E453" s="175"/>
      <c r="F453" s="175"/>
      <c r="G453" s="176"/>
    </row>
    <row r="454" spans="1:7">
      <c r="B454" s="157"/>
      <c r="C454" s="157"/>
      <c r="D454" s="158"/>
      <c r="E454" s="159"/>
      <c r="F454" s="159"/>
      <c r="G454" s="160"/>
    </row>
    <row r="455" spans="1:7">
      <c r="A455" s="147"/>
      <c r="B455" s="147" t="s">
        <v>2677</v>
      </c>
      <c r="C455" s="147"/>
      <c r="D455" s="147"/>
      <c r="E455" s="147"/>
      <c r="F455" s="147"/>
      <c r="G455" s="147"/>
    </row>
    <row r="456" spans="1:7">
      <c r="A456" s="147"/>
      <c r="B456" s="147" t="s">
        <v>2669</v>
      </c>
      <c r="C456" s="147"/>
      <c r="D456" s="147"/>
      <c r="E456" s="147"/>
      <c r="F456" s="147"/>
      <c r="G456" s="147"/>
    </row>
    <row r="457" spans="1:7" ht="48">
      <c r="A457" s="147"/>
      <c r="B457" s="153" t="s">
        <v>2654</v>
      </c>
      <c r="C457" s="153" t="s">
        <v>2655</v>
      </c>
      <c r="D457" s="153" t="s">
        <v>2656</v>
      </c>
      <c r="E457" s="153" t="s">
        <v>2657</v>
      </c>
      <c r="F457" s="153" t="s">
        <v>2660</v>
      </c>
      <c r="G457" s="147"/>
    </row>
    <row r="458" spans="1:7">
      <c r="A458" s="147"/>
      <c r="B458" s="177" t="s">
        <v>2533</v>
      </c>
      <c r="C458" s="178"/>
      <c r="D458" s="178"/>
      <c r="E458" s="178"/>
      <c r="F458" s="179"/>
      <c r="G458" s="147"/>
    </row>
    <row r="459" spans="1:7">
      <c r="A459" s="147"/>
      <c r="B459" s="147"/>
      <c r="C459" s="147"/>
      <c r="D459" s="147"/>
      <c r="E459" s="147"/>
      <c r="F459" s="147"/>
      <c r="G459" s="147"/>
    </row>
    <row r="460" spans="1:7">
      <c r="A460" s="147" t="s">
        <v>2661</v>
      </c>
      <c r="B460" s="148" t="s">
        <v>2670</v>
      </c>
      <c r="C460" s="147"/>
      <c r="D460" s="147"/>
      <c r="E460" s="147"/>
      <c r="F460" s="147"/>
      <c r="G460" s="147"/>
    </row>
    <row r="461" spans="1:7">
      <c r="A461" s="147"/>
      <c r="B461" s="147" t="s">
        <v>2662</v>
      </c>
      <c r="C461" s="147"/>
      <c r="D461" s="147"/>
      <c r="E461" s="147"/>
      <c r="F461" s="147"/>
      <c r="G461" s="147"/>
    </row>
    <row r="462" spans="1:7">
      <c r="A462" s="147"/>
      <c r="B462" t="s">
        <v>2671</v>
      </c>
      <c r="C462" s="162"/>
      <c r="D462" s="162"/>
      <c r="E462" s="162"/>
      <c r="F462" s="163"/>
      <c r="G462" s="147"/>
    </row>
    <row r="463" spans="1:7">
      <c r="A463" s="147"/>
      <c r="B463" s="147"/>
      <c r="C463" s="147"/>
      <c r="D463" s="147"/>
      <c r="E463" s="147"/>
      <c r="F463" s="147"/>
      <c r="G463" s="147"/>
    </row>
    <row r="464" spans="1:7">
      <c r="A464" s="147" t="s">
        <v>2663</v>
      </c>
      <c r="B464" s="148" t="s">
        <v>2672</v>
      </c>
      <c r="C464" s="147"/>
      <c r="D464" s="147"/>
      <c r="E464" s="147"/>
      <c r="F464" s="147"/>
      <c r="G464" s="147"/>
    </row>
    <row r="465" spans="1:7">
      <c r="B465" t="s">
        <v>2664</v>
      </c>
    </row>
    <row r="466" spans="1:7">
      <c r="B466" t="s">
        <v>2673</v>
      </c>
    </row>
    <row r="468" spans="1:7">
      <c r="A468" s="147" t="s">
        <v>2665</v>
      </c>
      <c r="B468" s="148" t="s">
        <v>2674</v>
      </c>
      <c r="C468" s="147"/>
      <c r="D468" s="147"/>
      <c r="E468" s="147"/>
      <c r="F468" s="147"/>
      <c r="G468" s="147"/>
    </row>
    <row r="489" spans="2:2">
      <c r="B489" t="s">
        <v>2687</v>
      </c>
    </row>
  </sheetData>
  <mergeCells count="313">
    <mergeCell ref="B453:G453"/>
    <mergeCell ref="B458:F458"/>
    <mergeCell ref="G367:G368"/>
    <mergeCell ref="G417:G418"/>
    <mergeCell ref="G424:G425"/>
    <mergeCell ref="G426:G427"/>
    <mergeCell ref="G430:G431"/>
    <mergeCell ref="B1:C1"/>
    <mergeCell ref="B2:C2"/>
    <mergeCell ref="B3:C3"/>
    <mergeCell ref="B4:C4"/>
    <mergeCell ref="B5:C5"/>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 ref="B19:C19"/>
    <mergeCell ref="B20:C20"/>
    <mergeCell ref="B31:C31"/>
    <mergeCell ref="B32:C32"/>
    <mergeCell ref="B33:C33"/>
    <mergeCell ref="B34:C34"/>
    <mergeCell ref="B35:C35"/>
    <mergeCell ref="B26:C26"/>
    <mergeCell ref="B27:C27"/>
    <mergeCell ref="B28:C28"/>
    <mergeCell ref="B29:C29"/>
    <mergeCell ref="B30:C30"/>
    <mergeCell ref="B41:C41"/>
    <mergeCell ref="B42:C42"/>
    <mergeCell ref="B43:C43"/>
    <mergeCell ref="B44:C44"/>
    <mergeCell ref="B45:C45"/>
    <mergeCell ref="B36:C36"/>
    <mergeCell ref="B37:C37"/>
    <mergeCell ref="B38:C38"/>
    <mergeCell ref="B39:C39"/>
    <mergeCell ref="B40:C40"/>
    <mergeCell ref="B51:C51"/>
    <mergeCell ref="B52:C52"/>
    <mergeCell ref="B53:C53"/>
    <mergeCell ref="B54:C54"/>
    <mergeCell ref="B55:C55"/>
    <mergeCell ref="B46:C46"/>
    <mergeCell ref="B47:C47"/>
    <mergeCell ref="B48:C48"/>
    <mergeCell ref="B49:C49"/>
    <mergeCell ref="B50:C50"/>
    <mergeCell ref="B61:C61"/>
    <mergeCell ref="B62:C62"/>
    <mergeCell ref="B63:C63"/>
    <mergeCell ref="B64:C64"/>
    <mergeCell ref="B65:C65"/>
    <mergeCell ref="B56:C56"/>
    <mergeCell ref="B57:C57"/>
    <mergeCell ref="B58:C58"/>
    <mergeCell ref="B59:C59"/>
    <mergeCell ref="B60:C60"/>
    <mergeCell ref="B71:C71"/>
    <mergeCell ref="B72:C72"/>
    <mergeCell ref="B73:C73"/>
    <mergeCell ref="B74:C74"/>
    <mergeCell ref="B75:C75"/>
    <mergeCell ref="B66:C66"/>
    <mergeCell ref="B67:C67"/>
    <mergeCell ref="B68:C68"/>
    <mergeCell ref="B69:C69"/>
    <mergeCell ref="B70:C70"/>
    <mergeCell ref="B81:C81"/>
    <mergeCell ref="B82:C82"/>
    <mergeCell ref="B83:C83"/>
    <mergeCell ref="B84:C84"/>
    <mergeCell ref="B85:C85"/>
    <mergeCell ref="B76:C76"/>
    <mergeCell ref="B77:C77"/>
    <mergeCell ref="B78:C78"/>
    <mergeCell ref="B79:C79"/>
    <mergeCell ref="B80:C80"/>
    <mergeCell ref="B91:C91"/>
    <mergeCell ref="B92:C92"/>
    <mergeCell ref="B93:C93"/>
    <mergeCell ref="B94:C94"/>
    <mergeCell ref="B95:C95"/>
    <mergeCell ref="B86:C86"/>
    <mergeCell ref="B87:C87"/>
    <mergeCell ref="B88:C88"/>
    <mergeCell ref="B89:C89"/>
    <mergeCell ref="B90:C90"/>
    <mergeCell ref="B101:C101"/>
    <mergeCell ref="B102:C102"/>
    <mergeCell ref="B103:C103"/>
    <mergeCell ref="B104:C104"/>
    <mergeCell ref="B105:C105"/>
    <mergeCell ref="B96:C96"/>
    <mergeCell ref="B97:C97"/>
    <mergeCell ref="B98:C98"/>
    <mergeCell ref="B99:C99"/>
    <mergeCell ref="B100:C100"/>
    <mergeCell ref="B111:C111"/>
    <mergeCell ref="B112:C112"/>
    <mergeCell ref="B113:C113"/>
    <mergeCell ref="B114:C114"/>
    <mergeCell ref="B115:C115"/>
    <mergeCell ref="B106:C106"/>
    <mergeCell ref="B107:C107"/>
    <mergeCell ref="B108:C108"/>
    <mergeCell ref="B109:C109"/>
    <mergeCell ref="B110:C110"/>
    <mergeCell ref="B121:C121"/>
    <mergeCell ref="B122:C122"/>
    <mergeCell ref="B123:C123"/>
    <mergeCell ref="B124:C124"/>
    <mergeCell ref="B125:C125"/>
    <mergeCell ref="B116:C116"/>
    <mergeCell ref="B117:C117"/>
    <mergeCell ref="B118:C118"/>
    <mergeCell ref="B119:C119"/>
    <mergeCell ref="B120:C120"/>
    <mergeCell ref="B131:C131"/>
    <mergeCell ref="B132:C132"/>
    <mergeCell ref="B133:C133"/>
    <mergeCell ref="B134:C134"/>
    <mergeCell ref="B135:C135"/>
    <mergeCell ref="B126:C126"/>
    <mergeCell ref="B127:C127"/>
    <mergeCell ref="B128:C128"/>
    <mergeCell ref="B129:C129"/>
    <mergeCell ref="B130:C130"/>
    <mergeCell ref="B141:C141"/>
    <mergeCell ref="B142:C142"/>
    <mergeCell ref="B143:C143"/>
    <mergeCell ref="B144:C144"/>
    <mergeCell ref="B145:C145"/>
    <mergeCell ref="B136:C136"/>
    <mergeCell ref="B137:C137"/>
    <mergeCell ref="B138:C138"/>
    <mergeCell ref="B139:C139"/>
    <mergeCell ref="B140:C140"/>
    <mergeCell ref="B151:C151"/>
    <mergeCell ref="B152:C152"/>
    <mergeCell ref="B153:C153"/>
    <mergeCell ref="B154:C154"/>
    <mergeCell ref="B155:C155"/>
    <mergeCell ref="B146:C146"/>
    <mergeCell ref="B147:C147"/>
    <mergeCell ref="B148:C148"/>
    <mergeCell ref="B149:C149"/>
    <mergeCell ref="B150:C150"/>
    <mergeCell ref="B161:C161"/>
    <mergeCell ref="B162:C162"/>
    <mergeCell ref="B163:C163"/>
    <mergeCell ref="B164:C164"/>
    <mergeCell ref="B165:C165"/>
    <mergeCell ref="B156:C156"/>
    <mergeCell ref="B157:C157"/>
    <mergeCell ref="B158:C158"/>
    <mergeCell ref="B159:C159"/>
    <mergeCell ref="B160:C160"/>
    <mergeCell ref="B171:C171"/>
    <mergeCell ref="B172:C172"/>
    <mergeCell ref="B173:C173"/>
    <mergeCell ref="B174:C174"/>
    <mergeCell ref="B175:C175"/>
    <mergeCell ref="B166:C166"/>
    <mergeCell ref="B167:C167"/>
    <mergeCell ref="B168:C168"/>
    <mergeCell ref="B169:C169"/>
    <mergeCell ref="B170:C170"/>
    <mergeCell ref="B181:C181"/>
    <mergeCell ref="B182:C182"/>
    <mergeCell ref="B183:C183"/>
    <mergeCell ref="B184:C184"/>
    <mergeCell ref="B185:C185"/>
    <mergeCell ref="B176:C176"/>
    <mergeCell ref="B177:C177"/>
    <mergeCell ref="B178:C178"/>
    <mergeCell ref="B179:C179"/>
    <mergeCell ref="B180:C180"/>
    <mergeCell ref="B191:C191"/>
    <mergeCell ref="B192:C192"/>
    <mergeCell ref="B193:C193"/>
    <mergeCell ref="B194:C194"/>
    <mergeCell ref="B195:C195"/>
    <mergeCell ref="B186:C186"/>
    <mergeCell ref="B187:C187"/>
    <mergeCell ref="B188:C188"/>
    <mergeCell ref="B189:C189"/>
    <mergeCell ref="B190:C190"/>
    <mergeCell ref="B201:C201"/>
    <mergeCell ref="B202:C202"/>
    <mergeCell ref="B203:C203"/>
    <mergeCell ref="B204:C204"/>
    <mergeCell ref="B205:C205"/>
    <mergeCell ref="B196:C196"/>
    <mergeCell ref="B197:C197"/>
    <mergeCell ref="B198:C198"/>
    <mergeCell ref="B199:C199"/>
    <mergeCell ref="B200:C200"/>
    <mergeCell ref="B211:I211"/>
    <mergeCell ref="B212:C212"/>
    <mergeCell ref="B213:C213"/>
    <mergeCell ref="B214:C214"/>
    <mergeCell ref="B215:I215"/>
    <mergeCell ref="B206:C206"/>
    <mergeCell ref="B207:C207"/>
    <mergeCell ref="B208:C208"/>
    <mergeCell ref="B209:C209"/>
    <mergeCell ref="B210:I210"/>
    <mergeCell ref="B222:C222"/>
    <mergeCell ref="B223:C223"/>
    <mergeCell ref="B224:C224"/>
    <mergeCell ref="B225:C225"/>
    <mergeCell ref="B226:C226"/>
    <mergeCell ref="B217:C217"/>
    <mergeCell ref="B218:C218"/>
    <mergeCell ref="B219:C219"/>
    <mergeCell ref="B220:C220"/>
    <mergeCell ref="B221:C221"/>
    <mergeCell ref="B232:C232"/>
    <mergeCell ref="B233:C233"/>
    <mergeCell ref="B234:C234"/>
    <mergeCell ref="B235:C235"/>
    <mergeCell ref="B236:C236"/>
    <mergeCell ref="B227:C227"/>
    <mergeCell ref="B228:C228"/>
    <mergeCell ref="B229:C229"/>
    <mergeCell ref="B230:C230"/>
    <mergeCell ref="B231:C231"/>
    <mergeCell ref="B242:C242"/>
    <mergeCell ref="B243:C243"/>
    <mergeCell ref="B244:C244"/>
    <mergeCell ref="B245:C245"/>
    <mergeCell ref="B246:C246"/>
    <mergeCell ref="B237:C237"/>
    <mergeCell ref="B238:C238"/>
    <mergeCell ref="B239:C239"/>
    <mergeCell ref="B240:C240"/>
    <mergeCell ref="B241:C241"/>
    <mergeCell ref="B252:C252"/>
    <mergeCell ref="B253:C253"/>
    <mergeCell ref="B254:C254"/>
    <mergeCell ref="B255:C255"/>
    <mergeCell ref="B256:C256"/>
    <mergeCell ref="B247:C247"/>
    <mergeCell ref="B248:C248"/>
    <mergeCell ref="B249:C249"/>
    <mergeCell ref="B250:C250"/>
    <mergeCell ref="B251:C251"/>
    <mergeCell ref="B262:C262"/>
    <mergeCell ref="B263:C263"/>
    <mergeCell ref="B264:C264"/>
    <mergeCell ref="B265:C265"/>
    <mergeCell ref="B266:C266"/>
    <mergeCell ref="B257:C257"/>
    <mergeCell ref="B258:C258"/>
    <mergeCell ref="B259:C259"/>
    <mergeCell ref="B260:C260"/>
    <mergeCell ref="B261:C261"/>
    <mergeCell ref="B272:C272"/>
    <mergeCell ref="B273:C273"/>
    <mergeCell ref="B274:C274"/>
    <mergeCell ref="B275:C275"/>
    <mergeCell ref="B276:C276"/>
    <mergeCell ref="B267:C267"/>
    <mergeCell ref="B268:C268"/>
    <mergeCell ref="B269:C269"/>
    <mergeCell ref="B270:C270"/>
    <mergeCell ref="B271:C271"/>
    <mergeCell ref="B282:C282"/>
    <mergeCell ref="B283:C283"/>
    <mergeCell ref="B284:C284"/>
    <mergeCell ref="B285:C285"/>
    <mergeCell ref="B286:C286"/>
    <mergeCell ref="B277:C277"/>
    <mergeCell ref="B278:C278"/>
    <mergeCell ref="B279:C279"/>
    <mergeCell ref="B280:C280"/>
    <mergeCell ref="B281:C281"/>
    <mergeCell ref="B292:C292"/>
    <mergeCell ref="B293:C293"/>
    <mergeCell ref="B294:C294"/>
    <mergeCell ref="B295:C295"/>
    <mergeCell ref="B296:C296"/>
    <mergeCell ref="B287:C287"/>
    <mergeCell ref="B288:C288"/>
    <mergeCell ref="B289:C289"/>
    <mergeCell ref="B290:C290"/>
    <mergeCell ref="B291:C291"/>
    <mergeCell ref="B307:C307"/>
    <mergeCell ref="B302:C302"/>
    <mergeCell ref="B303:C303"/>
    <mergeCell ref="B304:C304"/>
    <mergeCell ref="B305:C305"/>
    <mergeCell ref="B306:C306"/>
    <mergeCell ref="B297:C297"/>
    <mergeCell ref="B298:C298"/>
    <mergeCell ref="B299:C299"/>
    <mergeCell ref="B300:C300"/>
    <mergeCell ref="B301:C301"/>
  </mergeCells>
  <pageMargins left="0" right="0" top="0" bottom="0" header="0" footer="0"/>
  <pageSetup orientation="landscape"/>
  <headerFooter>
    <oddFooter xml:space="preserve">&amp;C_x000D_&amp;1#&amp;"Aptos"&amp;10&amp;K000000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K227"/>
  <sheetViews>
    <sheetView topLeftCell="A206" workbookViewId="0">
      <selection activeCell="B227" sqref="B22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22</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616</v>
      </c>
      <c r="B7" s="172" t="s">
        <v>617</v>
      </c>
      <c r="C7" s="172"/>
      <c r="D7" s="13" t="s">
        <v>618</v>
      </c>
      <c r="E7" s="13" t="s">
        <v>375</v>
      </c>
      <c r="F7" s="17">
        <v>450000</v>
      </c>
      <c r="G7" s="18">
        <v>6543</v>
      </c>
      <c r="H7" s="19">
        <v>5.1900000000000002E-2</v>
      </c>
      <c r="I7" s="21"/>
      <c r="J7" s="21"/>
      <c r="K7" s="3"/>
    </row>
    <row r="8" spans="1:11" ht="13.05" customHeight="1">
      <c r="A8" s="15" t="s">
        <v>622</v>
      </c>
      <c r="B8" s="172" t="s">
        <v>623</v>
      </c>
      <c r="C8" s="172"/>
      <c r="D8" s="13" t="s">
        <v>624</v>
      </c>
      <c r="E8" s="13" t="s">
        <v>375</v>
      </c>
      <c r="F8" s="17">
        <v>792000</v>
      </c>
      <c r="G8" s="18">
        <v>5615.28</v>
      </c>
      <c r="H8" s="19">
        <v>4.4600000000000001E-2</v>
      </c>
      <c r="I8" s="21"/>
      <c r="J8" s="21"/>
      <c r="K8" s="3"/>
    </row>
    <row r="9" spans="1:11" ht="13.05" customHeight="1">
      <c r="A9" s="15" t="s">
        <v>440</v>
      </c>
      <c r="B9" s="172" t="s">
        <v>441</v>
      </c>
      <c r="C9" s="172"/>
      <c r="D9" s="13" t="s">
        <v>442</v>
      </c>
      <c r="E9" s="13" t="s">
        <v>364</v>
      </c>
      <c r="F9" s="17">
        <v>16560</v>
      </c>
      <c r="G9" s="18">
        <v>5590.66</v>
      </c>
      <c r="H9" s="19">
        <v>4.4400000000000002E-2</v>
      </c>
      <c r="I9" s="21"/>
      <c r="J9" s="21"/>
      <c r="K9" s="3"/>
    </row>
    <row r="10" spans="1:11" ht="13.05" customHeight="1">
      <c r="A10" s="15" t="s">
        <v>619</v>
      </c>
      <c r="B10" s="172" t="s">
        <v>620</v>
      </c>
      <c r="C10" s="172"/>
      <c r="D10" s="13" t="s">
        <v>621</v>
      </c>
      <c r="E10" s="13" t="s">
        <v>413</v>
      </c>
      <c r="F10" s="17">
        <v>405000</v>
      </c>
      <c r="G10" s="18">
        <v>5171.8500000000004</v>
      </c>
      <c r="H10" s="19">
        <v>4.1099999999999998E-2</v>
      </c>
      <c r="I10" s="21"/>
      <c r="J10" s="21"/>
      <c r="K10" s="3"/>
    </row>
    <row r="11" spans="1:11" ht="13.05" customHeight="1">
      <c r="A11" s="15" t="s">
        <v>625</v>
      </c>
      <c r="B11" s="172" t="s">
        <v>626</v>
      </c>
      <c r="C11" s="172"/>
      <c r="D11" s="13" t="s">
        <v>627</v>
      </c>
      <c r="E11" s="13" t="s">
        <v>628</v>
      </c>
      <c r="F11" s="17">
        <v>126000</v>
      </c>
      <c r="G11" s="18">
        <v>5096.57</v>
      </c>
      <c r="H11" s="19">
        <v>4.0500000000000001E-2</v>
      </c>
      <c r="I11" s="21"/>
      <c r="J11" s="21"/>
      <c r="K11" s="3"/>
    </row>
    <row r="12" spans="1:11" ht="13.05" customHeight="1">
      <c r="A12" s="15" t="s">
        <v>635</v>
      </c>
      <c r="B12" s="172" t="s">
        <v>636</v>
      </c>
      <c r="C12" s="172"/>
      <c r="D12" s="13" t="s">
        <v>637</v>
      </c>
      <c r="E12" s="13" t="s">
        <v>431</v>
      </c>
      <c r="F12" s="17">
        <v>821693</v>
      </c>
      <c r="G12" s="18">
        <v>2695.97</v>
      </c>
      <c r="H12" s="19">
        <v>2.1399999999999999E-2</v>
      </c>
      <c r="I12" s="21"/>
      <c r="J12" s="21"/>
      <c r="K12" s="3"/>
    </row>
    <row r="13" spans="1:11" ht="13.05" customHeight="1">
      <c r="A13" s="15" t="s">
        <v>638</v>
      </c>
      <c r="B13" s="172" t="s">
        <v>639</v>
      </c>
      <c r="C13" s="172"/>
      <c r="D13" s="13" t="s">
        <v>640</v>
      </c>
      <c r="E13" s="13" t="s">
        <v>375</v>
      </c>
      <c r="F13" s="17">
        <v>630000</v>
      </c>
      <c r="G13" s="18">
        <v>2642.22</v>
      </c>
      <c r="H13" s="19">
        <v>2.1000000000000001E-2</v>
      </c>
      <c r="I13" s="21"/>
      <c r="J13" s="21"/>
      <c r="K13" s="3"/>
    </row>
    <row r="14" spans="1:11" ht="13.05" customHeight="1">
      <c r="A14" s="15" t="s">
        <v>629</v>
      </c>
      <c r="B14" s="172" t="s">
        <v>630</v>
      </c>
      <c r="C14" s="172"/>
      <c r="D14" s="13" t="s">
        <v>631</v>
      </c>
      <c r="E14" s="13" t="s">
        <v>508</v>
      </c>
      <c r="F14" s="17">
        <v>135000</v>
      </c>
      <c r="G14" s="18">
        <v>2446.0700000000002</v>
      </c>
      <c r="H14" s="19">
        <v>1.9400000000000001E-2</v>
      </c>
      <c r="I14" s="21"/>
      <c r="J14" s="21"/>
      <c r="K14" s="3"/>
    </row>
    <row r="15" spans="1:11" ht="13.05" customHeight="1">
      <c r="A15" s="15" t="s">
        <v>464</v>
      </c>
      <c r="B15" s="172" t="s">
        <v>465</v>
      </c>
      <c r="C15" s="172"/>
      <c r="D15" s="13" t="s">
        <v>466</v>
      </c>
      <c r="E15" s="13" t="s">
        <v>450</v>
      </c>
      <c r="F15" s="17">
        <v>4680</v>
      </c>
      <c r="G15" s="18">
        <v>2340</v>
      </c>
      <c r="H15" s="19">
        <v>1.8599999999999998E-2</v>
      </c>
      <c r="I15" s="21"/>
      <c r="J15" s="21"/>
      <c r="K15" s="3"/>
    </row>
    <row r="16" spans="1:11" ht="13.05" customHeight="1">
      <c r="A16" s="15" t="s">
        <v>361</v>
      </c>
      <c r="B16" s="172" t="s">
        <v>362</v>
      </c>
      <c r="C16" s="172"/>
      <c r="D16" s="13" t="s">
        <v>363</v>
      </c>
      <c r="E16" s="13" t="s">
        <v>364</v>
      </c>
      <c r="F16" s="17">
        <v>495000</v>
      </c>
      <c r="G16" s="18">
        <v>2191.12</v>
      </c>
      <c r="H16" s="19">
        <v>1.7399999999999999E-2</v>
      </c>
      <c r="I16" s="21"/>
      <c r="J16" s="21"/>
      <c r="K16" s="3"/>
    </row>
    <row r="17" spans="1:11" ht="13.05" customHeight="1">
      <c r="A17" s="15" t="s">
        <v>647</v>
      </c>
      <c r="B17" s="172" t="s">
        <v>648</v>
      </c>
      <c r="C17" s="172"/>
      <c r="D17" s="13" t="s">
        <v>649</v>
      </c>
      <c r="E17" s="13" t="s">
        <v>379</v>
      </c>
      <c r="F17" s="17">
        <v>108000</v>
      </c>
      <c r="G17" s="18">
        <v>2143.58</v>
      </c>
      <c r="H17" s="19">
        <v>1.7000000000000001E-2</v>
      </c>
      <c r="I17" s="21"/>
      <c r="J17" s="21"/>
      <c r="K17" s="3"/>
    </row>
    <row r="18" spans="1:11" ht="13.05" customHeight="1">
      <c r="A18" s="15" t="s">
        <v>641</v>
      </c>
      <c r="B18" s="172" t="s">
        <v>642</v>
      </c>
      <c r="C18" s="172"/>
      <c r="D18" s="13" t="s">
        <v>643</v>
      </c>
      <c r="E18" s="13" t="s">
        <v>417</v>
      </c>
      <c r="F18" s="17">
        <v>180000</v>
      </c>
      <c r="G18" s="18">
        <v>2040.84</v>
      </c>
      <c r="H18" s="19">
        <v>1.6199999999999999E-2</v>
      </c>
      <c r="I18" s="21"/>
      <c r="J18" s="21"/>
      <c r="K18" s="3"/>
    </row>
    <row r="19" spans="1:11" ht="13.05" customHeight="1">
      <c r="A19" s="15" t="s">
        <v>666</v>
      </c>
      <c r="B19" s="172" t="s">
        <v>667</v>
      </c>
      <c r="C19" s="172"/>
      <c r="D19" s="13" t="s">
        <v>668</v>
      </c>
      <c r="E19" s="13" t="s">
        <v>417</v>
      </c>
      <c r="F19" s="17">
        <v>81000</v>
      </c>
      <c r="G19" s="18">
        <v>1943.43</v>
      </c>
      <c r="H19" s="19">
        <v>1.54E-2</v>
      </c>
      <c r="I19" s="21"/>
      <c r="J19" s="21"/>
      <c r="K19" s="3"/>
    </row>
    <row r="20" spans="1:11" ht="13.05" customHeight="1">
      <c r="A20" s="15" t="s">
        <v>632</v>
      </c>
      <c r="B20" s="172" t="s">
        <v>633</v>
      </c>
      <c r="C20" s="172"/>
      <c r="D20" s="13" t="s">
        <v>634</v>
      </c>
      <c r="E20" s="13" t="s">
        <v>375</v>
      </c>
      <c r="F20" s="17">
        <v>180000</v>
      </c>
      <c r="G20" s="18">
        <v>1908</v>
      </c>
      <c r="H20" s="19">
        <v>1.5100000000000001E-2</v>
      </c>
      <c r="I20" s="21"/>
      <c r="J20" s="21"/>
      <c r="K20" s="3"/>
    </row>
    <row r="21" spans="1:11" ht="13.05" customHeight="1">
      <c r="A21" s="15" t="s">
        <v>726</v>
      </c>
      <c r="B21" s="172" t="s">
        <v>727</v>
      </c>
      <c r="C21" s="172"/>
      <c r="D21" s="13" t="s">
        <v>728</v>
      </c>
      <c r="E21" s="13" t="s">
        <v>729</v>
      </c>
      <c r="F21" s="17">
        <v>360000</v>
      </c>
      <c r="G21" s="18">
        <v>1739.34</v>
      </c>
      <c r="H21" s="19">
        <v>1.38E-2</v>
      </c>
      <c r="I21" s="21"/>
      <c r="J21" s="21"/>
      <c r="K21" s="3"/>
    </row>
    <row r="22" spans="1:11" ht="13.05" customHeight="1">
      <c r="A22" s="15" t="s">
        <v>509</v>
      </c>
      <c r="B22" s="172" t="s">
        <v>510</v>
      </c>
      <c r="C22" s="172"/>
      <c r="D22" s="13" t="s">
        <v>511</v>
      </c>
      <c r="E22" s="13" t="s">
        <v>439</v>
      </c>
      <c r="F22" s="17">
        <v>26990</v>
      </c>
      <c r="G22" s="18">
        <v>1723.45</v>
      </c>
      <c r="H22" s="19">
        <v>1.37E-2</v>
      </c>
      <c r="I22" s="21"/>
      <c r="J22" s="21"/>
      <c r="K22" s="3"/>
    </row>
    <row r="23" spans="1:11" ht="13.05" customHeight="1">
      <c r="A23" s="15" t="s">
        <v>694</v>
      </c>
      <c r="B23" s="172" t="s">
        <v>695</v>
      </c>
      <c r="C23" s="172"/>
      <c r="D23" s="13" t="s">
        <v>696</v>
      </c>
      <c r="E23" s="13" t="s">
        <v>515</v>
      </c>
      <c r="F23" s="17">
        <v>11250</v>
      </c>
      <c r="G23" s="18">
        <v>1524.04</v>
      </c>
      <c r="H23" s="19">
        <v>1.21E-2</v>
      </c>
      <c r="I23" s="21"/>
      <c r="J23" s="21"/>
      <c r="K23" s="3"/>
    </row>
    <row r="24" spans="1:11" ht="13.05" customHeight="1">
      <c r="A24" s="15" t="s">
        <v>650</v>
      </c>
      <c r="B24" s="172" t="s">
        <v>651</v>
      </c>
      <c r="C24" s="172"/>
      <c r="D24" s="13" t="s">
        <v>652</v>
      </c>
      <c r="E24" s="13" t="s">
        <v>417</v>
      </c>
      <c r="F24" s="17">
        <v>90000</v>
      </c>
      <c r="G24" s="18">
        <v>1465.2</v>
      </c>
      <c r="H24" s="19">
        <v>1.1599999999999999E-2</v>
      </c>
      <c r="I24" s="21"/>
      <c r="J24" s="21"/>
      <c r="K24" s="3"/>
    </row>
    <row r="25" spans="1:11" ht="13.05" customHeight="1">
      <c r="A25" s="15" t="s">
        <v>380</v>
      </c>
      <c r="B25" s="172" t="s">
        <v>381</v>
      </c>
      <c r="C25" s="172"/>
      <c r="D25" s="13" t="s">
        <v>382</v>
      </c>
      <c r="E25" s="13" t="s">
        <v>375</v>
      </c>
      <c r="F25" s="17">
        <v>405000</v>
      </c>
      <c r="G25" s="18">
        <v>1444.64</v>
      </c>
      <c r="H25" s="19">
        <v>1.15E-2</v>
      </c>
      <c r="I25" s="21"/>
      <c r="J25" s="21"/>
      <c r="K25" s="3"/>
    </row>
    <row r="26" spans="1:11" ht="13.05" customHeight="1">
      <c r="A26" s="15" t="s">
        <v>684</v>
      </c>
      <c r="B26" s="172" t="s">
        <v>685</v>
      </c>
      <c r="C26" s="172"/>
      <c r="D26" s="13" t="s">
        <v>686</v>
      </c>
      <c r="E26" s="13" t="s">
        <v>457</v>
      </c>
      <c r="F26" s="17">
        <v>135000</v>
      </c>
      <c r="G26" s="18">
        <v>1426.95</v>
      </c>
      <c r="H26" s="19">
        <v>1.1299999999999999E-2</v>
      </c>
      <c r="I26" s="21"/>
      <c r="J26" s="21"/>
      <c r="K26" s="3"/>
    </row>
    <row r="27" spans="1:11" ht="13.05" customHeight="1">
      <c r="A27" s="15" t="s">
        <v>720</v>
      </c>
      <c r="B27" s="172" t="s">
        <v>721</v>
      </c>
      <c r="C27" s="172"/>
      <c r="D27" s="13" t="s">
        <v>722</v>
      </c>
      <c r="E27" s="13" t="s">
        <v>480</v>
      </c>
      <c r="F27" s="17">
        <v>342000</v>
      </c>
      <c r="G27" s="18">
        <v>1417.42</v>
      </c>
      <c r="H27" s="19">
        <v>1.1299999999999999E-2</v>
      </c>
      <c r="I27" s="21"/>
      <c r="J27" s="21"/>
      <c r="K27" s="3"/>
    </row>
    <row r="28" spans="1:11" ht="13.05" customHeight="1">
      <c r="A28" s="15" t="s">
        <v>697</v>
      </c>
      <c r="B28" s="172" t="s">
        <v>698</v>
      </c>
      <c r="C28" s="172"/>
      <c r="D28" s="13" t="s">
        <v>699</v>
      </c>
      <c r="E28" s="13" t="s">
        <v>690</v>
      </c>
      <c r="F28" s="17">
        <v>540000</v>
      </c>
      <c r="G28" s="18">
        <v>1379.7</v>
      </c>
      <c r="H28" s="19">
        <v>1.0999999999999999E-2</v>
      </c>
      <c r="I28" s="21"/>
      <c r="J28" s="21"/>
      <c r="K28" s="3"/>
    </row>
    <row r="29" spans="1:11" ht="13.05" customHeight="1">
      <c r="A29" s="15" t="s">
        <v>470</v>
      </c>
      <c r="B29" s="172" t="s">
        <v>471</v>
      </c>
      <c r="C29" s="172"/>
      <c r="D29" s="13" t="s">
        <v>472</v>
      </c>
      <c r="E29" s="13" t="s">
        <v>375</v>
      </c>
      <c r="F29" s="17">
        <v>6030000</v>
      </c>
      <c r="G29" s="18">
        <v>1376.65</v>
      </c>
      <c r="H29" s="19">
        <v>1.09E-2</v>
      </c>
      <c r="I29" s="21"/>
      <c r="J29" s="21"/>
      <c r="K29" s="3"/>
    </row>
    <row r="30" spans="1:11" ht="13.05" customHeight="1">
      <c r="A30" s="15" t="s">
        <v>368</v>
      </c>
      <c r="B30" s="172" t="s">
        <v>369</v>
      </c>
      <c r="C30" s="172"/>
      <c r="D30" s="13" t="s">
        <v>370</v>
      </c>
      <c r="E30" s="13" t="s">
        <v>371</v>
      </c>
      <c r="F30" s="17">
        <v>72000</v>
      </c>
      <c r="G30" s="18">
        <v>1350</v>
      </c>
      <c r="H30" s="19">
        <v>1.0699999999999999E-2</v>
      </c>
      <c r="I30" s="21"/>
      <c r="J30" s="21"/>
      <c r="K30" s="3"/>
    </row>
    <row r="31" spans="1:11" ht="13.05" customHeight="1">
      <c r="A31" s="15" t="s">
        <v>663</v>
      </c>
      <c r="B31" s="172" t="s">
        <v>664</v>
      </c>
      <c r="C31" s="172"/>
      <c r="D31" s="13" t="s">
        <v>665</v>
      </c>
      <c r="E31" s="13" t="s">
        <v>409</v>
      </c>
      <c r="F31" s="17">
        <v>216000</v>
      </c>
      <c r="G31" s="18">
        <v>1286.17</v>
      </c>
      <c r="H31" s="19">
        <v>1.0200000000000001E-2</v>
      </c>
      <c r="I31" s="21"/>
      <c r="J31" s="21"/>
      <c r="K31" s="3"/>
    </row>
    <row r="32" spans="1:11" ht="13.05" customHeight="1">
      <c r="A32" s="15" t="s">
        <v>703</v>
      </c>
      <c r="B32" s="172" t="s">
        <v>704</v>
      </c>
      <c r="C32" s="172"/>
      <c r="D32" s="13" t="s">
        <v>705</v>
      </c>
      <c r="E32" s="13" t="s">
        <v>424</v>
      </c>
      <c r="F32" s="17">
        <v>270000</v>
      </c>
      <c r="G32" s="18">
        <v>1271.97</v>
      </c>
      <c r="H32" s="19">
        <v>1.01E-2</v>
      </c>
      <c r="I32" s="21"/>
      <c r="J32" s="21"/>
      <c r="K32" s="3"/>
    </row>
    <row r="33" spans="1:11" ht="13.05" customHeight="1">
      <c r="A33" s="15" t="s">
        <v>1337</v>
      </c>
      <c r="B33" s="172" t="s">
        <v>1338</v>
      </c>
      <c r="C33" s="172"/>
      <c r="D33" s="13" t="s">
        <v>1339</v>
      </c>
      <c r="E33" s="13" t="s">
        <v>600</v>
      </c>
      <c r="F33" s="17">
        <v>216000</v>
      </c>
      <c r="G33" s="18">
        <v>1232.06</v>
      </c>
      <c r="H33" s="19">
        <v>9.7999999999999997E-3</v>
      </c>
      <c r="I33" s="21"/>
      <c r="J33" s="21"/>
      <c r="K33" s="3"/>
    </row>
    <row r="34" spans="1:11" ht="13.05" customHeight="1">
      <c r="A34" s="15" t="s">
        <v>1340</v>
      </c>
      <c r="B34" s="172" t="s">
        <v>1341</v>
      </c>
      <c r="C34" s="172"/>
      <c r="D34" s="13" t="s">
        <v>1342</v>
      </c>
      <c r="E34" s="13" t="s">
        <v>662</v>
      </c>
      <c r="F34" s="17">
        <v>63000</v>
      </c>
      <c r="G34" s="18">
        <v>1191.2</v>
      </c>
      <c r="H34" s="19">
        <v>9.4999999999999998E-3</v>
      </c>
      <c r="I34" s="21"/>
      <c r="J34" s="21"/>
      <c r="K34" s="3"/>
    </row>
    <row r="35" spans="1:11" ht="13.05" customHeight="1">
      <c r="A35" s="15" t="s">
        <v>520</v>
      </c>
      <c r="B35" s="172" t="s">
        <v>521</v>
      </c>
      <c r="C35" s="172"/>
      <c r="D35" s="13" t="s">
        <v>522</v>
      </c>
      <c r="E35" s="13" t="s">
        <v>424</v>
      </c>
      <c r="F35" s="17">
        <v>39600</v>
      </c>
      <c r="G35" s="18">
        <v>1186.02</v>
      </c>
      <c r="H35" s="19">
        <v>9.4000000000000004E-3</v>
      </c>
      <c r="I35" s="21"/>
      <c r="J35" s="21"/>
      <c r="K35" s="3"/>
    </row>
    <row r="36" spans="1:11" ht="13.05" customHeight="1">
      <c r="A36" s="15" t="s">
        <v>1343</v>
      </c>
      <c r="B36" s="172" t="s">
        <v>1344</v>
      </c>
      <c r="C36" s="172"/>
      <c r="D36" s="13" t="s">
        <v>1345</v>
      </c>
      <c r="E36" s="13" t="s">
        <v>389</v>
      </c>
      <c r="F36" s="17">
        <v>99000</v>
      </c>
      <c r="G36" s="18">
        <v>1163.25</v>
      </c>
      <c r="H36" s="19">
        <v>9.1999999999999998E-3</v>
      </c>
      <c r="I36" s="21"/>
      <c r="J36" s="21"/>
      <c r="K36" s="3"/>
    </row>
    <row r="37" spans="1:11" ht="13.05" customHeight="1">
      <c r="A37" s="15" t="s">
        <v>675</v>
      </c>
      <c r="B37" s="172" t="s">
        <v>676</v>
      </c>
      <c r="C37" s="172"/>
      <c r="D37" s="13" t="s">
        <v>677</v>
      </c>
      <c r="E37" s="13" t="s">
        <v>504</v>
      </c>
      <c r="F37" s="17">
        <v>22500</v>
      </c>
      <c r="G37" s="18">
        <v>1148.04</v>
      </c>
      <c r="H37" s="19">
        <v>9.1000000000000004E-3</v>
      </c>
      <c r="I37" s="21"/>
      <c r="J37" s="21"/>
      <c r="K37" s="3"/>
    </row>
    <row r="38" spans="1:11" ht="13.05" customHeight="1">
      <c r="A38" s="15" t="s">
        <v>414</v>
      </c>
      <c r="B38" s="172" t="s">
        <v>415</v>
      </c>
      <c r="C38" s="172"/>
      <c r="D38" s="13" t="s">
        <v>416</v>
      </c>
      <c r="E38" s="13" t="s">
        <v>417</v>
      </c>
      <c r="F38" s="17">
        <v>19800</v>
      </c>
      <c r="G38" s="18">
        <v>1107.71</v>
      </c>
      <c r="H38" s="19">
        <v>8.8000000000000005E-3</v>
      </c>
      <c r="I38" s="21"/>
      <c r="J38" s="21"/>
      <c r="K38" s="3"/>
    </row>
    <row r="39" spans="1:11" ht="13.05" customHeight="1">
      <c r="A39" s="15" t="s">
        <v>501</v>
      </c>
      <c r="B39" s="172" t="s">
        <v>502</v>
      </c>
      <c r="C39" s="172"/>
      <c r="D39" s="13" t="s">
        <v>503</v>
      </c>
      <c r="E39" s="13" t="s">
        <v>504</v>
      </c>
      <c r="F39" s="17">
        <v>64800</v>
      </c>
      <c r="G39" s="18">
        <v>1100.17</v>
      </c>
      <c r="H39" s="19">
        <v>8.6999999999999994E-3</v>
      </c>
      <c r="I39" s="21"/>
      <c r="J39" s="21"/>
      <c r="K39" s="3"/>
    </row>
    <row r="40" spans="1:11" ht="13.05" customHeight="1">
      <c r="A40" s="15" t="s">
        <v>659</v>
      </c>
      <c r="B40" s="172" t="s">
        <v>660</v>
      </c>
      <c r="C40" s="172"/>
      <c r="D40" s="13" t="s">
        <v>661</v>
      </c>
      <c r="E40" s="13" t="s">
        <v>662</v>
      </c>
      <c r="F40" s="17">
        <v>72000</v>
      </c>
      <c r="G40" s="18">
        <v>1077.48</v>
      </c>
      <c r="H40" s="19">
        <v>8.6E-3</v>
      </c>
      <c r="I40" s="21"/>
      <c r="J40" s="21"/>
      <c r="K40" s="3"/>
    </row>
    <row r="41" spans="1:11" ht="13.05" customHeight="1">
      <c r="A41" s="15" t="s">
        <v>691</v>
      </c>
      <c r="B41" s="172" t="s">
        <v>692</v>
      </c>
      <c r="C41" s="172"/>
      <c r="D41" s="13" t="s">
        <v>693</v>
      </c>
      <c r="E41" s="13" t="s">
        <v>515</v>
      </c>
      <c r="F41" s="17">
        <v>18900</v>
      </c>
      <c r="G41" s="18">
        <v>1030.05</v>
      </c>
      <c r="H41" s="19">
        <v>8.2000000000000007E-3</v>
      </c>
      <c r="I41" s="21"/>
      <c r="J41" s="21"/>
      <c r="K41" s="3"/>
    </row>
    <row r="42" spans="1:11" ht="13.05" customHeight="1">
      <c r="A42" s="15" t="s">
        <v>577</v>
      </c>
      <c r="B42" s="172" t="s">
        <v>578</v>
      </c>
      <c r="C42" s="172"/>
      <c r="D42" s="13" t="s">
        <v>579</v>
      </c>
      <c r="E42" s="13" t="s">
        <v>450</v>
      </c>
      <c r="F42" s="17">
        <v>810000</v>
      </c>
      <c r="G42" s="18">
        <v>1009.83</v>
      </c>
      <c r="H42" s="19">
        <v>8.0000000000000002E-3</v>
      </c>
      <c r="I42" s="21"/>
      <c r="J42" s="21"/>
      <c r="K42" s="3"/>
    </row>
    <row r="43" spans="1:11" ht="13.05" customHeight="1">
      <c r="A43" s="15" t="s">
        <v>1346</v>
      </c>
      <c r="B43" s="172" t="s">
        <v>1347</v>
      </c>
      <c r="C43" s="172"/>
      <c r="D43" s="13" t="s">
        <v>1348</v>
      </c>
      <c r="E43" s="13" t="s">
        <v>586</v>
      </c>
      <c r="F43" s="17">
        <v>13500</v>
      </c>
      <c r="G43" s="18">
        <v>989.42</v>
      </c>
      <c r="H43" s="19">
        <v>7.9000000000000008E-3</v>
      </c>
      <c r="I43" s="21"/>
      <c r="J43" s="21"/>
      <c r="K43" s="3"/>
    </row>
    <row r="44" spans="1:11" ht="13.05" customHeight="1">
      <c r="A44" s="15" t="s">
        <v>491</v>
      </c>
      <c r="B44" s="172" t="s">
        <v>492</v>
      </c>
      <c r="C44" s="172"/>
      <c r="D44" s="13" t="s">
        <v>493</v>
      </c>
      <c r="E44" s="13" t="s">
        <v>282</v>
      </c>
      <c r="F44" s="17">
        <v>360000</v>
      </c>
      <c r="G44" s="18">
        <v>962.64</v>
      </c>
      <c r="H44" s="19">
        <v>7.6E-3</v>
      </c>
      <c r="I44" s="21"/>
      <c r="J44" s="21"/>
      <c r="K44" s="3"/>
    </row>
    <row r="45" spans="1:11" ht="13.05" customHeight="1">
      <c r="A45" s="15" t="s">
        <v>526</v>
      </c>
      <c r="B45" s="172" t="s">
        <v>527</v>
      </c>
      <c r="C45" s="172"/>
      <c r="D45" s="13" t="s">
        <v>528</v>
      </c>
      <c r="E45" s="13" t="s">
        <v>529</v>
      </c>
      <c r="F45" s="17">
        <v>63000</v>
      </c>
      <c r="G45" s="18">
        <v>951.3</v>
      </c>
      <c r="H45" s="19">
        <v>7.6E-3</v>
      </c>
      <c r="I45" s="21"/>
      <c r="J45" s="21"/>
      <c r="K45" s="3"/>
    </row>
    <row r="46" spans="1:11" ht="13.05" customHeight="1">
      <c r="A46" s="15" t="s">
        <v>601</v>
      </c>
      <c r="B46" s="172" t="s">
        <v>602</v>
      </c>
      <c r="C46" s="172"/>
      <c r="D46" s="13" t="s">
        <v>603</v>
      </c>
      <c r="E46" s="13" t="s">
        <v>604</v>
      </c>
      <c r="F46" s="17">
        <v>256541</v>
      </c>
      <c r="G46" s="18">
        <v>950.87</v>
      </c>
      <c r="H46" s="19">
        <v>7.4999999999999997E-3</v>
      </c>
      <c r="I46" s="21"/>
      <c r="J46" s="21"/>
      <c r="K46" s="3"/>
    </row>
    <row r="47" spans="1:11" ht="13.05" customHeight="1">
      <c r="A47" s="15" t="s">
        <v>656</v>
      </c>
      <c r="B47" s="172" t="s">
        <v>657</v>
      </c>
      <c r="C47" s="172"/>
      <c r="D47" s="13" t="s">
        <v>658</v>
      </c>
      <c r="E47" s="13" t="s">
        <v>457</v>
      </c>
      <c r="F47" s="17">
        <v>252000</v>
      </c>
      <c r="G47" s="18">
        <v>927.11</v>
      </c>
      <c r="H47" s="19">
        <v>7.4000000000000003E-3</v>
      </c>
      <c r="I47" s="21"/>
      <c r="J47" s="21"/>
      <c r="K47" s="3"/>
    </row>
    <row r="48" spans="1:11" ht="13.05" customHeight="1">
      <c r="A48" s="15" t="s">
        <v>594</v>
      </c>
      <c r="B48" s="172" t="s">
        <v>595</v>
      </c>
      <c r="C48" s="172"/>
      <c r="D48" s="13" t="s">
        <v>596</v>
      </c>
      <c r="E48" s="13" t="s">
        <v>375</v>
      </c>
      <c r="F48" s="17">
        <v>90000</v>
      </c>
      <c r="G48" s="18">
        <v>914.94</v>
      </c>
      <c r="H48" s="19">
        <v>7.3000000000000001E-3</v>
      </c>
      <c r="I48" s="21"/>
      <c r="J48" s="21"/>
      <c r="K48" s="3"/>
    </row>
    <row r="49" spans="1:11" ht="13.05" customHeight="1">
      <c r="A49" s="15" t="s">
        <v>591</v>
      </c>
      <c r="B49" s="172" t="s">
        <v>592</v>
      </c>
      <c r="C49" s="172"/>
      <c r="D49" s="13" t="s">
        <v>593</v>
      </c>
      <c r="E49" s="13" t="s">
        <v>446</v>
      </c>
      <c r="F49" s="17">
        <v>216000</v>
      </c>
      <c r="G49" s="18">
        <v>902.88</v>
      </c>
      <c r="H49" s="19">
        <v>7.1999999999999998E-3</v>
      </c>
      <c r="I49" s="21"/>
      <c r="J49" s="21"/>
      <c r="K49" s="3"/>
    </row>
    <row r="50" spans="1:11" ht="13.05" customHeight="1">
      <c r="A50" s="15" t="s">
        <v>687</v>
      </c>
      <c r="B50" s="172" t="s">
        <v>688</v>
      </c>
      <c r="C50" s="172"/>
      <c r="D50" s="13" t="s">
        <v>689</v>
      </c>
      <c r="E50" s="13" t="s">
        <v>690</v>
      </c>
      <c r="F50" s="17">
        <v>45000</v>
      </c>
      <c r="G50" s="18">
        <v>885.33</v>
      </c>
      <c r="H50" s="19">
        <v>7.0000000000000001E-3</v>
      </c>
      <c r="I50" s="21"/>
      <c r="J50" s="21"/>
      <c r="K50" s="3"/>
    </row>
    <row r="51" spans="1:11" ht="13.05" customHeight="1">
      <c r="A51" s="15" t="s">
        <v>782</v>
      </c>
      <c r="B51" s="172" t="s">
        <v>783</v>
      </c>
      <c r="C51" s="172"/>
      <c r="D51" s="13" t="s">
        <v>784</v>
      </c>
      <c r="E51" s="13" t="s">
        <v>590</v>
      </c>
      <c r="F51" s="17">
        <v>144000</v>
      </c>
      <c r="G51" s="18">
        <v>817.2</v>
      </c>
      <c r="H51" s="19">
        <v>6.4999999999999997E-3</v>
      </c>
      <c r="I51" s="21"/>
      <c r="J51" s="21"/>
      <c r="K51" s="3"/>
    </row>
    <row r="52" spans="1:11" ht="13.05" customHeight="1">
      <c r="A52" s="15" t="s">
        <v>730</v>
      </c>
      <c r="B52" s="172" t="s">
        <v>731</v>
      </c>
      <c r="C52" s="172"/>
      <c r="D52" s="13" t="s">
        <v>732</v>
      </c>
      <c r="E52" s="13" t="s">
        <v>713</v>
      </c>
      <c r="F52" s="17">
        <v>198000</v>
      </c>
      <c r="G52" s="18">
        <v>792.89</v>
      </c>
      <c r="H52" s="19">
        <v>6.3E-3</v>
      </c>
      <c r="I52" s="21"/>
      <c r="J52" s="21"/>
      <c r="K52" s="3"/>
    </row>
    <row r="53" spans="1:11" ht="13.05" customHeight="1">
      <c r="A53" s="15" t="s">
        <v>567</v>
      </c>
      <c r="B53" s="172" t="s">
        <v>568</v>
      </c>
      <c r="C53" s="172"/>
      <c r="D53" s="13" t="s">
        <v>569</v>
      </c>
      <c r="E53" s="13" t="s">
        <v>371</v>
      </c>
      <c r="F53" s="17">
        <v>450000</v>
      </c>
      <c r="G53" s="18">
        <v>738.14</v>
      </c>
      <c r="H53" s="19">
        <v>5.8999999999999999E-3</v>
      </c>
      <c r="I53" s="21"/>
      <c r="J53" s="21"/>
      <c r="K53" s="3"/>
    </row>
    <row r="54" spans="1:11" ht="13.05" customHeight="1">
      <c r="A54" s="15" t="s">
        <v>1349</v>
      </c>
      <c r="B54" s="172" t="s">
        <v>1350</v>
      </c>
      <c r="C54" s="172"/>
      <c r="D54" s="13" t="s">
        <v>1351</v>
      </c>
      <c r="E54" s="13" t="s">
        <v>604</v>
      </c>
      <c r="F54" s="17">
        <v>540000</v>
      </c>
      <c r="G54" s="18">
        <v>680.51</v>
      </c>
      <c r="H54" s="19">
        <v>5.4000000000000003E-3</v>
      </c>
      <c r="I54" s="21"/>
      <c r="J54" s="21"/>
      <c r="K54" s="3"/>
    </row>
    <row r="55" spans="1:11" ht="13.05" customHeight="1">
      <c r="A55" s="15" t="s">
        <v>767</v>
      </c>
      <c r="B55" s="172" t="s">
        <v>768</v>
      </c>
      <c r="C55" s="172"/>
      <c r="D55" s="13" t="s">
        <v>769</v>
      </c>
      <c r="E55" s="13" t="s">
        <v>590</v>
      </c>
      <c r="F55" s="17">
        <v>1440000</v>
      </c>
      <c r="G55" s="18">
        <v>677.52</v>
      </c>
      <c r="H55" s="19">
        <v>5.4000000000000003E-3</v>
      </c>
      <c r="I55" s="21"/>
      <c r="J55" s="21"/>
      <c r="K55" s="3"/>
    </row>
    <row r="56" spans="1:11" ht="13.05" customHeight="1">
      <c r="A56" s="15" t="s">
        <v>723</v>
      </c>
      <c r="B56" s="172" t="s">
        <v>724</v>
      </c>
      <c r="C56" s="172"/>
      <c r="D56" s="13" t="s">
        <v>725</v>
      </c>
      <c r="E56" s="13" t="s">
        <v>282</v>
      </c>
      <c r="F56" s="17">
        <v>256500</v>
      </c>
      <c r="G56" s="18">
        <v>676.01</v>
      </c>
      <c r="H56" s="19">
        <v>5.4000000000000003E-3</v>
      </c>
      <c r="I56" s="21"/>
      <c r="J56" s="21"/>
      <c r="K56" s="3"/>
    </row>
    <row r="57" spans="1:11" ht="13.05" customHeight="1">
      <c r="A57" s="15" t="s">
        <v>1352</v>
      </c>
      <c r="B57" s="172" t="s">
        <v>777</v>
      </c>
      <c r="C57" s="172"/>
      <c r="D57" s="13" t="s">
        <v>1353</v>
      </c>
      <c r="E57" s="13" t="s">
        <v>457</v>
      </c>
      <c r="F57" s="17">
        <v>500</v>
      </c>
      <c r="G57" s="18">
        <v>598.47</v>
      </c>
      <c r="H57" s="19">
        <v>4.7999999999999996E-3</v>
      </c>
      <c r="I57" s="21"/>
      <c r="J57" s="21"/>
      <c r="K57" s="3"/>
    </row>
    <row r="58" spans="1:11" ht="13.05" customHeight="1">
      <c r="A58" s="15" t="s">
        <v>1354</v>
      </c>
      <c r="B58" s="172" t="s">
        <v>1355</v>
      </c>
      <c r="C58" s="172"/>
      <c r="D58" s="13" t="s">
        <v>1356</v>
      </c>
      <c r="E58" s="13" t="s">
        <v>1357</v>
      </c>
      <c r="F58" s="17">
        <v>54000</v>
      </c>
      <c r="G58" s="18">
        <v>577.41999999999996</v>
      </c>
      <c r="H58" s="19">
        <v>4.5999999999999999E-3</v>
      </c>
      <c r="I58" s="21"/>
      <c r="J58" s="21"/>
      <c r="K58" s="3"/>
    </row>
    <row r="59" spans="1:11" ht="13.05" customHeight="1">
      <c r="A59" s="15" t="s">
        <v>1358</v>
      </c>
      <c r="B59" s="172" t="s">
        <v>1359</v>
      </c>
      <c r="C59" s="172"/>
      <c r="D59" s="13" t="s">
        <v>1360</v>
      </c>
      <c r="E59" s="13" t="s">
        <v>379</v>
      </c>
      <c r="F59" s="17">
        <v>11700</v>
      </c>
      <c r="G59" s="18">
        <v>548.07000000000005</v>
      </c>
      <c r="H59" s="19">
        <v>4.4000000000000003E-3</v>
      </c>
      <c r="I59" s="21"/>
      <c r="J59" s="21"/>
      <c r="K59" s="3"/>
    </row>
    <row r="60" spans="1:11" ht="13.05" customHeight="1">
      <c r="A60" s="15" t="s">
        <v>827</v>
      </c>
      <c r="B60" s="172" t="s">
        <v>828</v>
      </c>
      <c r="C60" s="172"/>
      <c r="D60" s="13" t="s">
        <v>829</v>
      </c>
      <c r="E60" s="13" t="s">
        <v>417</v>
      </c>
      <c r="F60" s="17">
        <v>57361</v>
      </c>
      <c r="G60" s="18">
        <v>488.8</v>
      </c>
      <c r="H60" s="19">
        <v>3.8999999999999998E-3</v>
      </c>
      <c r="I60" s="21"/>
      <c r="J60" s="21"/>
      <c r="K60" s="3"/>
    </row>
    <row r="61" spans="1:11" ht="13.05" customHeight="1">
      <c r="A61" s="15" t="s">
        <v>733</v>
      </c>
      <c r="B61" s="172" t="s">
        <v>734</v>
      </c>
      <c r="C61" s="172"/>
      <c r="D61" s="13" t="s">
        <v>735</v>
      </c>
      <c r="E61" s="13" t="s">
        <v>282</v>
      </c>
      <c r="F61" s="17">
        <v>135000</v>
      </c>
      <c r="G61" s="18">
        <v>468.45</v>
      </c>
      <c r="H61" s="19">
        <v>3.7000000000000002E-3</v>
      </c>
      <c r="I61" s="21"/>
      <c r="J61" s="21"/>
      <c r="K61" s="3"/>
    </row>
    <row r="62" spans="1:11" ht="13.05" customHeight="1">
      <c r="A62" s="15" t="s">
        <v>979</v>
      </c>
      <c r="B62" s="172" t="s">
        <v>980</v>
      </c>
      <c r="C62" s="172"/>
      <c r="D62" s="13" t="s">
        <v>981</v>
      </c>
      <c r="E62" s="13" t="s">
        <v>247</v>
      </c>
      <c r="F62" s="17">
        <v>270000</v>
      </c>
      <c r="G62" s="18">
        <v>252.8</v>
      </c>
      <c r="H62" s="19">
        <v>2E-3</v>
      </c>
      <c r="I62" s="21"/>
      <c r="J62" s="21"/>
      <c r="K62" s="3"/>
    </row>
    <row r="63" spans="1:11" ht="13.05" customHeight="1">
      <c r="A63" s="15" t="s">
        <v>644</v>
      </c>
      <c r="B63" s="172" t="s">
        <v>645</v>
      </c>
      <c r="C63" s="172"/>
      <c r="D63" s="13" t="s">
        <v>646</v>
      </c>
      <c r="E63" s="13" t="s">
        <v>379</v>
      </c>
      <c r="F63" s="17">
        <v>1800</v>
      </c>
      <c r="G63" s="18">
        <v>170.41</v>
      </c>
      <c r="H63" s="19">
        <v>1.4E-3</v>
      </c>
      <c r="I63" s="21"/>
      <c r="J63" s="21"/>
      <c r="K63" s="3"/>
    </row>
    <row r="64" spans="1:11" ht="13.05" customHeight="1">
      <c r="A64" s="15" t="s">
        <v>605</v>
      </c>
      <c r="B64" s="172" t="s">
        <v>606</v>
      </c>
      <c r="C64" s="172"/>
      <c r="D64" s="13" t="s">
        <v>607</v>
      </c>
      <c r="E64" s="13" t="s">
        <v>379</v>
      </c>
      <c r="F64" s="17">
        <v>4173</v>
      </c>
      <c r="G64" s="18">
        <v>41.23</v>
      </c>
      <c r="H64" s="19">
        <v>2.9999999999999997E-4</v>
      </c>
      <c r="I64" s="21"/>
      <c r="J64" s="21"/>
      <c r="K64" s="3"/>
    </row>
    <row r="65" spans="1:11" ht="13.05" customHeight="1">
      <c r="A65" s="3"/>
      <c r="B65" s="169" t="s">
        <v>185</v>
      </c>
      <c r="C65" s="169"/>
      <c r="D65" s="2"/>
      <c r="E65" s="2"/>
      <c r="F65" s="2"/>
      <c r="G65" s="23">
        <v>92032.34</v>
      </c>
      <c r="H65" s="24">
        <v>0.73099999999999998</v>
      </c>
      <c r="I65" s="25"/>
      <c r="J65" s="25"/>
      <c r="K65" s="3"/>
    </row>
    <row r="66" spans="1:11" ht="13.05" customHeight="1">
      <c r="A66" s="3"/>
      <c r="B66" s="173" t="s">
        <v>243</v>
      </c>
      <c r="C66" s="173"/>
      <c r="D66" s="13"/>
      <c r="E66" s="13"/>
      <c r="F66" s="13"/>
      <c r="G66" s="3"/>
      <c r="H66" s="14"/>
      <c r="I66" s="14"/>
      <c r="J66" s="14"/>
      <c r="K66" s="3"/>
    </row>
    <row r="67" spans="1:11" ht="13.05" customHeight="1">
      <c r="A67" s="15" t="s">
        <v>1361</v>
      </c>
      <c r="B67" s="172" t="s">
        <v>1362</v>
      </c>
      <c r="C67" s="172"/>
      <c r="D67" s="13" t="s">
        <v>1363</v>
      </c>
      <c r="E67" s="13" t="s">
        <v>247</v>
      </c>
      <c r="F67" s="17">
        <v>611104</v>
      </c>
      <c r="G67" s="18">
        <v>815.64</v>
      </c>
      <c r="H67" s="19">
        <v>6.4999999999999997E-3</v>
      </c>
      <c r="I67" s="21"/>
      <c r="J67" s="21"/>
      <c r="K67" s="3"/>
    </row>
    <row r="68" spans="1:11" ht="13.05" customHeight="1">
      <c r="A68" s="15" t="s">
        <v>244</v>
      </c>
      <c r="B68" s="172" t="s">
        <v>245</v>
      </c>
      <c r="C68" s="172"/>
      <c r="D68" s="13" t="s">
        <v>246</v>
      </c>
      <c r="E68" s="13" t="s">
        <v>247</v>
      </c>
      <c r="F68" s="17">
        <v>77636</v>
      </c>
      <c r="G68" s="18">
        <v>94.32</v>
      </c>
      <c r="H68" s="19">
        <v>6.9999999999999999E-4</v>
      </c>
      <c r="I68" s="21"/>
      <c r="J68" s="21"/>
      <c r="K68" s="3"/>
    </row>
    <row r="69" spans="1:11" ht="13.05" customHeight="1">
      <c r="A69" s="3"/>
      <c r="B69" s="169" t="s">
        <v>185</v>
      </c>
      <c r="C69" s="169"/>
      <c r="D69" s="2"/>
      <c r="E69" s="2"/>
      <c r="F69" s="2"/>
      <c r="G69" s="23">
        <v>909.96</v>
      </c>
      <c r="H69" s="24">
        <v>7.1999999999999998E-3</v>
      </c>
      <c r="I69" s="25"/>
      <c r="J69" s="25"/>
      <c r="K69" s="3"/>
    </row>
    <row r="70" spans="1:11" ht="13.05" customHeight="1">
      <c r="A70" s="3"/>
      <c r="B70" s="169" t="s">
        <v>1364</v>
      </c>
      <c r="C70" s="169"/>
      <c r="D70" s="2"/>
      <c r="E70" s="2"/>
      <c r="F70" s="2"/>
      <c r="G70" s="25" t="s">
        <v>187</v>
      </c>
      <c r="H70" s="25" t="s">
        <v>187</v>
      </c>
      <c r="I70" s="25"/>
      <c r="J70" s="25"/>
      <c r="K70" s="3"/>
    </row>
    <row r="71" spans="1:11" ht="13.05" customHeight="1">
      <c r="A71" s="3"/>
      <c r="B71" s="169" t="s">
        <v>185</v>
      </c>
      <c r="C71" s="169"/>
      <c r="D71" s="2"/>
      <c r="E71" s="2"/>
      <c r="F71" s="2"/>
      <c r="G71" s="25" t="s">
        <v>187</v>
      </c>
      <c r="H71" s="25" t="s">
        <v>187</v>
      </c>
      <c r="I71" s="25"/>
      <c r="J71" s="25"/>
      <c r="K71" s="3"/>
    </row>
    <row r="72" spans="1:11" ht="13.05" customHeight="1">
      <c r="A72" s="3"/>
      <c r="B72" s="169" t="s">
        <v>193</v>
      </c>
      <c r="C72" s="169"/>
      <c r="D72" s="26"/>
      <c r="E72" s="2"/>
      <c r="F72" s="26"/>
      <c r="G72" s="23">
        <v>92942.3</v>
      </c>
      <c r="H72" s="24">
        <v>0.73819999999999997</v>
      </c>
      <c r="I72" s="25"/>
      <c r="J72" s="25"/>
      <c r="K72" s="3"/>
    </row>
    <row r="73" spans="1:11" ht="13.05" customHeight="1">
      <c r="A73" s="3"/>
      <c r="B73" s="173" t="s">
        <v>740</v>
      </c>
      <c r="C73" s="173"/>
      <c r="D73" s="13"/>
      <c r="E73" s="13"/>
      <c r="F73" s="13"/>
      <c r="G73" s="13"/>
      <c r="H73" s="13"/>
      <c r="I73" s="14"/>
      <c r="J73" s="14"/>
      <c r="K73" s="3"/>
    </row>
    <row r="74" spans="1:11" ht="13.05" customHeight="1">
      <c r="A74" s="3"/>
      <c r="B74" s="173" t="s">
        <v>741</v>
      </c>
      <c r="C74" s="173"/>
      <c r="D74" s="13"/>
      <c r="E74" s="13"/>
      <c r="F74" s="13"/>
      <c r="G74" s="3"/>
      <c r="H74" s="14"/>
      <c r="I74" s="14"/>
      <c r="J74" s="14"/>
      <c r="K74" s="3"/>
    </row>
    <row r="75" spans="1:11" ht="13.05" customHeight="1">
      <c r="A75" s="15" t="s">
        <v>744</v>
      </c>
      <c r="B75" s="172" t="s">
        <v>745</v>
      </c>
      <c r="C75" s="172"/>
      <c r="D75" s="13"/>
      <c r="E75" s="13" t="s">
        <v>231</v>
      </c>
      <c r="F75" s="17">
        <v>12825</v>
      </c>
      <c r="G75" s="18">
        <v>240.43</v>
      </c>
      <c r="H75" s="19">
        <v>1.9E-3</v>
      </c>
      <c r="I75" s="21"/>
      <c r="J75" s="21"/>
      <c r="K75" s="3"/>
    </row>
    <row r="76" spans="1:11" ht="13.05" customHeight="1">
      <c r="A76" s="3"/>
      <c r="B76" s="169" t="s">
        <v>185</v>
      </c>
      <c r="C76" s="169"/>
      <c r="D76" s="2"/>
      <c r="E76" s="2"/>
      <c r="F76" s="2"/>
      <c r="G76" s="23">
        <v>240.43</v>
      </c>
      <c r="H76" s="24">
        <v>1.9E-3</v>
      </c>
      <c r="I76" s="25"/>
      <c r="J76" s="25"/>
      <c r="K76" s="3"/>
    </row>
    <row r="77" spans="1:11" ht="13.05" customHeight="1">
      <c r="A77" s="3"/>
      <c r="B77" s="169" t="s">
        <v>193</v>
      </c>
      <c r="C77" s="169"/>
      <c r="D77" s="26"/>
      <c r="E77" s="2"/>
      <c r="F77" s="26"/>
      <c r="G77" s="23">
        <v>240.43</v>
      </c>
      <c r="H77" s="24">
        <v>1.9E-3</v>
      </c>
      <c r="I77" s="25"/>
      <c r="J77" s="25"/>
      <c r="K77" s="3"/>
    </row>
    <row r="78" spans="1:11" ht="13.05" customHeight="1">
      <c r="A78" s="3"/>
      <c r="B78" s="173" t="s">
        <v>108</v>
      </c>
      <c r="C78" s="173"/>
      <c r="D78" s="13"/>
      <c r="E78" s="13"/>
      <c r="F78" s="13"/>
      <c r="G78" s="13"/>
      <c r="H78" s="13"/>
      <c r="I78" s="14"/>
      <c r="J78" s="14"/>
      <c r="K78" s="3"/>
    </row>
    <row r="79" spans="1:11" ht="13.05" customHeight="1">
      <c r="A79" s="3"/>
      <c r="B79" s="173" t="s">
        <v>109</v>
      </c>
      <c r="C79" s="173"/>
      <c r="D79" s="13"/>
      <c r="E79" s="13"/>
      <c r="F79" s="13"/>
      <c r="G79" s="3"/>
      <c r="H79" s="14"/>
      <c r="I79" s="14"/>
      <c r="J79" s="14"/>
      <c r="K79" s="3"/>
    </row>
    <row r="80" spans="1:11" ht="13.05" customHeight="1">
      <c r="A80" s="15" t="s">
        <v>845</v>
      </c>
      <c r="B80" s="172" t="s">
        <v>846</v>
      </c>
      <c r="C80" s="172"/>
      <c r="D80" s="13" t="s">
        <v>847</v>
      </c>
      <c r="E80" s="13" t="s">
        <v>138</v>
      </c>
      <c r="F80" s="17">
        <v>226546</v>
      </c>
      <c r="G80" s="18">
        <v>1681.43</v>
      </c>
      <c r="H80" s="19">
        <v>1.34E-2</v>
      </c>
      <c r="I80" s="20">
        <v>8.7554000000000007E-2</v>
      </c>
      <c r="J80" s="21"/>
      <c r="K80" s="3"/>
    </row>
    <row r="81" spans="1:11" ht="13.05" customHeight="1">
      <c r="A81" s="15" t="s">
        <v>173</v>
      </c>
      <c r="B81" s="172" t="s">
        <v>174</v>
      </c>
      <c r="C81" s="172"/>
      <c r="D81" s="13" t="s">
        <v>175</v>
      </c>
      <c r="E81" s="13" t="s">
        <v>113</v>
      </c>
      <c r="F81" s="17">
        <v>1500</v>
      </c>
      <c r="G81" s="18">
        <v>1499.01</v>
      </c>
      <c r="H81" s="19">
        <v>1.1900000000000001E-2</v>
      </c>
      <c r="I81" s="20">
        <v>7.3849999999999999E-2</v>
      </c>
      <c r="J81" s="21"/>
      <c r="K81" s="3"/>
    </row>
    <row r="82" spans="1:11" ht="13.05" customHeight="1">
      <c r="A82" s="15" t="s">
        <v>117</v>
      </c>
      <c r="B82" s="172" t="s">
        <v>118</v>
      </c>
      <c r="C82" s="172"/>
      <c r="D82" s="13" t="s">
        <v>119</v>
      </c>
      <c r="E82" s="13" t="s">
        <v>120</v>
      </c>
      <c r="F82" s="17">
        <v>1400</v>
      </c>
      <c r="G82" s="18">
        <v>1403.26</v>
      </c>
      <c r="H82" s="19">
        <v>1.11E-2</v>
      </c>
      <c r="I82" s="20">
        <v>7.9099000000000003E-2</v>
      </c>
      <c r="J82" s="21"/>
      <c r="K82" s="3"/>
    </row>
    <row r="83" spans="1:11" ht="13.05" customHeight="1">
      <c r="A83" s="15" t="s">
        <v>313</v>
      </c>
      <c r="B83" s="172" t="s">
        <v>314</v>
      </c>
      <c r="C83" s="172"/>
      <c r="D83" s="13" t="s">
        <v>315</v>
      </c>
      <c r="E83" s="13" t="s">
        <v>113</v>
      </c>
      <c r="F83" s="17">
        <v>1300</v>
      </c>
      <c r="G83" s="18">
        <v>1289.6300000000001</v>
      </c>
      <c r="H83" s="19">
        <v>1.0200000000000001E-2</v>
      </c>
      <c r="I83" s="20">
        <v>8.1174999999999997E-2</v>
      </c>
      <c r="J83" s="21"/>
      <c r="K83" s="3"/>
    </row>
    <row r="84" spans="1:11" ht="13.05" customHeight="1">
      <c r="A84" s="15" t="s">
        <v>896</v>
      </c>
      <c r="B84" s="172" t="s">
        <v>897</v>
      </c>
      <c r="C84" s="172"/>
      <c r="D84" s="13" t="s">
        <v>898</v>
      </c>
      <c r="E84" s="13" t="s">
        <v>113</v>
      </c>
      <c r="F84" s="17">
        <v>1300</v>
      </c>
      <c r="G84" s="18">
        <v>1286.51</v>
      </c>
      <c r="H84" s="19">
        <v>1.0200000000000001E-2</v>
      </c>
      <c r="I84" s="20">
        <v>8.1599000000000005E-2</v>
      </c>
      <c r="J84" s="21"/>
      <c r="K84" s="3"/>
    </row>
    <row r="85" spans="1:11" ht="13.05" customHeight="1">
      <c r="A85" s="15" t="s">
        <v>182</v>
      </c>
      <c r="B85" s="172" t="s">
        <v>183</v>
      </c>
      <c r="C85" s="172"/>
      <c r="D85" s="13" t="s">
        <v>184</v>
      </c>
      <c r="E85" s="13" t="s">
        <v>160</v>
      </c>
      <c r="F85" s="17">
        <v>1100000</v>
      </c>
      <c r="G85" s="18">
        <v>1113.48</v>
      </c>
      <c r="H85" s="19">
        <v>8.8000000000000005E-3</v>
      </c>
      <c r="I85" s="20">
        <v>5.8637000000000002E-2</v>
      </c>
      <c r="J85" s="21"/>
      <c r="K85" s="3"/>
    </row>
    <row r="86" spans="1:11" ht="13.05" customHeight="1">
      <c r="A86" s="15" t="s">
        <v>286</v>
      </c>
      <c r="B86" s="172" t="s">
        <v>287</v>
      </c>
      <c r="C86" s="172"/>
      <c r="D86" s="13" t="s">
        <v>288</v>
      </c>
      <c r="E86" s="13" t="s">
        <v>113</v>
      </c>
      <c r="F86" s="17">
        <v>1100</v>
      </c>
      <c r="G86" s="18">
        <v>1088.3399999999999</v>
      </c>
      <c r="H86" s="19">
        <v>8.6E-3</v>
      </c>
      <c r="I86" s="20">
        <v>7.7200000000000005E-2</v>
      </c>
      <c r="J86" s="21"/>
      <c r="K86" s="3"/>
    </row>
    <row r="87" spans="1:11" ht="13.05" customHeight="1">
      <c r="A87" s="15" t="s">
        <v>1365</v>
      </c>
      <c r="B87" s="172" t="s">
        <v>1366</v>
      </c>
      <c r="C87" s="172"/>
      <c r="D87" s="13" t="s">
        <v>1367</v>
      </c>
      <c r="E87" s="13" t="s">
        <v>160</v>
      </c>
      <c r="F87" s="17">
        <v>1000000</v>
      </c>
      <c r="G87" s="18">
        <v>1022.73</v>
      </c>
      <c r="H87" s="19">
        <v>8.0999999999999996E-3</v>
      </c>
      <c r="I87" s="20">
        <v>7.2262999999999994E-2</v>
      </c>
      <c r="J87" s="21"/>
      <c r="K87" s="3"/>
    </row>
    <row r="88" spans="1:11" ht="13.05" customHeight="1">
      <c r="A88" s="15" t="s">
        <v>1368</v>
      </c>
      <c r="B88" s="172" t="s">
        <v>1369</v>
      </c>
      <c r="C88" s="172"/>
      <c r="D88" s="13" t="s">
        <v>1370</v>
      </c>
      <c r="E88" s="13" t="s">
        <v>120</v>
      </c>
      <c r="F88" s="17">
        <v>1000</v>
      </c>
      <c r="G88" s="18">
        <v>1001.79</v>
      </c>
      <c r="H88" s="19">
        <v>8.0000000000000002E-3</v>
      </c>
      <c r="I88" s="20">
        <v>8.7218000000000004E-2</v>
      </c>
      <c r="J88" s="21"/>
      <c r="K88" s="3"/>
    </row>
    <row r="89" spans="1:11" ht="13.05" customHeight="1">
      <c r="A89" s="15" t="s">
        <v>1371</v>
      </c>
      <c r="B89" s="172" t="s">
        <v>1372</v>
      </c>
      <c r="C89" s="172"/>
      <c r="D89" s="13" t="s">
        <v>1373</v>
      </c>
      <c r="E89" s="13" t="s">
        <v>160</v>
      </c>
      <c r="F89" s="17">
        <v>1000000</v>
      </c>
      <c r="G89" s="18">
        <v>1000.79</v>
      </c>
      <c r="H89" s="19">
        <v>7.9000000000000008E-3</v>
      </c>
      <c r="I89" s="20">
        <v>5.2659999999999998E-2</v>
      </c>
      <c r="J89" s="21"/>
      <c r="K89" s="3"/>
    </row>
    <row r="90" spans="1:11" ht="13.05" customHeight="1">
      <c r="A90" s="15" t="s">
        <v>839</v>
      </c>
      <c r="B90" s="172" t="s">
        <v>840</v>
      </c>
      <c r="C90" s="172"/>
      <c r="D90" s="13" t="s">
        <v>841</v>
      </c>
      <c r="E90" s="13" t="s">
        <v>113</v>
      </c>
      <c r="F90" s="17">
        <v>100</v>
      </c>
      <c r="G90" s="18">
        <v>999.68</v>
      </c>
      <c r="H90" s="19">
        <v>7.9000000000000008E-3</v>
      </c>
      <c r="I90" s="20">
        <v>7.5850000000000001E-2</v>
      </c>
      <c r="J90" s="21"/>
      <c r="K90" s="3"/>
    </row>
    <row r="91" spans="1:11" ht="13.05" customHeight="1">
      <c r="A91" s="15" t="s">
        <v>128</v>
      </c>
      <c r="B91" s="172" t="s">
        <v>129</v>
      </c>
      <c r="C91" s="172"/>
      <c r="D91" s="13" t="s">
        <v>130</v>
      </c>
      <c r="E91" s="13" t="s">
        <v>131</v>
      </c>
      <c r="F91" s="17">
        <v>1000</v>
      </c>
      <c r="G91" s="18">
        <v>986.96</v>
      </c>
      <c r="H91" s="19">
        <v>7.7999999999999996E-3</v>
      </c>
      <c r="I91" s="20">
        <v>7.4800000000000005E-2</v>
      </c>
      <c r="J91" s="21"/>
      <c r="K91" s="3"/>
    </row>
    <row r="92" spans="1:11" ht="13.05" customHeight="1">
      <c r="A92" s="15" t="s">
        <v>1374</v>
      </c>
      <c r="B92" s="172" t="s">
        <v>1375</v>
      </c>
      <c r="C92" s="172"/>
      <c r="D92" s="13" t="s">
        <v>1376</v>
      </c>
      <c r="E92" s="13" t="s">
        <v>874</v>
      </c>
      <c r="F92" s="17">
        <v>1000</v>
      </c>
      <c r="G92" s="18">
        <v>986.64</v>
      </c>
      <c r="H92" s="19">
        <v>7.7999999999999996E-3</v>
      </c>
      <c r="I92" s="20">
        <v>8.43E-2</v>
      </c>
      <c r="J92" s="21"/>
      <c r="K92" s="3"/>
    </row>
    <row r="93" spans="1:11" ht="13.05" customHeight="1">
      <c r="A93" s="15" t="s">
        <v>248</v>
      </c>
      <c r="B93" s="172" t="s">
        <v>249</v>
      </c>
      <c r="C93" s="172"/>
      <c r="D93" s="13" t="s">
        <v>250</v>
      </c>
      <c r="E93" s="13" t="s">
        <v>160</v>
      </c>
      <c r="F93" s="17">
        <v>1000000</v>
      </c>
      <c r="G93" s="18">
        <v>962.7</v>
      </c>
      <c r="H93" s="19">
        <v>7.6E-3</v>
      </c>
      <c r="I93" s="20">
        <v>7.7016000000000001E-2</v>
      </c>
      <c r="J93" s="21"/>
      <c r="K93" s="3"/>
    </row>
    <row r="94" spans="1:11" ht="13.05" customHeight="1">
      <c r="A94" s="15" t="s">
        <v>851</v>
      </c>
      <c r="B94" s="172" t="s">
        <v>852</v>
      </c>
      <c r="C94" s="172"/>
      <c r="D94" s="13" t="s">
        <v>853</v>
      </c>
      <c r="E94" s="13" t="s">
        <v>160</v>
      </c>
      <c r="F94" s="17">
        <v>1000000</v>
      </c>
      <c r="G94" s="18">
        <v>944.39</v>
      </c>
      <c r="H94" s="19">
        <v>7.4999999999999997E-3</v>
      </c>
      <c r="I94" s="20">
        <v>7.7141000000000001E-2</v>
      </c>
      <c r="J94" s="21"/>
      <c r="K94" s="3"/>
    </row>
    <row r="95" spans="1:11" ht="13.05" customHeight="1">
      <c r="A95" s="15" t="s">
        <v>161</v>
      </c>
      <c r="B95" s="172" t="s">
        <v>162</v>
      </c>
      <c r="C95" s="172"/>
      <c r="D95" s="13" t="s">
        <v>163</v>
      </c>
      <c r="E95" s="13" t="s">
        <v>120</v>
      </c>
      <c r="F95" s="17">
        <v>900</v>
      </c>
      <c r="G95" s="18">
        <v>901.16</v>
      </c>
      <c r="H95" s="19">
        <v>7.1999999999999998E-3</v>
      </c>
      <c r="I95" s="20">
        <v>8.3799999999999999E-2</v>
      </c>
      <c r="J95" s="21"/>
      <c r="K95" s="3"/>
    </row>
    <row r="96" spans="1:11" ht="13.05" customHeight="1">
      <c r="A96" s="15" t="s">
        <v>179</v>
      </c>
      <c r="B96" s="172" t="s">
        <v>180</v>
      </c>
      <c r="C96" s="172"/>
      <c r="D96" s="13" t="s">
        <v>181</v>
      </c>
      <c r="E96" s="13" t="s">
        <v>113</v>
      </c>
      <c r="F96" s="17">
        <v>900</v>
      </c>
      <c r="G96" s="18">
        <v>892.21</v>
      </c>
      <c r="H96" s="19">
        <v>7.1000000000000004E-3</v>
      </c>
      <c r="I96" s="20">
        <v>8.1600000000000006E-2</v>
      </c>
      <c r="J96" s="21"/>
      <c r="K96" s="3"/>
    </row>
    <row r="97" spans="1:11" ht="13.05" customHeight="1">
      <c r="A97" s="15" t="s">
        <v>292</v>
      </c>
      <c r="B97" s="172" t="s">
        <v>293</v>
      </c>
      <c r="C97" s="172"/>
      <c r="D97" s="13" t="s">
        <v>294</v>
      </c>
      <c r="E97" s="13" t="s">
        <v>113</v>
      </c>
      <c r="F97" s="17">
        <v>800</v>
      </c>
      <c r="G97" s="18">
        <v>804.73</v>
      </c>
      <c r="H97" s="19">
        <v>6.4000000000000003E-3</v>
      </c>
      <c r="I97" s="20">
        <v>7.2599999999999998E-2</v>
      </c>
      <c r="J97" s="21"/>
      <c r="K97" s="3"/>
    </row>
    <row r="98" spans="1:11" ht="13.05" customHeight="1">
      <c r="A98" s="15" t="s">
        <v>902</v>
      </c>
      <c r="B98" s="172" t="s">
        <v>903</v>
      </c>
      <c r="C98" s="172"/>
      <c r="D98" s="13" t="s">
        <v>904</v>
      </c>
      <c r="E98" s="13" t="s">
        <v>160</v>
      </c>
      <c r="F98" s="17">
        <v>550000</v>
      </c>
      <c r="G98" s="18">
        <v>530.95000000000005</v>
      </c>
      <c r="H98" s="19">
        <v>4.1999999999999997E-3</v>
      </c>
      <c r="I98" s="20">
        <v>7.1999999999999995E-2</v>
      </c>
      <c r="J98" s="21"/>
      <c r="K98" s="3"/>
    </row>
    <row r="99" spans="1:11" ht="13.05" customHeight="1">
      <c r="A99" s="15" t="s">
        <v>328</v>
      </c>
      <c r="B99" s="172" t="s">
        <v>329</v>
      </c>
      <c r="C99" s="172"/>
      <c r="D99" s="13" t="s">
        <v>330</v>
      </c>
      <c r="E99" s="13" t="s">
        <v>113</v>
      </c>
      <c r="F99" s="17">
        <v>50</v>
      </c>
      <c r="G99" s="18">
        <v>514.70000000000005</v>
      </c>
      <c r="H99" s="19">
        <v>4.1000000000000003E-3</v>
      </c>
      <c r="I99" s="20">
        <v>7.4200000000000002E-2</v>
      </c>
      <c r="J99" s="21"/>
      <c r="K99" s="3"/>
    </row>
    <row r="100" spans="1:11" ht="13.05" customHeight="1">
      <c r="A100" s="15" t="s">
        <v>857</v>
      </c>
      <c r="B100" s="172" t="s">
        <v>858</v>
      </c>
      <c r="C100" s="172"/>
      <c r="D100" s="13" t="s">
        <v>859</v>
      </c>
      <c r="E100" s="13" t="s">
        <v>160</v>
      </c>
      <c r="F100" s="17">
        <v>500000</v>
      </c>
      <c r="G100" s="18">
        <v>511.53</v>
      </c>
      <c r="H100" s="19">
        <v>4.1000000000000003E-3</v>
      </c>
      <c r="I100" s="20">
        <v>7.2519E-2</v>
      </c>
      <c r="J100" s="21"/>
      <c r="K100" s="3"/>
    </row>
    <row r="101" spans="1:11" ht="13.05" customHeight="1">
      <c r="A101" s="15" t="s">
        <v>1377</v>
      </c>
      <c r="B101" s="172" t="s">
        <v>1378</v>
      </c>
      <c r="C101" s="172"/>
      <c r="D101" s="13" t="s">
        <v>1379</v>
      </c>
      <c r="E101" s="13" t="s">
        <v>160</v>
      </c>
      <c r="F101" s="17">
        <v>500000</v>
      </c>
      <c r="G101" s="18">
        <v>508.99</v>
      </c>
      <c r="H101" s="19">
        <v>4.0000000000000001E-3</v>
      </c>
      <c r="I101" s="20">
        <v>6.6816E-2</v>
      </c>
      <c r="J101" s="21"/>
      <c r="K101" s="3"/>
    </row>
    <row r="102" spans="1:11" ht="13.05" customHeight="1">
      <c r="A102" s="15" t="s">
        <v>887</v>
      </c>
      <c r="B102" s="172" t="s">
        <v>888</v>
      </c>
      <c r="C102" s="172"/>
      <c r="D102" s="13" t="s">
        <v>889</v>
      </c>
      <c r="E102" s="13" t="s">
        <v>113</v>
      </c>
      <c r="F102" s="17">
        <v>500</v>
      </c>
      <c r="G102" s="18">
        <v>501.86</v>
      </c>
      <c r="H102" s="19">
        <v>4.0000000000000001E-3</v>
      </c>
      <c r="I102" s="20">
        <v>7.4362999999999999E-2</v>
      </c>
      <c r="J102" s="21"/>
      <c r="K102" s="3"/>
    </row>
    <row r="103" spans="1:11" ht="13.05" customHeight="1">
      <c r="A103" s="15" t="s">
        <v>151</v>
      </c>
      <c r="B103" s="172" t="s">
        <v>152</v>
      </c>
      <c r="C103" s="172"/>
      <c r="D103" s="13" t="s">
        <v>153</v>
      </c>
      <c r="E103" s="13" t="s">
        <v>138</v>
      </c>
      <c r="F103" s="17">
        <v>500</v>
      </c>
      <c r="G103" s="18">
        <v>497.14</v>
      </c>
      <c r="H103" s="19">
        <v>3.8999999999999998E-3</v>
      </c>
      <c r="I103" s="20">
        <v>7.85E-2</v>
      </c>
      <c r="J103" s="21"/>
      <c r="K103" s="3"/>
    </row>
    <row r="104" spans="1:11" ht="13.05" customHeight="1">
      <c r="A104" s="15" t="s">
        <v>319</v>
      </c>
      <c r="B104" s="172" t="s">
        <v>320</v>
      </c>
      <c r="C104" s="172"/>
      <c r="D104" s="13" t="s">
        <v>321</v>
      </c>
      <c r="E104" s="13" t="s">
        <v>113</v>
      </c>
      <c r="F104" s="17">
        <v>450</v>
      </c>
      <c r="G104" s="18">
        <v>446.94</v>
      </c>
      <c r="H104" s="19">
        <v>3.5000000000000001E-3</v>
      </c>
      <c r="I104" s="20">
        <v>7.6612E-2</v>
      </c>
      <c r="J104" s="21"/>
      <c r="K104" s="3"/>
    </row>
    <row r="105" spans="1:11" ht="13.05" customHeight="1">
      <c r="A105" s="15" t="s">
        <v>124</v>
      </c>
      <c r="B105" s="172" t="s">
        <v>125</v>
      </c>
      <c r="C105" s="172"/>
      <c r="D105" s="13" t="s">
        <v>126</v>
      </c>
      <c r="E105" s="13" t="s">
        <v>127</v>
      </c>
      <c r="F105" s="17">
        <v>300</v>
      </c>
      <c r="G105" s="18">
        <v>301.01</v>
      </c>
      <c r="H105" s="19">
        <v>2.3999999999999998E-3</v>
      </c>
      <c r="I105" s="20">
        <v>7.6947000000000002E-2</v>
      </c>
      <c r="J105" s="21"/>
      <c r="K105" s="3"/>
    </row>
    <row r="106" spans="1:11" ht="13.05" customHeight="1">
      <c r="A106" s="15" t="s">
        <v>251</v>
      </c>
      <c r="B106" s="172" t="s">
        <v>252</v>
      </c>
      <c r="C106" s="172"/>
      <c r="D106" s="13" t="s">
        <v>253</v>
      </c>
      <c r="E106" s="13" t="s">
        <v>160</v>
      </c>
      <c r="F106" s="17">
        <v>300000</v>
      </c>
      <c r="G106" s="18">
        <v>298.29000000000002</v>
      </c>
      <c r="H106" s="19">
        <v>2.3999999999999998E-3</v>
      </c>
      <c r="I106" s="20">
        <v>7.0000999999999994E-2</v>
      </c>
      <c r="J106" s="21"/>
      <c r="K106" s="3"/>
    </row>
    <row r="107" spans="1:11" ht="13.05" customHeight="1">
      <c r="A107" s="3"/>
      <c r="B107" s="169" t="s">
        <v>185</v>
      </c>
      <c r="C107" s="169"/>
      <c r="D107" s="2"/>
      <c r="E107" s="2"/>
      <c r="F107" s="2"/>
      <c r="G107" s="23">
        <v>23976.85</v>
      </c>
      <c r="H107" s="24">
        <v>0.19009999999999999</v>
      </c>
      <c r="I107" s="25"/>
      <c r="J107" s="25"/>
      <c r="K107" s="3"/>
    </row>
    <row r="108" spans="1:11" ht="13.05" customHeight="1">
      <c r="A108" s="3"/>
      <c r="B108" s="169" t="s">
        <v>186</v>
      </c>
      <c r="C108" s="169"/>
      <c r="D108" s="2"/>
      <c r="E108" s="2"/>
      <c r="F108" s="2"/>
      <c r="G108" s="25" t="s">
        <v>187</v>
      </c>
      <c r="H108" s="25" t="s">
        <v>187</v>
      </c>
      <c r="I108" s="25"/>
      <c r="J108" s="25"/>
      <c r="K108" s="3"/>
    </row>
    <row r="109" spans="1:11" ht="13.05" customHeight="1">
      <c r="A109" s="3"/>
      <c r="B109" s="169" t="s">
        <v>185</v>
      </c>
      <c r="C109" s="169"/>
      <c r="D109" s="2"/>
      <c r="E109" s="2"/>
      <c r="F109" s="2"/>
      <c r="G109" s="25" t="s">
        <v>187</v>
      </c>
      <c r="H109" s="25" t="s">
        <v>187</v>
      </c>
      <c r="I109" s="25"/>
      <c r="J109" s="25"/>
      <c r="K109" s="3"/>
    </row>
    <row r="110" spans="1:11" ht="13.05" customHeight="1">
      <c r="A110" s="3"/>
      <c r="B110" s="173" t="s">
        <v>335</v>
      </c>
      <c r="C110" s="173"/>
      <c r="D110" s="13"/>
      <c r="E110" s="13"/>
      <c r="F110" s="13"/>
      <c r="G110" s="3"/>
      <c r="H110" s="14"/>
      <c r="I110" s="14"/>
      <c r="J110" s="14"/>
      <c r="K110" s="3"/>
    </row>
    <row r="111" spans="1:11" ht="13.05" customHeight="1">
      <c r="A111" s="15" t="s">
        <v>1380</v>
      </c>
      <c r="B111" s="172" t="s">
        <v>1381</v>
      </c>
      <c r="C111" s="172"/>
      <c r="D111" s="13" t="s">
        <v>1382</v>
      </c>
      <c r="E111" s="13" t="s">
        <v>192</v>
      </c>
      <c r="F111" s="17">
        <v>10</v>
      </c>
      <c r="G111" s="18">
        <v>915.25</v>
      </c>
      <c r="H111" s="19">
        <v>7.3000000000000001E-3</v>
      </c>
      <c r="I111" s="20">
        <v>8.4602999999999998E-2</v>
      </c>
      <c r="J111" s="21"/>
      <c r="K111" s="3"/>
    </row>
    <row r="112" spans="1:11" ht="13.05" customHeight="1">
      <c r="A112" s="15" t="s">
        <v>342</v>
      </c>
      <c r="B112" s="172" t="s">
        <v>343</v>
      </c>
      <c r="C112" s="172"/>
      <c r="D112" s="13" t="s">
        <v>344</v>
      </c>
      <c r="E112" s="13" t="s">
        <v>192</v>
      </c>
      <c r="F112" s="17">
        <v>200000000</v>
      </c>
      <c r="G112" s="18">
        <v>335.6</v>
      </c>
      <c r="H112" s="19">
        <v>2.7000000000000001E-3</v>
      </c>
      <c r="I112" s="20">
        <v>9.2975000000000002E-2</v>
      </c>
      <c r="J112" s="21"/>
      <c r="K112" s="3"/>
    </row>
    <row r="113" spans="1:11" ht="13.05" customHeight="1">
      <c r="A113" s="3"/>
      <c r="B113" s="169" t="s">
        <v>185</v>
      </c>
      <c r="C113" s="169"/>
      <c r="D113" s="2"/>
      <c r="E113" s="2"/>
      <c r="F113" s="2"/>
      <c r="G113" s="23">
        <v>1250.8499999999999</v>
      </c>
      <c r="H113" s="24">
        <v>0.01</v>
      </c>
      <c r="I113" s="25"/>
      <c r="J113" s="25"/>
      <c r="K113" s="3"/>
    </row>
    <row r="114" spans="1:11" ht="13.05" customHeight="1">
      <c r="A114" s="3"/>
      <c r="B114" s="169" t="s">
        <v>186</v>
      </c>
      <c r="C114" s="169"/>
      <c r="D114" s="2"/>
      <c r="E114" s="2"/>
      <c r="F114" s="2"/>
      <c r="G114" s="25" t="s">
        <v>187</v>
      </c>
      <c r="H114" s="25" t="s">
        <v>187</v>
      </c>
      <c r="I114" s="25"/>
      <c r="J114" s="25"/>
      <c r="K114" s="3"/>
    </row>
    <row r="115" spans="1:11" ht="13.05" customHeight="1">
      <c r="A115" s="3"/>
      <c r="B115" s="169" t="s">
        <v>185</v>
      </c>
      <c r="C115" s="169"/>
      <c r="D115" s="2"/>
      <c r="E115" s="2"/>
      <c r="F115" s="2"/>
      <c r="G115" s="25" t="s">
        <v>187</v>
      </c>
      <c r="H115" s="25" t="s">
        <v>187</v>
      </c>
      <c r="I115" s="25"/>
      <c r="J115" s="25"/>
      <c r="K115" s="3"/>
    </row>
    <row r="116" spans="1:11" ht="13.05" customHeight="1">
      <c r="A116" s="3"/>
      <c r="B116" s="169" t="s">
        <v>193</v>
      </c>
      <c r="C116" s="169"/>
      <c r="D116" s="26"/>
      <c r="E116" s="2"/>
      <c r="F116" s="26"/>
      <c r="G116" s="23">
        <v>25227.7</v>
      </c>
      <c r="H116" s="24">
        <v>0.2001</v>
      </c>
      <c r="I116" s="25"/>
      <c r="J116" s="25"/>
      <c r="K116" s="3"/>
    </row>
    <row r="117" spans="1:11" ht="13.05" customHeight="1">
      <c r="A117" s="3"/>
      <c r="B117" s="173" t="s">
        <v>194</v>
      </c>
      <c r="C117" s="173"/>
      <c r="D117" s="13"/>
      <c r="E117" s="13"/>
      <c r="F117" s="13"/>
      <c r="G117" s="13"/>
      <c r="H117" s="13"/>
      <c r="I117" s="14"/>
      <c r="J117" s="14"/>
      <c r="K117" s="3"/>
    </row>
    <row r="118" spans="1:11" ht="13.05" customHeight="1">
      <c r="A118" s="3"/>
      <c r="B118" s="173" t="s">
        <v>195</v>
      </c>
      <c r="C118" s="173"/>
      <c r="D118" s="13"/>
      <c r="E118" s="13"/>
      <c r="F118" s="13"/>
      <c r="G118" s="3"/>
      <c r="H118" s="14"/>
      <c r="I118" s="14"/>
      <c r="J118" s="14"/>
      <c r="K118" s="3"/>
    </row>
    <row r="119" spans="1:11" ht="13.05" customHeight="1">
      <c r="A119" s="15" t="s">
        <v>914</v>
      </c>
      <c r="B119" s="172" t="s">
        <v>915</v>
      </c>
      <c r="C119" s="172"/>
      <c r="D119" s="13" t="s">
        <v>916</v>
      </c>
      <c r="E119" s="13" t="s">
        <v>212</v>
      </c>
      <c r="F119" s="17">
        <v>200</v>
      </c>
      <c r="G119" s="18">
        <v>967.35</v>
      </c>
      <c r="H119" s="19">
        <v>7.7000000000000002E-3</v>
      </c>
      <c r="I119" s="20">
        <v>6.7699999999999996E-2</v>
      </c>
      <c r="J119" s="21"/>
      <c r="K119" s="3"/>
    </row>
    <row r="120" spans="1:11" ht="13.05" customHeight="1">
      <c r="A120" s="3"/>
      <c r="B120" s="169" t="s">
        <v>185</v>
      </c>
      <c r="C120" s="169"/>
      <c r="D120" s="2"/>
      <c r="E120" s="2"/>
      <c r="F120" s="2"/>
      <c r="G120" s="23">
        <v>967.35</v>
      </c>
      <c r="H120" s="24">
        <v>7.7000000000000002E-3</v>
      </c>
      <c r="I120" s="25"/>
      <c r="J120" s="25"/>
      <c r="K120" s="3"/>
    </row>
    <row r="121" spans="1:11" ht="13.05" customHeight="1">
      <c r="A121" s="3"/>
      <c r="B121" s="173" t="s">
        <v>612</v>
      </c>
      <c r="C121" s="173"/>
      <c r="D121" s="13"/>
      <c r="E121" s="13"/>
      <c r="F121" s="13"/>
      <c r="G121" s="3"/>
      <c r="H121" s="14"/>
      <c r="I121" s="14"/>
      <c r="J121" s="14"/>
      <c r="K121" s="3"/>
    </row>
    <row r="122" spans="1:11" ht="13.05" customHeight="1">
      <c r="A122" s="15" t="s">
        <v>746</v>
      </c>
      <c r="B122" s="172" t="s">
        <v>747</v>
      </c>
      <c r="C122" s="172"/>
      <c r="D122" s="13" t="s">
        <v>748</v>
      </c>
      <c r="E122" s="13" t="s">
        <v>160</v>
      </c>
      <c r="F122" s="17">
        <v>300000</v>
      </c>
      <c r="G122" s="18">
        <v>292.99</v>
      </c>
      <c r="H122" s="19">
        <v>2.3E-3</v>
      </c>
      <c r="I122" s="20">
        <v>5.5985E-2</v>
      </c>
      <c r="J122" s="21"/>
      <c r="K122" s="3"/>
    </row>
    <row r="123" spans="1:11" ht="13.05" customHeight="1">
      <c r="A123" s="3"/>
      <c r="B123" s="169" t="s">
        <v>185</v>
      </c>
      <c r="C123" s="169"/>
      <c r="D123" s="2"/>
      <c r="E123" s="2"/>
      <c r="F123" s="2"/>
      <c r="G123" s="23">
        <v>292.99</v>
      </c>
      <c r="H123" s="24">
        <v>2.3E-3</v>
      </c>
      <c r="I123" s="25"/>
      <c r="J123" s="25"/>
      <c r="K123" s="3"/>
    </row>
    <row r="124" spans="1:11" ht="13.05" customHeight="1">
      <c r="A124" s="3"/>
      <c r="B124" s="169" t="s">
        <v>193</v>
      </c>
      <c r="C124" s="169"/>
      <c r="D124" s="26"/>
      <c r="E124" s="2"/>
      <c r="F124" s="26"/>
      <c r="G124" s="23">
        <v>1260.3399999999999</v>
      </c>
      <c r="H124" s="24">
        <v>0.01</v>
      </c>
      <c r="I124" s="25"/>
      <c r="J124" s="25"/>
      <c r="K124" s="3"/>
    </row>
    <row r="125" spans="1:11" ht="13.05" customHeight="1">
      <c r="A125" s="3"/>
      <c r="B125" s="173" t="s">
        <v>232</v>
      </c>
      <c r="C125" s="173"/>
      <c r="D125" s="13"/>
      <c r="E125" s="13"/>
      <c r="F125" s="13"/>
      <c r="G125" s="13"/>
      <c r="H125" s="13"/>
      <c r="I125" s="14"/>
      <c r="J125" s="14"/>
      <c r="K125" s="3"/>
    </row>
    <row r="126" spans="1:11" ht="13.05" customHeight="1">
      <c r="A126" s="15" t="s">
        <v>233</v>
      </c>
      <c r="B126" s="172" t="s">
        <v>234</v>
      </c>
      <c r="C126" s="172"/>
      <c r="D126" s="13"/>
      <c r="E126" s="13" t="s">
        <v>231</v>
      </c>
      <c r="F126" s="17"/>
      <c r="G126" s="18">
        <v>5724.47</v>
      </c>
      <c r="H126" s="19">
        <v>4.5499999999999999E-2</v>
      </c>
      <c r="I126" s="20">
        <v>4.9893303818195428E-2</v>
      </c>
      <c r="J126" s="21"/>
      <c r="K126" s="3"/>
    </row>
    <row r="127" spans="1:11" ht="13.05" customHeight="1">
      <c r="A127" s="3"/>
      <c r="B127" s="169" t="s">
        <v>185</v>
      </c>
      <c r="C127" s="169"/>
      <c r="D127" s="2"/>
      <c r="E127" s="2"/>
      <c r="F127" s="2"/>
      <c r="G127" s="23">
        <v>5724.47</v>
      </c>
      <c r="H127" s="24">
        <v>4.5499999999999999E-2</v>
      </c>
      <c r="I127" s="25"/>
      <c r="J127" s="25"/>
      <c r="K127" s="3"/>
    </row>
    <row r="128" spans="1:11" ht="13.05" customHeight="1">
      <c r="A128" s="3"/>
      <c r="B128" s="169" t="s">
        <v>186</v>
      </c>
      <c r="C128" s="169"/>
      <c r="D128" s="2"/>
      <c r="E128" s="2"/>
      <c r="F128" s="2"/>
      <c r="G128" s="25" t="s">
        <v>187</v>
      </c>
      <c r="H128" s="25" t="s">
        <v>187</v>
      </c>
      <c r="I128" s="25"/>
      <c r="J128" s="25"/>
      <c r="K128" s="3"/>
    </row>
    <row r="129" spans="1:11" ht="13.05" customHeight="1">
      <c r="A129" s="3"/>
      <c r="B129" s="169" t="s">
        <v>185</v>
      </c>
      <c r="C129" s="169"/>
      <c r="D129" s="2"/>
      <c r="E129" s="2"/>
      <c r="F129" s="2"/>
      <c r="G129" s="25" t="s">
        <v>187</v>
      </c>
      <c r="H129" s="25" t="s">
        <v>187</v>
      </c>
      <c r="I129" s="25"/>
      <c r="J129" s="25"/>
      <c r="K129" s="3"/>
    </row>
    <row r="130" spans="1:11" ht="13.05" customHeight="1">
      <c r="A130" s="3"/>
      <c r="B130" s="169" t="s">
        <v>193</v>
      </c>
      <c r="C130" s="169"/>
      <c r="D130" s="26"/>
      <c r="E130" s="2"/>
      <c r="F130" s="26"/>
      <c r="G130" s="23">
        <v>5724.47</v>
      </c>
      <c r="H130" s="24">
        <v>4.5499999999999999E-2</v>
      </c>
      <c r="I130" s="25"/>
      <c r="J130" s="25"/>
      <c r="K130" s="3"/>
    </row>
    <row r="131" spans="1:11" ht="13.05" customHeight="1">
      <c r="A131" s="3"/>
      <c r="B131" s="169" t="s">
        <v>235</v>
      </c>
      <c r="C131" s="169"/>
      <c r="D131" s="13"/>
      <c r="E131" s="2"/>
      <c r="F131" s="13"/>
      <c r="G131" s="27">
        <v>553.75</v>
      </c>
      <c r="H131" s="24">
        <v>4.3E-3</v>
      </c>
      <c r="I131" s="25"/>
      <c r="J131" s="25"/>
      <c r="K131" s="3"/>
    </row>
    <row r="132" spans="1:11" ht="13.05" customHeight="1">
      <c r="A132" s="3"/>
      <c r="B132" s="170" t="s">
        <v>236</v>
      </c>
      <c r="C132" s="170"/>
      <c r="D132" s="29"/>
      <c r="E132" s="29"/>
      <c r="F132" s="29"/>
      <c r="G132" s="30">
        <v>125948.99</v>
      </c>
      <c r="H132" s="31">
        <v>1</v>
      </c>
      <c r="I132" s="32"/>
      <c r="J132" s="32"/>
      <c r="K132" s="3"/>
    </row>
    <row r="133" spans="1:11" ht="13.05" customHeight="1">
      <c r="A133" s="3"/>
      <c r="B133" s="171"/>
      <c r="C133" s="171"/>
      <c r="D133" s="3"/>
      <c r="E133" s="3"/>
      <c r="F133" s="3"/>
      <c r="G133" s="3"/>
      <c r="H133" s="3"/>
      <c r="I133" s="3"/>
      <c r="J133" s="3"/>
      <c r="K133" s="3"/>
    </row>
    <row r="134" spans="1:11" ht="13.05" customHeight="1">
      <c r="A134" s="3"/>
      <c r="B134" s="165"/>
      <c r="C134" s="165"/>
      <c r="D134" s="165"/>
      <c r="E134" s="165"/>
      <c r="F134" s="165"/>
      <c r="G134" s="165"/>
      <c r="H134" s="165"/>
      <c r="I134" s="165"/>
      <c r="J134" s="3"/>
      <c r="K134" s="3"/>
    </row>
    <row r="135" spans="1:11" ht="13.05" customHeight="1">
      <c r="A135" s="3"/>
      <c r="B135" s="165"/>
      <c r="C135" s="165"/>
      <c r="D135" s="165"/>
      <c r="E135" s="165"/>
      <c r="F135" s="165"/>
      <c r="G135" s="165"/>
      <c r="H135" s="165"/>
      <c r="I135" s="165"/>
      <c r="J135" s="3"/>
      <c r="K135" s="3"/>
    </row>
    <row r="136" spans="1:11" ht="13.05" customHeight="1">
      <c r="A136" s="3"/>
      <c r="B136" s="165" t="s">
        <v>231</v>
      </c>
      <c r="C136" s="165"/>
      <c r="D136" s="3"/>
      <c r="E136" s="3"/>
      <c r="F136" s="3"/>
      <c r="G136" s="3"/>
      <c r="H136" s="3"/>
      <c r="I136" s="3"/>
      <c r="J136" s="3"/>
      <c r="K136" s="3"/>
    </row>
    <row r="137" spans="1:11" ht="13.05" customHeight="1">
      <c r="A137" s="3"/>
      <c r="B137" s="165" t="s">
        <v>237</v>
      </c>
      <c r="C137" s="165"/>
      <c r="D137" s="3"/>
      <c r="E137" s="3"/>
      <c r="F137" s="3"/>
      <c r="G137" s="3"/>
      <c r="H137" s="3"/>
      <c r="I137" s="3"/>
      <c r="J137" s="3"/>
      <c r="K137" s="3"/>
    </row>
    <row r="138" spans="1:11" ht="13.05" customHeight="1">
      <c r="A138" s="3"/>
      <c r="B138" s="165" t="s">
        <v>238</v>
      </c>
      <c r="C138" s="165"/>
      <c r="D138" s="3"/>
      <c r="E138" s="3"/>
      <c r="F138" s="3"/>
      <c r="G138" s="3"/>
      <c r="H138" s="3"/>
      <c r="I138" s="3"/>
      <c r="J138" s="3"/>
      <c r="K138" s="3"/>
    </row>
    <row r="139" spans="1:11" ht="13.05" customHeight="1">
      <c r="A139" s="3"/>
      <c r="B139" s="165" t="s">
        <v>239</v>
      </c>
      <c r="C139" s="165"/>
      <c r="D139" s="3"/>
      <c r="E139" s="3"/>
      <c r="F139" s="3"/>
      <c r="G139" s="3"/>
      <c r="H139" s="3"/>
      <c r="I139" s="3"/>
      <c r="J139" s="3"/>
      <c r="K139" s="3"/>
    </row>
    <row r="140" spans="1:11" ht="25.95" customHeight="1">
      <c r="A140" s="3"/>
      <c r="B140" s="165" t="s">
        <v>240</v>
      </c>
      <c r="C140" s="165"/>
      <c r="D140" s="165"/>
      <c r="E140" s="165"/>
      <c r="F140" s="165"/>
      <c r="G140" s="165"/>
      <c r="H140" s="165"/>
      <c r="I140" s="165"/>
      <c r="J140" s="3"/>
      <c r="K140" s="3"/>
    </row>
    <row r="141" spans="1:11" ht="13.05" customHeight="1">
      <c r="A141" s="3"/>
      <c r="B141" s="33" t="s">
        <v>749</v>
      </c>
      <c r="C141" s="3"/>
      <c r="D141" s="3"/>
      <c r="E141" s="3"/>
      <c r="F141" s="3"/>
      <c r="G141" s="3"/>
      <c r="H141" s="3"/>
      <c r="I141" s="3"/>
      <c r="J141" s="3"/>
      <c r="K141" s="3"/>
    </row>
    <row r="142" spans="1:11" ht="40.049999999999997" customHeight="1">
      <c r="A142" s="3"/>
      <c r="B142" s="168" t="s">
        <v>750</v>
      </c>
      <c r="C142" s="168"/>
      <c r="D142" s="34" t="s">
        <v>99</v>
      </c>
      <c r="E142" s="34" t="s">
        <v>751</v>
      </c>
      <c r="F142" s="34" t="s">
        <v>752</v>
      </c>
      <c r="G142" s="34" t="s">
        <v>753</v>
      </c>
      <c r="H142" s="34" t="s">
        <v>754</v>
      </c>
      <c r="I142" s="3"/>
      <c r="J142" s="3"/>
      <c r="K142" s="3"/>
    </row>
    <row r="143" spans="1:11" ht="13.05" customHeight="1">
      <c r="A143" s="3"/>
      <c r="B143" s="167" t="s">
        <v>755</v>
      </c>
      <c r="C143" s="167"/>
      <c r="D143" s="2" t="s">
        <v>757</v>
      </c>
      <c r="E143" s="2" t="s">
        <v>508</v>
      </c>
      <c r="F143" s="35">
        <v>12825</v>
      </c>
      <c r="G143" s="36">
        <v>240.43027499999999</v>
      </c>
      <c r="H143" s="37">
        <v>1.9E-3</v>
      </c>
      <c r="I143" s="3"/>
      <c r="J143" s="3"/>
      <c r="K143" s="3"/>
    </row>
    <row r="147" spans="2:5">
      <c r="B147" s="39" t="s">
        <v>2397</v>
      </c>
      <c r="C147" s="40"/>
      <c r="D147" s="40"/>
      <c r="E147" s="41"/>
    </row>
    <row r="148" spans="2:5">
      <c r="B148" s="40" t="s">
        <v>2435</v>
      </c>
      <c r="C148" s="40"/>
      <c r="D148" s="40"/>
      <c r="E148" s="41"/>
    </row>
    <row r="149" spans="2:5">
      <c r="B149" s="47" t="s">
        <v>2436</v>
      </c>
      <c r="C149" s="40"/>
      <c r="D149" s="40"/>
      <c r="E149" s="41"/>
    </row>
    <row r="150" spans="2:5">
      <c r="B150" s="40" t="s">
        <v>2398</v>
      </c>
      <c r="C150" s="40"/>
      <c r="D150" s="40"/>
      <c r="E150" s="41"/>
    </row>
    <row r="151" spans="2:5">
      <c r="B151" s="40" t="s">
        <v>2399</v>
      </c>
      <c r="C151" s="40"/>
      <c r="D151" s="40"/>
      <c r="E151" s="41"/>
    </row>
    <row r="152" spans="2:5">
      <c r="B152" s="40" t="s">
        <v>2400</v>
      </c>
      <c r="C152" s="42"/>
      <c r="D152" s="42"/>
      <c r="E152" s="42"/>
    </row>
    <row r="153" spans="2:5">
      <c r="B153" s="40" t="s">
        <v>2401</v>
      </c>
      <c r="C153" s="40"/>
      <c r="D153" s="40"/>
      <c r="E153" s="41"/>
    </row>
    <row r="154" spans="2:5">
      <c r="B154" s="40" t="s">
        <v>2402</v>
      </c>
      <c r="C154" s="40"/>
      <c r="D154" s="40"/>
      <c r="E154" s="41"/>
    </row>
    <row r="155" spans="2:5">
      <c r="B155" s="40" t="s">
        <v>2403</v>
      </c>
      <c r="C155" s="40"/>
      <c r="D155" s="40"/>
      <c r="E155" s="41"/>
    </row>
    <row r="156" spans="2:5">
      <c r="B156" s="40" t="s">
        <v>2404</v>
      </c>
      <c r="C156" s="40"/>
      <c r="D156" s="40"/>
      <c r="E156" s="41"/>
    </row>
    <row r="157" spans="2:5">
      <c r="B157" s="39" t="s">
        <v>2405</v>
      </c>
      <c r="C157" s="39"/>
      <c r="D157" s="39" t="s">
        <v>2406</v>
      </c>
      <c r="E157" s="39" t="s">
        <v>2407</v>
      </c>
    </row>
    <row r="158" spans="2:5">
      <c r="B158" s="40" t="s">
        <v>2452</v>
      </c>
      <c r="C158" s="40"/>
      <c r="D158" s="43">
        <v>15.5199</v>
      </c>
      <c r="E158" s="43">
        <v>15.547599999999999</v>
      </c>
    </row>
    <row r="159" spans="2:5">
      <c r="B159" s="40" t="s">
        <v>2409</v>
      </c>
      <c r="C159" s="40"/>
      <c r="D159" s="43">
        <v>28.1508</v>
      </c>
      <c r="E159" s="43">
        <v>28.400600000000001</v>
      </c>
    </row>
    <row r="160" spans="2:5">
      <c r="B160" s="40" t="s">
        <v>2453</v>
      </c>
      <c r="C160" s="40"/>
      <c r="D160" s="43">
        <v>18.033999999999999</v>
      </c>
      <c r="E160" s="43">
        <v>18.0883</v>
      </c>
    </row>
    <row r="161" spans="2:5">
      <c r="B161" s="40" t="s">
        <v>2417</v>
      </c>
      <c r="C161" s="40"/>
      <c r="D161" s="43">
        <v>32.715800000000002</v>
      </c>
      <c r="E161" s="43">
        <v>33.0501</v>
      </c>
    </row>
    <row r="162" spans="2:5">
      <c r="B162" s="40"/>
      <c r="C162" s="40"/>
      <c r="D162" s="40"/>
      <c r="E162" s="41"/>
    </row>
    <row r="163" spans="2:5">
      <c r="B163" s="40" t="s">
        <v>2420</v>
      </c>
      <c r="C163" s="40"/>
      <c r="D163" s="39" t="s">
        <v>2421</v>
      </c>
      <c r="E163" s="44" t="s">
        <v>226</v>
      </c>
    </row>
    <row r="164" spans="2:5">
      <c r="B164" s="40" t="s">
        <v>2452</v>
      </c>
      <c r="C164" s="40"/>
      <c r="D164" s="45">
        <v>0.11</v>
      </c>
      <c r="E164" s="45">
        <v>0.11</v>
      </c>
    </row>
    <row r="165" spans="2:5">
      <c r="B165" s="40" t="s">
        <v>2453</v>
      </c>
      <c r="C165" s="40"/>
      <c r="D165" s="45">
        <v>0.13</v>
      </c>
      <c r="E165" s="45">
        <v>0.13</v>
      </c>
    </row>
    <row r="166" spans="2:5">
      <c r="B166" s="40"/>
      <c r="C166" s="40"/>
      <c r="D166" s="40"/>
      <c r="E166" s="41"/>
    </row>
    <row r="167" spans="2:5">
      <c r="B167" s="40" t="s">
        <v>2577</v>
      </c>
      <c r="C167" s="40"/>
      <c r="D167" s="40"/>
      <c r="E167" s="41"/>
    </row>
    <row r="168" spans="2:5">
      <c r="B168" s="40" t="s">
        <v>2422</v>
      </c>
      <c r="C168" s="40"/>
      <c r="D168" s="40"/>
      <c r="E168" s="41"/>
    </row>
    <row r="169" spans="2:5">
      <c r="B169" s="40" t="s">
        <v>2468</v>
      </c>
      <c r="C169" s="40"/>
      <c r="D169" s="40"/>
      <c r="E169" s="41"/>
    </row>
    <row r="170" spans="2:5">
      <c r="B170" s="40" t="s">
        <v>2424</v>
      </c>
      <c r="C170" s="40"/>
      <c r="D170" s="40"/>
      <c r="E170" s="41"/>
    </row>
    <row r="171" spans="2:5">
      <c r="B171" s="40" t="s">
        <v>2570</v>
      </c>
      <c r="C171" s="40"/>
      <c r="D171" s="40"/>
      <c r="E171" s="41"/>
    </row>
    <row r="172" spans="2:5">
      <c r="B172" s="40" t="s">
        <v>2425</v>
      </c>
      <c r="C172" s="40"/>
      <c r="D172" s="40"/>
      <c r="E172" s="41"/>
    </row>
    <row r="173" spans="2:5">
      <c r="B173" s="40" t="s">
        <v>2426</v>
      </c>
      <c r="C173" s="40"/>
      <c r="D173" s="40"/>
      <c r="E173" s="41"/>
    </row>
    <row r="174" spans="2:5">
      <c r="B174" s="40" t="s">
        <v>2427</v>
      </c>
      <c r="C174" s="40"/>
      <c r="D174" s="40"/>
      <c r="E174" s="41"/>
    </row>
    <row r="175" spans="2:5">
      <c r="B175" s="40" t="s">
        <v>2428</v>
      </c>
      <c r="C175" s="40"/>
      <c r="D175" s="40"/>
      <c r="E175" s="41"/>
    </row>
    <row r="176" spans="2:5">
      <c r="B176" s="40" t="s">
        <v>2429</v>
      </c>
      <c r="C176" s="40"/>
      <c r="D176" s="40"/>
      <c r="E176" s="41"/>
    </row>
    <row r="177" spans="1:7">
      <c r="B177" s="40" t="s">
        <v>2430</v>
      </c>
      <c r="C177" s="40"/>
      <c r="D177" s="40"/>
      <c r="E177" s="41"/>
    </row>
    <row r="178" spans="1:7">
      <c r="B178" s="40" t="s">
        <v>2431</v>
      </c>
      <c r="C178" s="40"/>
      <c r="D178" s="40"/>
      <c r="E178" s="41"/>
    </row>
    <row r="180" spans="1:7">
      <c r="A180" s="147" t="s">
        <v>2646</v>
      </c>
      <c r="B180" s="148" t="s">
        <v>2666</v>
      </c>
      <c r="C180" s="149"/>
      <c r="D180" s="150"/>
      <c r="E180" s="150"/>
      <c r="F180" s="150"/>
      <c r="G180" s="150"/>
    </row>
    <row r="181" spans="1:7">
      <c r="B181" s="150"/>
      <c r="C181" s="150"/>
      <c r="D181" s="150"/>
      <c r="E181" s="150"/>
      <c r="F181" s="150"/>
      <c r="G181" s="150"/>
    </row>
    <row r="182" spans="1:7" ht="43.2">
      <c r="B182" s="151" t="s">
        <v>2647</v>
      </c>
      <c r="C182" s="151" t="s">
        <v>2648</v>
      </c>
      <c r="D182" s="152" t="s">
        <v>2649</v>
      </c>
      <c r="E182" s="151" t="s">
        <v>2650</v>
      </c>
      <c r="F182" s="151" t="s">
        <v>2651</v>
      </c>
      <c r="G182" s="151" t="s">
        <v>2652</v>
      </c>
    </row>
    <row r="183" spans="1:7">
      <c r="B183" s="174" t="s">
        <v>2533</v>
      </c>
      <c r="C183" s="175"/>
      <c r="D183" s="175"/>
      <c r="E183" s="175"/>
      <c r="F183" s="175"/>
      <c r="G183" s="176"/>
    </row>
    <row r="185" spans="1:7">
      <c r="B185" s="147" t="s">
        <v>2653</v>
      </c>
      <c r="C185" s="147"/>
      <c r="D185" s="147"/>
      <c r="E185" s="147"/>
      <c r="F185" s="147"/>
    </row>
    <row r="186" spans="1:7">
      <c r="B186" s="147" t="s">
        <v>2667</v>
      </c>
      <c r="C186" s="147"/>
      <c r="D186" s="147"/>
      <c r="E186" s="147"/>
      <c r="F186" s="147"/>
    </row>
    <row r="187" spans="1:7" ht="48">
      <c r="B187" s="153" t="s">
        <v>2654</v>
      </c>
      <c r="C187" s="153" t="s">
        <v>2655</v>
      </c>
      <c r="D187" s="153" t="s">
        <v>2656</v>
      </c>
      <c r="E187" s="153" t="s">
        <v>2657</v>
      </c>
      <c r="F187" s="153" t="s">
        <v>2658</v>
      </c>
    </row>
    <row r="188" spans="1:7">
      <c r="B188" s="177" t="s">
        <v>2533</v>
      </c>
      <c r="C188" s="178"/>
      <c r="D188" s="178"/>
      <c r="E188" s="178"/>
      <c r="F188" s="179"/>
    </row>
    <row r="190" spans="1:7">
      <c r="A190" s="147" t="s">
        <v>2659</v>
      </c>
      <c r="B190" s="148" t="s">
        <v>2668</v>
      </c>
      <c r="C190" s="147"/>
      <c r="D190" s="147"/>
      <c r="E190" s="147"/>
      <c r="F190" s="147"/>
      <c r="G190" s="147"/>
    </row>
    <row r="191" spans="1:7" ht="43.2">
      <c r="A191" s="147"/>
      <c r="B191" s="151" t="s">
        <v>2647</v>
      </c>
      <c r="C191" s="151" t="s">
        <v>2648</v>
      </c>
      <c r="D191" s="152" t="s">
        <v>2649</v>
      </c>
      <c r="E191" s="151" t="s">
        <v>2650</v>
      </c>
      <c r="F191" s="151" t="s">
        <v>2651</v>
      </c>
      <c r="G191" s="151" t="s">
        <v>2652</v>
      </c>
    </row>
    <row r="192" spans="1:7">
      <c r="B192" s="114" t="s">
        <v>630</v>
      </c>
      <c r="C192" s="114" t="s">
        <v>755</v>
      </c>
      <c r="D192" s="154">
        <v>27</v>
      </c>
      <c r="E192" s="155">
        <v>1951.8</v>
      </c>
      <c r="F192" s="155">
        <v>1874.7</v>
      </c>
      <c r="G192" s="156">
        <v>41.66</v>
      </c>
    </row>
    <row r="193" spans="1:7">
      <c r="B193" s="157"/>
      <c r="C193" s="157"/>
      <c r="D193" s="158"/>
      <c r="E193" s="159"/>
      <c r="F193" s="159"/>
      <c r="G193" s="160"/>
    </row>
    <row r="194" spans="1:7">
      <c r="A194" s="147"/>
      <c r="B194" s="147" t="s">
        <v>2678</v>
      </c>
      <c r="C194" s="147"/>
      <c r="D194" s="147"/>
      <c r="E194" s="147"/>
      <c r="F194" s="147"/>
      <c r="G194" s="147"/>
    </row>
    <row r="195" spans="1:7">
      <c r="A195" s="147"/>
      <c r="B195" s="147" t="s">
        <v>2669</v>
      </c>
      <c r="C195" s="147"/>
      <c r="D195" s="147"/>
      <c r="E195" s="147"/>
      <c r="F195" s="147"/>
      <c r="G195" s="147"/>
    </row>
    <row r="196" spans="1:7" ht="48">
      <c r="A196" s="147"/>
      <c r="B196" s="153" t="s">
        <v>2654</v>
      </c>
      <c r="C196" s="153" t="s">
        <v>2655</v>
      </c>
      <c r="D196" s="153" t="s">
        <v>2656</v>
      </c>
      <c r="E196" s="153" t="s">
        <v>2657</v>
      </c>
      <c r="F196" s="153" t="s">
        <v>2660</v>
      </c>
      <c r="G196" s="147"/>
    </row>
    <row r="197" spans="1:7">
      <c r="A197" s="147"/>
      <c r="B197" s="161">
        <v>27</v>
      </c>
      <c r="C197" s="161">
        <v>27</v>
      </c>
      <c r="D197" s="161">
        <v>25123320</v>
      </c>
      <c r="E197" s="161">
        <v>24874088</v>
      </c>
      <c r="F197" s="161">
        <v>-249232</v>
      </c>
      <c r="G197" s="147"/>
    </row>
    <row r="198" spans="1:7">
      <c r="A198" s="147"/>
      <c r="B198" s="147"/>
      <c r="C198" s="147"/>
      <c r="D198" s="147"/>
      <c r="E198" s="147"/>
      <c r="F198" s="147"/>
      <c r="G198" s="147"/>
    </row>
    <row r="199" spans="1:7">
      <c r="A199" s="147" t="s">
        <v>2661</v>
      </c>
      <c r="B199" s="148" t="s">
        <v>2670</v>
      </c>
      <c r="C199" s="147"/>
      <c r="D199" s="147"/>
      <c r="E199" s="147"/>
      <c r="F199" s="147"/>
      <c r="G199" s="147"/>
    </row>
    <row r="200" spans="1:7">
      <c r="A200" s="147"/>
      <c r="B200" s="147" t="s">
        <v>2662</v>
      </c>
      <c r="C200" s="147"/>
      <c r="D200" s="147"/>
      <c r="E200" s="147"/>
      <c r="F200" s="147"/>
      <c r="G200" s="147"/>
    </row>
    <row r="201" spans="1:7">
      <c r="A201" s="147"/>
      <c r="B201" t="s">
        <v>2671</v>
      </c>
      <c r="C201" s="162"/>
      <c r="D201" s="162"/>
      <c r="E201" s="162"/>
      <c r="F201" s="163"/>
      <c r="G201" s="147"/>
    </row>
    <row r="202" spans="1:7">
      <c r="A202" s="147"/>
      <c r="B202" s="147"/>
      <c r="C202" s="147"/>
      <c r="D202" s="147"/>
      <c r="E202" s="147"/>
      <c r="F202" s="147"/>
      <c r="G202" s="147"/>
    </row>
    <row r="203" spans="1:7">
      <c r="A203" s="147" t="s">
        <v>2663</v>
      </c>
      <c r="B203" s="148" t="s">
        <v>2672</v>
      </c>
      <c r="C203" s="147"/>
      <c r="D203" s="147"/>
      <c r="E203" s="147"/>
      <c r="F203" s="147"/>
      <c r="G203" s="147"/>
    </row>
    <row r="204" spans="1:7">
      <c r="B204" t="s">
        <v>2664</v>
      </c>
    </row>
    <row r="205" spans="1:7">
      <c r="B205" t="s">
        <v>2673</v>
      </c>
    </row>
    <row r="207" spans="1:7">
      <c r="A207" s="147" t="s">
        <v>2665</v>
      </c>
      <c r="B207" s="148" t="s">
        <v>2674</v>
      </c>
      <c r="C207" s="147"/>
      <c r="D207" s="147"/>
      <c r="E207" s="147"/>
      <c r="F207" s="147"/>
      <c r="G207" s="147"/>
    </row>
    <row r="227" spans="2:2">
      <c r="B227" t="s">
        <v>2687</v>
      </c>
    </row>
  </sheetData>
  <mergeCells count="144">
    <mergeCell ref="B183:G183"/>
    <mergeCell ref="B188:F188"/>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 ref="B29:C29"/>
    <mergeCell ref="B30:C30"/>
    <mergeCell ref="B21:C21"/>
    <mergeCell ref="B22:C22"/>
    <mergeCell ref="B23:C23"/>
    <mergeCell ref="B24:C24"/>
    <mergeCell ref="B25:C25"/>
    <mergeCell ref="B36:C36"/>
    <mergeCell ref="B37:C37"/>
    <mergeCell ref="B38:C38"/>
    <mergeCell ref="B39:C39"/>
    <mergeCell ref="B40:C40"/>
    <mergeCell ref="B31:C31"/>
    <mergeCell ref="B32:C32"/>
    <mergeCell ref="B33:C33"/>
    <mergeCell ref="B34:C34"/>
    <mergeCell ref="B35:C35"/>
    <mergeCell ref="B46:C46"/>
    <mergeCell ref="B47:C47"/>
    <mergeCell ref="B48:C48"/>
    <mergeCell ref="B49:C49"/>
    <mergeCell ref="B50:C50"/>
    <mergeCell ref="B41:C41"/>
    <mergeCell ref="B42:C42"/>
    <mergeCell ref="B43:C43"/>
    <mergeCell ref="B44:C44"/>
    <mergeCell ref="B45:C45"/>
    <mergeCell ref="B56:C56"/>
    <mergeCell ref="B57:C57"/>
    <mergeCell ref="B58:C58"/>
    <mergeCell ref="B59:C59"/>
    <mergeCell ref="B60:C60"/>
    <mergeCell ref="B51:C51"/>
    <mergeCell ref="B52:C52"/>
    <mergeCell ref="B53:C53"/>
    <mergeCell ref="B54:C54"/>
    <mergeCell ref="B55:C55"/>
    <mergeCell ref="B66:C66"/>
    <mergeCell ref="B67:C67"/>
    <mergeCell ref="B68:C68"/>
    <mergeCell ref="B69:C69"/>
    <mergeCell ref="B70:C70"/>
    <mergeCell ref="B61:C61"/>
    <mergeCell ref="B62:C62"/>
    <mergeCell ref="B63:C63"/>
    <mergeCell ref="B64:C64"/>
    <mergeCell ref="B65:C65"/>
    <mergeCell ref="B76:C76"/>
    <mergeCell ref="B77:C77"/>
    <mergeCell ref="B78:C78"/>
    <mergeCell ref="B79:C79"/>
    <mergeCell ref="B80:C80"/>
    <mergeCell ref="B71:C71"/>
    <mergeCell ref="B72:C72"/>
    <mergeCell ref="B73:C73"/>
    <mergeCell ref="B74:C74"/>
    <mergeCell ref="B75:C75"/>
    <mergeCell ref="B86:C86"/>
    <mergeCell ref="B87:C87"/>
    <mergeCell ref="B88:C88"/>
    <mergeCell ref="B89:C89"/>
    <mergeCell ref="B90:C90"/>
    <mergeCell ref="B81:C81"/>
    <mergeCell ref="B82:C82"/>
    <mergeCell ref="B83:C83"/>
    <mergeCell ref="B84:C84"/>
    <mergeCell ref="B85:C85"/>
    <mergeCell ref="B96:C96"/>
    <mergeCell ref="B97:C97"/>
    <mergeCell ref="B98:C98"/>
    <mergeCell ref="B99:C99"/>
    <mergeCell ref="B100:C100"/>
    <mergeCell ref="B91:C91"/>
    <mergeCell ref="B92:C92"/>
    <mergeCell ref="B93:C93"/>
    <mergeCell ref="B94:C94"/>
    <mergeCell ref="B95:C95"/>
    <mergeCell ref="B106:C106"/>
    <mergeCell ref="B107:C107"/>
    <mergeCell ref="B108:C108"/>
    <mergeCell ref="B109:C109"/>
    <mergeCell ref="B110:C110"/>
    <mergeCell ref="B101:C101"/>
    <mergeCell ref="B102:C102"/>
    <mergeCell ref="B103:C103"/>
    <mergeCell ref="B104:C104"/>
    <mergeCell ref="B105:C105"/>
    <mergeCell ref="B116:C116"/>
    <mergeCell ref="B117:C117"/>
    <mergeCell ref="B118:C118"/>
    <mergeCell ref="B119:C119"/>
    <mergeCell ref="B120:C120"/>
    <mergeCell ref="B111:C111"/>
    <mergeCell ref="B112:C112"/>
    <mergeCell ref="B113:C113"/>
    <mergeCell ref="B114:C114"/>
    <mergeCell ref="B115:C115"/>
    <mergeCell ref="B126:C126"/>
    <mergeCell ref="B127:C127"/>
    <mergeCell ref="B128:C128"/>
    <mergeCell ref="B129:C129"/>
    <mergeCell ref="B130:C130"/>
    <mergeCell ref="B121:C121"/>
    <mergeCell ref="B122:C122"/>
    <mergeCell ref="B123:C123"/>
    <mergeCell ref="B124:C124"/>
    <mergeCell ref="B125:C125"/>
    <mergeCell ref="B142:C142"/>
    <mergeCell ref="B143:C143"/>
    <mergeCell ref="B136:C136"/>
    <mergeCell ref="B137:C137"/>
    <mergeCell ref="B138:C138"/>
    <mergeCell ref="B139:C139"/>
    <mergeCell ref="B140:I140"/>
    <mergeCell ref="B131:C131"/>
    <mergeCell ref="B132:C132"/>
    <mergeCell ref="B133:C133"/>
    <mergeCell ref="B134:I134"/>
    <mergeCell ref="B135:I135"/>
  </mergeCells>
  <pageMargins left="0" right="0" top="0" bottom="0" header="0" footer="0"/>
  <pageSetup orientation="landscape"/>
  <headerFooter>
    <oddFooter xml:space="preserve">&amp;C_x000D_&amp;1#&amp;"Aptos"&amp;10&amp;K000000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K144"/>
  <sheetViews>
    <sheetView topLeftCell="A123" workbookViewId="0">
      <selection activeCell="B144" sqref="B14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24</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632</v>
      </c>
      <c r="B7" s="172" t="s">
        <v>633</v>
      </c>
      <c r="C7" s="172"/>
      <c r="D7" s="13" t="s">
        <v>634</v>
      </c>
      <c r="E7" s="13" t="s">
        <v>375</v>
      </c>
      <c r="F7" s="17">
        <v>400000</v>
      </c>
      <c r="G7" s="18">
        <v>4240</v>
      </c>
      <c r="H7" s="19">
        <v>6.4199999999999993E-2</v>
      </c>
      <c r="I7" s="21"/>
      <c r="J7" s="21"/>
      <c r="K7" s="3"/>
    </row>
    <row r="8" spans="1:11" ht="13.05" customHeight="1">
      <c r="A8" s="15" t="s">
        <v>675</v>
      </c>
      <c r="B8" s="172" t="s">
        <v>676</v>
      </c>
      <c r="C8" s="172"/>
      <c r="D8" s="13" t="s">
        <v>677</v>
      </c>
      <c r="E8" s="13" t="s">
        <v>504</v>
      </c>
      <c r="F8" s="17">
        <v>72000</v>
      </c>
      <c r="G8" s="18">
        <v>3673.73</v>
      </c>
      <c r="H8" s="19">
        <v>5.57E-2</v>
      </c>
      <c r="I8" s="21"/>
      <c r="J8" s="21"/>
      <c r="K8" s="3"/>
    </row>
    <row r="9" spans="1:11" ht="13.05" customHeight="1">
      <c r="A9" s="15" t="s">
        <v>625</v>
      </c>
      <c r="B9" s="172" t="s">
        <v>626</v>
      </c>
      <c r="C9" s="172"/>
      <c r="D9" s="13" t="s">
        <v>627</v>
      </c>
      <c r="E9" s="13" t="s">
        <v>628</v>
      </c>
      <c r="F9" s="17">
        <v>90000</v>
      </c>
      <c r="G9" s="18">
        <v>3640.41</v>
      </c>
      <c r="H9" s="19">
        <v>5.5199999999999999E-2</v>
      </c>
      <c r="I9" s="21"/>
      <c r="J9" s="21"/>
      <c r="K9" s="3"/>
    </row>
    <row r="10" spans="1:11" ht="13.05" customHeight="1">
      <c r="A10" s="15" t="s">
        <v>629</v>
      </c>
      <c r="B10" s="172" t="s">
        <v>630</v>
      </c>
      <c r="C10" s="172"/>
      <c r="D10" s="13" t="s">
        <v>631</v>
      </c>
      <c r="E10" s="13" t="s">
        <v>508</v>
      </c>
      <c r="F10" s="17">
        <v>171000</v>
      </c>
      <c r="G10" s="18">
        <v>3098.35</v>
      </c>
      <c r="H10" s="19">
        <v>4.6899999999999997E-2</v>
      </c>
      <c r="I10" s="21"/>
      <c r="J10" s="21"/>
      <c r="K10" s="3"/>
    </row>
    <row r="11" spans="1:11" ht="13.05" customHeight="1">
      <c r="A11" s="15" t="s">
        <v>390</v>
      </c>
      <c r="B11" s="172" t="s">
        <v>391</v>
      </c>
      <c r="C11" s="172"/>
      <c r="D11" s="13" t="s">
        <v>392</v>
      </c>
      <c r="E11" s="13" t="s">
        <v>371</v>
      </c>
      <c r="F11" s="17">
        <v>180000</v>
      </c>
      <c r="G11" s="18">
        <v>3090.78</v>
      </c>
      <c r="H11" s="19">
        <v>4.6800000000000001E-2</v>
      </c>
      <c r="I11" s="21"/>
      <c r="J11" s="21"/>
      <c r="K11" s="3"/>
    </row>
    <row r="12" spans="1:11" ht="13.05" customHeight="1">
      <c r="A12" s="15" t="s">
        <v>761</v>
      </c>
      <c r="B12" s="172" t="s">
        <v>762</v>
      </c>
      <c r="C12" s="172"/>
      <c r="D12" s="13" t="s">
        <v>763</v>
      </c>
      <c r="E12" s="13" t="s">
        <v>515</v>
      </c>
      <c r="F12" s="17">
        <v>90000</v>
      </c>
      <c r="G12" s="18">
        <v>2953.8</v>
      </c>
      <c r="H12" s="19">
        <v>4.48E-2</v>
      </c>
      <c r="I12" s="21"/>
      <c r="J12" s="21"/>
      <c r="K12" s="3"/>
    </row>
    <row r="13" spans="1:11" ht="13.05" customHeight="1">
      <c r="A13" s="15" t="s">
        <v>1383</v>
      </c>
      <c r="B13" s="172" t="s">
        <v>1384</v>
      </c>
      <c r="C13" s="172"/>
      <c r="D13" s="13" t="s">
        <v>1385</v>
      </c>
      <c r="E13" s="13" t="s">
        <v>539</v>
      </c>
      <c r="F13" s="17">
        <v>30600</v>
      </c>
      <c r="G13" s="18">
        <v>2890.17</v>
      </c>
      <c r="H13" s="19">
        <v>4.3799999999999999E-2</v>
      </c>
      <c r="I13" s="21"/>
      <c r="J13" s="21"/>
      <c r="K13" s="3"/>
    </row>
    <row r="14" spans="1:11" ht="13.05" customHeight="1">
      <c r="A14" s="15" t="s">
        <v>436</v>
      </c>
      <c r="B14" s="172" t="s">
        <v>437</v>
      </c>
      <c r="C14" s="172"/>
      <c r="D14" s="13" t="s">
        <v>438</v>
      </c>
      <c r="E14" s="13" t="s">
        <v>439</v>
      </c>
      <c r="F14" s="17">
        <v>33300</v>
      </c>
      <c r="G14" s="18">
        <v>2888.94</v>
      </c>
      <c r="H14" s="19">
        <v>4.3799999999999999E-2</v>
      </c>
      <c r="I14" s="21"/>
      <c r="J14" s="21"/>
      <c r="K14" s="3"/>
    </row>
    <row r="15" spans="1:11" ht="13.05" customHeight="1">
      <c r="A15" s="15" t="s">
        <v>714</v>
      </c>
      <c r="B15" s="172" t="s">
        <v>715</v>
      </c>
      <c r="C15" s="172"/>
      <c r="D15" s="13" t="s">
        <v>716</v>
      </c>
      <c r="E15" s="13" t="s">
        <v>375</v>
      </c>
      <c r="F15" s="17">
        <v>207000</v>
      </c>
      <c r="G15" s="18">
        <v>2691</v>
      </c>
      <c r="H15" s="19">
        <v>4.0800000000000003E-2</v>
      </c>
      <c r="I15" s="21"/>
      <c r="J15" s="21"/>
      <c r="K15" s="3"/>
    </row>
    <row r="16" spans="1:11" ht="13.05" customHeight="1">
      <c r="A16" s="15" t="s">
        <v>467</v>
      </c>
      <c r="B16" s="172" t="s">
        <v>468</v>
      </c>
      <c r="C16" s="172"/>
      <c r="D16" s="13" t="s">
        <v>469</v>
      </c>
      <c r="E16" s="13" t="s">
        <v>282</v>
      </c>
      <c r="F16" s="17">
        <v>3500000</v>
      </c>
      <c r="G16" s="18">
        <v>2685.2</v>
      </c>
      <c r="H16" s="19">
        <v>4.07E-2</v>
      </c>
      <c r="I16" s="21"/>
      <c r="J16" s="21"/>
      <c r="K16" s="3"/>
    </row>
    <row r="17" spans="1:11" ht="13.05" customHeight="1">
      <c r="A17" s="15" t="s">
        <v>616</v>
      </c>
      <c r="B17" s="172" t="s">
        <v>617</v>
      </c>
      <c r="C17" s="172"/>
      <c r="D17" s="13" t="s">
        <v>618</v>
      </c>
      <c r="E17" s="13" t="s">
        <v>375</v>
      </c>
      <c r="F17" s="17">
        <v>171000</v>
      </c>
      <c r="G17" s="18">
        <v>2486.34</v>
      </c>
      <c r="H17" s="19">
        <v>3.7699999999999997E-2</v>
      </c>
      <c r="I17" s="21"/>
      <c r="J17" s="21"/>
      <c r="K17" s="3"/>
    </row>
    <row r="18" spans="1:11" ht="13.05" customHeight="1">
      <c r="A18" s="15" t="s">
        <v>647</v>
      </c>
      <c r="B18" s="172" t="s">
        <v>648</v>
      </c>
      <c r="C18" s="172"/>
      <c r="D18" s="13" t="s">
        <v>649</v>
      </c>
      <c r="E18" s="13" t="s">
        <v>379</v>
      </c>
      <c r="F18" s="17">
        <v>125000</v>
      </c>
      <c r="G18" s="18">
        <v>2481</v>
      </c>
      <c r="H18" s="19">
        <v>3.7600000000000001E-2</v>
      </c>
      <c r="I18" s="21"/>
      <c r="J18" s="21"/>
      <c r="K18" s="3"/>
    </row>
    <row r="19" spans="1:11" ht="13.05" customHeight="1">
      <c r="A19" s="15" t="s">
        <v>669</v>
      </c>
      <c r="B19" s="172" t="s">
        <v>670</v>
      </c>
      <c r="C19" s="172"/>
      <c r="D19" s="13" t="s">
        <v>671</v>
      </c>
      <c r="E19" s="13" t="s">
        <v>515</v>
      </c>
      <c r="F19" s="17">
        <v>30000</v>
      </c>
      <c r="G19" s="18">
        <v>2386.0500000000002</v>
      </c>
      <c r="H19" s="19">
        <v>3.6200000000000003E-2</v>
      </c>
      <c r="I19" s="21"/>
      <c r="J19" s="21"/>
      <c r="K19" s="3"/>
    </row>
    <row r="20" spans="1:11" ht="13.05" customHeight="1">
      <c r="A20" s="15" t="s">
        <v>594</v>
      </c>
      <c r="B20" s="172" t="s">
        <v>595</v>
      </c>
      <c r="C20" s="172"/>
      <c r="D20" s="13" t="s">
        <v>596</v>
      </c>
      <c r="E20" s="13" t="s">
        <v>375</v>
      </c>
      <c r="F20" s="17">
        <v>225000</v>
      </c>
      <c r="G20" s="18">
        <v>2287.35</v>
      </c>
      <c r="H20" s="19">
        <v>3.4700000000000002E-2</v>
      </c>
      <c r="I20" s="21"/>
      <c r="J20" s="21"/>
      <c r="K20" s="3"/>
    </row>
    <row r="21" spans="1:11" ht="13.05" customHeight="1">
      <c r="A21" s="15" t="s">
        <v>720</v>
      </c>
      <c r="B21" s="172" t="s">
        <v>721</v>
      </c>
      <c r="C21" s="172"/>
      <c r="D21" s="13" t="s">
        <v>722</v>
      </c>
      <c r="E21" s="13" t="s">
        <v>480</v>
      </c>
      <c r="F21" s="17">
        <v>540000</v>
      </c>
      <c r="G21" s="18">
        <v>2238.0300000000002</v>
      </c>
      <c r="H21" s="19">
        <v>3.39E-2</v>
      </c>
      <c r="I21" s="21"/>
      <c r="J21" s="21"/>
      <c r="K21" s="3"/>
    </row>
    <row r="22" spans="1:11" ht="13.05" customHeight="1">
      <c r="A22" s="15" t="s">
        <v>361</v>
      </c>
      <c r="B22" s="172" t="s">
        <v>362</v>
      </c>
      <c r="C22" s="172"/>
      <c r="D22" s="13" t="s">
        <v>363</v>
      </c>
      <c r="E22" s="13" t="s">
        <v>364</v>
      </c>
      <c r="F22" s="17">
        <v>477000</v>
      </c>
      <c r="G22" s="18">
        <v>2111.44</v>
      </c>
      <c r="H22" s="19">
        <v>3.2000000000000001E-2</v>
      </c>
      <c r="I22" s="21"/>
      <c r="J22" s="21"/>
      <c r="K22" s="3"/>
    </row>
    <row r="23" spans="1:11" ht="13.05" customHeight="1">
      <c r="A23" s="15" t="s">
        <v>1386</v>
      </c>
      <c r="B23" s="172" t="s">
        <v>1387</v>
      </c>
      <c r="C23" s="172"/>
      <c r="D23" s="13" t="s">
        <v>1388</v>
      </c>
      <c r="E23" s="13" t="s">
        <v>457</v>
      </c>
      <c r="F23" s="17">
        <v>189000</v>
      </c>
      <c r="G23" s="18">
        <v>2097.71</v>
      </c>
      <c r="H23" s="19">
        <v>3.1800000000000002E-2</v>
      </c>
      <c r="I23" s="21"/>
      <c r="J23" s="21"/>
      <c r="K23" s="3"/>
    </row>
    <row r="24" spans="1:11" ht="13.05" customHeight="1">
      <c r="A24" s="15" t="s">
        <v>723</v>
      </c>
      <c r="B24" s="172" t="s">
        <v>724</v>
      </c>
      <c r="C24" s="172"/>
      <c r="D24" s="13" t="s">
        <v>725</v>
      </c>
      <c r="E24" s="13" t="s">
        <v>282</v>
      </c>
      <c r="F24" s="17">
        <v>720000</v>
      </c>
      <c r="G24" s="18">
        <v>1897.56</v>
      </c>
      <c r="H24" s="19">
        <v>2.8799999999999999E-2</v>
      </c>
      <c r="I24" s="21"/>
      <c r="J24" s="21"/>
      <c r="K24" s="3"/>
    </row>
    <row r="25" spans="1:11" ht="13.05" customHeight="1">
      <c r="A25" s="15" t="s">
        <v>591</v>
      </c>
      <c r="B25" s="172" t="s">
        <v>592</v>
      </c>
      <c r="C25" s="172"/>
      <c r="D25" s="13" t="s">
        <v>593</v>
      </c>
      <c r="E25" s="13" t="s">
        <v>446</v>
      </c>
      <c r="F25" s="17">
        <v>405000</v>
      </c>
      <c r="G25" s="18">
        <v>1692.9</v>
      </c>
      <c r="H25" s="19">
        <v>2.5700000000000001E-2</v>
      </c>
      <c r="I25" s="21"/>
      <c r="J25" s="21"/>
      <c r="K25" s="3"/>
    </row>
    <row r="26" spans="1:11" ht="13.05" customHeight="1">
      <c r="A26" s="15" t="s">
        <v>491</v>
      </c>
      <c r="B26" s="172" t="s">
        <v>492</v>
      </c>
      <c r="C26" s="172"/>
      <c r="D26" s="13" t="s">
        <v>493</v>
      </c>
      <c r="E26" s="13" t="s">
        <v>282</v>
      </c>
      <c r="F26" s="17">
        <v>630000</v>
      </c>
      <c r="G26" s="18">
        <v>1684.62</v>
      </c>
      <c r="H26" s="19">
        <v>2.5499999999999998E-2</v>
      </c>
      <c r="I26" s="21"/>
      <c r="J26" s="21"/>
      <c r="K26" s="3"/>
    </row>
    <row r="27" spans="1:11" ht="13.05" customHeight="1">
      <c r="A27" s="15" t="s">
        <v>414</v>
      </c>
      <c r="B27" s="172" t="s">
        <v>415</v>
      </c>
      <c r="C27" s="172"/>
      <c r="D27" s="13" t="s">
        <v>416</v>
      </c>
      <c r="E27" s="13" t="s">
        <v>417</v>
      </c>
      <c r="F27" s="17">
        <v>27900</v>
      </c>
      <c r="G27" s="18">
        <v>1560.87</v>
      </c>
      <c r="H27" s="19">
        <v>2.3699999999999999E-2</v>
      </c>
      <c r="I27" s="21"/>
      <c r="J27" s="21"/>
      <c r="K27" s="3"/>
    </row>
    <row r="28" spans="1:11" ht="13.05" customHeight="1">
      <c r="A28" s="15" t="s">
        <v>785</v>
      </c>
      <c r="B28" s="172" t="s">
        <v>786</v>
      </c>
      <c r="C28" s="172"/>
      <c r="D28" s="13" t="s">
        <v>787</v>
      </c>
      <c r="E28" s="13" t="s">
        <v>662</v>
      </c>
      <c r="F28" s="17">
        <v>27000</v>
      </c>
      <c r="G28" s="18">
        <v>1417.5</v>
      </c>
      <c r="H28" s="19">
        <v>2.1499999999999998E-2</v>
      </c>
      <c r="I28" s="21"/>
      <c r="J28" s="21"/>
      <c r="K28" s="3"/>
    </row>
    <row r="29" spans="1:11" ht="13.05" customHeight="1">
      <c r="A29" s="15" t="s">
        <v>451</v>
      </c>
      <c r="B29" s="172" t="s">
        <v>452</v>
      </c>
      <c r="C29" s="172"/>
      <c r="D29" s="13" t="s">
        <v>453</v>
      </c>
      <c r="E29" s="13" t="s">
        <v>375</v>
      </c>
      <c r="F29" s="17">
        <v>405000</v>
      </c>
      <c r="G29" s="18">
        <v>1407.78</v>
      </c>
      <c r="H29" s="19">
        <v>2.1299999999999999E-2</v>
      </c>
      <c r="I29" s="21"/>
      <c r="J29" s="21"/>
      <c r="K29" s="3"/>
    </row>
    <row r="30" spans="1:11" ht="13.05" customHeight="1">
      <c r="A30" s="15" t="s">
        <v>622</v>
      </c>
      <c r="B30" s="172" t="s">
        <v>623</v>
      </c>
      <c r="C30" s="172"/>
      <c r="D30" s="13" t="s">
        <v>624</v>
      </c>
      <c r="E30" s="13" t="s">
        <v>375</v>
      </c>
      <c r="F30" s="17">
        <v>180000</v>
      </c>
      <c r="G30" s="18">
        <v>1276.2</v>
      </c>
      <c r="H30" s="19">
        <v>1.9300000000000001E-2</v>
      </c>
      <c r="I30" s="21"/>
      <c r="J30" s="21"/>
      <c r="K30" s="3"/>
    </row>
    <row r="31" spans="1:11" ht="13.05" customHeight="1">
      <c r="A31" s="15" t="s">
        <v>368</v>
      </c>
      <c r="B31" s="172" t="s">
        <v>369</v>
      </c>
      <c r="C31" s="172"/>
      <c r="D31" s="13" t="s">
        <v>370</v>
      </c>
      <c r="E31" s="13" t="s">
        <v>371</v>
      </c>
      <c r="F31" s="17">
        <v>63000</v>
      </c>
      <c r="G31" s="18">
        <v>1181.25</v>
      </c>
      <c r="H31" s="19">
        <v>1.7899999999999999E-2</v>
      </c>
      <c r="I31" s="21"/>
      <c r="J31" s="21"/>
      <c r="K31" s="3"/>
    </row>
    <row r="32" spans="1:11" ht="13.05" customHeight="1">
      <c r="A32" s="15" t="s">
        <v>605</v>
      </c>
      <c r="B32" s="172" t="s">
        <v>606</v>
      </c>
      <c r="C32" s="172"/>
      <c r="D32" s="13" t="s">
        <v>607</v>
      </c>
      <c r="E32" s="13" t="s">
        <v>379</v>
      </c>
      <c r="F32" s="17">
        <v>102278</v>
      </c>
      <c r="G32" s="18">
        <v>1010.51</v>
      </c>
      <c r="H32" s="19">
        <v>1.5299999999999999E-2</v>
      </c>
      <c r="I32" s="21"/>
      <c r="J32" s="21"/>
      <c r="K32" s="3"/>
    </row>
    <row r="33" spans="1:11" ht="13.05" customHeight="1">
      <c r="A33" s="15" t="s">
        <v>440</v>
      </c>
      <c r="B33" s="172" t="s">
        <v>441</v>
      </c>
      <c r="C33" s="172"/>
      <c r="D33" s="13" t="s">
        <v>442</v>
      </c>
      <c r="E33" s="13" t="s">
        <v>364</v>
      </c>
      <c r="F33" s="17">
        <v>2250</v>
      </c>
      <c r="G33" s="18">
        <v>759.6</v>
      </c>
      <c r="H33" s="19">
        <v>1.15E-2</v>
      </c>
      <c r="I33" s="21"/>
      <c r="J33" s="21"/>
      <c r="K33" s="3"/>
    </row>
    <row r="34" spans="1:11" ht="13.05" customHeight="1">
      <c r="A34" s="15" t="s">
        <v>827</v>
      </c>
      <c r="B34" s="172" t="s">
        <v>828</v>
      </c>
      <c r="C34" s="172"/>
      <c r="D34" s="13" t="s">
        <v>829</v>
      </c>
      <c r="E34" s="13" t="s">
        <v>417</v>
      </c>
      <c r="F34" s="17">
        <v>49259</v>
      </c>
      <c r="G34" s="18">
        <v>419.76</v>
      </c>
      <c r="H34" s="19">
        <v>6.4000000000000003E-3</v>
      </c>
      <c r="I34" s="21"/>
      <c r="J34" s="21"/>
      <c r="K34" s="3"/>
    </row>
    <row r="35" spans="1:11" ht="13.05" customHeight="1">
      <c r="A35" s="3"/>
      <c r="B35" s="169" t="s">
        <v>185</v>
      </c>
      <c r="C35" s="169"/>
      <c r="D35" s="2"/>
      <c r="E35" s="2"/>
      <c r="F35" s="2"/>
      <c r="G35" s="23">
        <v>62248.85</v>
      </c>
      <c r="H35" s="24">
        <v>0.94350000000000001</v>
      </c>
      <c r="I35" s="25"/>
      <c r="J35" s="25"/>
      <c r="K35" s="3"/>
    </row>
    <row r="36" spans="1:11" ht="13.05" customHeight="1">
      <c r="A36" s="3"/>
      <c r="B36" s="169" t="s">
        <v>608</v>
      </c>
      <c r="C36" s="169"/>
      <c r="D36" s="2"/>
      <c r="E36" s="2"/>
      <c r="F36" s="2"/>
      <c r="G36" s="25" t="s">
        <v>187</v>
      </c>
      <c r="H36" s="25" t="s">
        <v>187</v>
      </c>
      <c r="I36" s="25"/>
      <c r="J36" s="25"/>
      <c r="K36" s="3"/>
    </row>
    <row r="37" spans="1:11" ht="13.05" customHeight="1">
      <c r="A37" s="3"/>
      <c r="B37" s="169" t="s">
        <v>185</v>
      </c>
      <c r="C37" s="169"/>
      <c r="D37" s="2"/>
      <c r="E37" s="2"/>
      <c r="F37" s="2"/>
      <c r="G37" s="25" t="s">
        <v>187</v>
      </c>
      <c r="H37" s="25" t="s">
        <v>187</v>
      </c>
      <c r="I37" s="25"/>
      <c r="J37" s="25"/>
      <c r="K37" s="3"/>
    </row>
    <row r="38" spans="1:11" ht="13.05" customHeight="1">
      <c r="A38" s="3"/>
      <c r="B38" s="169" t="s">
        <v>193</v>
      </c>
      <c r="C38" s="169"/>
      <c r="D38" s="26"/>
      <c r="E38" s="2"/>
      <c r="F38" s="26"/>
      <c r="G38" s="23">
        <v>62248.85</v>
      </c>
      <c r="H38" s="24">
        <v>0.94350000000000001</v>
      </c>
      <c r="I38" s="25"/>
      <c r="J38" s="25"/>
      <c r="K38" s="3"/>
    </row>
    <row r="39" spans="1:11" ht="13.05" customHeight="1">
      <c r="A39" s="3"/>
      <c r="B39" s="173" t="s">
        <v>740</v>
      </c>
      <c r="C39" s="173"/>
      <c r="D39" s="13"/>
      <c r="E39" s="13"/>
      <c r="F39" s="13"/>
      <c r="G39" s="13"/>
      <c r="H39" s="13"/>
      <c r="I39" s="14"/>
      <c r="J39" s="14"/>
      <c r="K39" s="3"/>
    </row>
    <row r="40" spans="1:11" ht="13.05" customHeight="1">
      <c r="A40" s="3"/>
      <c r="B40" s="173" t="s">
        <v>741</v>
      </c>
      <c r="C40" s="173"/>
      <c r="D40" s="13"/>
      <c r="E40" s="13"/>
      <c r="F40" s="13"/>
      <c r="G40" s="3"/>
      <c r="H40" s="14"/>
      <c r="I40" s="14"/>
      <c r="J40" s="14"/>
      <c r="K40" s="3"/>
    </row>
    <row r="41" spans="1:11" ht="13.05" customHeight="1">
      <c r="A41" s="15" t="s">
        <v>1228</v>
      </c>
      <c r="B41" s="172" t="s">
        <v>1229</v>
      </c>
      <c r="C41" s="172"/>
      <c r="D41" s="13"/>
      <c r="E41" s="13" t="s">
        <v>231</v>
      </c>
      <c r="F41" s="17">
        <v>10292400</v>
      </c>
      <c r="G41" s="18">
        <v>1515.04</v>
      </c>
      <c r="H41" s="19">
        <v>2.3E-2</v>
      </c>
      <c r="I41" s="21"/>
      <c r="J41" s="21"/>
      <c r="K41" s="3"/>
    </row>
    <row r="42" spans="1:11" ht="13.05" customHeight="1">
      <c r="A42" s="3"/>
      <c r="B42" s="169" t="s">
        <v>185</v>
      </c>
      <c r="C42" s="169"/>
      <c r="D42" s="2"/>
      <c r="E42" s="2"/>
      <c r="F42" s="2"/>
      <c r="G42" s="23">
        <v>1515.04</v>
      </c>
      <c r="H42" s="24">
        <v>2.3E-2</v>
      </c>
      <c r="I42" s="25"/>
      <c r="J42" s="25"/>
      <c r="K42" s="3"/>
    </row>
    <row r="43" spans="1:11" ht="13.05" customHeight="1">
      <c r="A43" s="3"/>
      <c r="B43" s="169" t="s">
        <v>193</v>
      </c>
      <c r="C43" s="169"/>
      <c r="D43" s="26"/>
      <c r="E43" s="2"/>
      <c r="F43" s="26"/>
      <c r="G43" s="23">
        <v>1515.04</v>
      </c>
      <c r="H43" s="24">
        <v>2.3E-2</v>
      </c>
      <c r="I43" s="25"/>
      <c r="J43" s="25"/>
      <c r="K43" s="3"/>
    </row>
    <row r="44" spans="1:11" ht="13.05" customHeight="1">
      <c r="A44" s="3"/>
      <c r="B44" s="173" t="s">
        <v>194</v>
      </c>
      <c r="C44" s="173"/>
      <c r="D44" s="13"/>
      <c r="E44" s="13"/>
      <c r="F44" s="13"/>
      <c r="G44" s="13"/>
      <c r="H44" s="13"/>
      <c r="I44" s="14"/>
      <c r="J44" s="14"/>
      <c r="K44" s="3"/>
    </row>
    <row r="45" spans="1:11" ht="13.05" customHeight="1">
      <c r="A45" s="3"/>
      <c r="B45" s="173" t="s">
        <v>612</v>
      </c>
      <c r="C45" s="173"/>
      <c r="D45" s="13"/>
      <c r="E45" s="13"/>
      <c r="F45" s="13"/>
      <c r="G45" s="3"/>
      <c r="H45" s="14"/>
      <c r="I45" s="14"/>
      <c r="J45" s="14"/>
      <c r="K45" s="3"/>
    </row>
    <row r="46" spans="1:11" ht="13.05" customHeight="1">
      <c r="A46" s="15" t="s">
        <v>1389</v>
      </c>
      <c r="B46" s="172" t="s">
        <v>1390</v>
      </c>
      <c r="C46" s="172"/>
      <c r="D46" s="13" t="s">
        <v>1391</v>
      </c>
      <c r="E46" s="13" t="s">
        <v>160</v>
      </c>
      <c r="F46" s="17">
        <v>1000000</v>
      </c>
      <c r="G46" s="18">
        <v>974.4</v>
      </c>
      <c r="H46" s="19">
        <v>1.4800000000000001E-2</v>
      </c>
      <c r="I46" s="20">
        <v>5.6071999999999997E-2</v>
      </c>
      <c r="J46" s="21"/>
      <c r="K46" s="3"/>
    </row>
    <row r="47" spans="1:11" ht="13.05" customHeight="1">
      <c r="A47" s="3"/>
      <c r="B47" s="169" t="s">
        <v>185</v>
      </c>
      <c r="C47" s="169"/>
      <c r="D47" s="2"/>
      <c r="E47" s="2"/>
      <c r="F47" s="2"/>
      <c r="G47" s="23">
        <v>974.4</v>
      </c>
      <c r="H47" s="24">
        <v>1.4800000000000001E-2</v>
      </c>
      <c r="I47" s="25"/>
      <c r="J47" s="25"/>
      <c r="K47" s="3"/>
    </row>
    <row r="48" spans="1:11" ht="13.05" customHeight="1">
      <c r="A48" s="3"/>
      <c r="B48" s="169" t="s">
        <v>193</v>
      </c>
      <c r="C48" s="169"/>
      <c r="D48" s="26"/>
      <c r="E48" s="2"/>
      <c r="F48" s="26"/>
      <c r="G48" s="23">
        <v>974.4</v>
      </c>
      <c r="H48" s="24">
        <v>1.4800000000000001E-2</v>
      </c>
      <c r="I48" s="25"/>
      <c r="J48" s="25"/>
      <c r="K48" s="3"/>
    </row>
    <row r="49" spans="1:11" ht="13.05" customHeight="1">
      <c r="A49" s="3"/>
      <c r="B49" s="173" t="s">
        <v>232</v>
      </c>
      <c r="C49" s="173"/>
      <c r="D49" s="13"/>
      <c r="E49" s="13"/>
      <c r="F49" s="13"/>
      <c r="G49" s="13"/>
      <c r="H49" s="13"/>
      <c r="I49" s="14"/>
      <c r="J49" s="14"/>
      <c r="K49" s="3"/>
    </row>
    <row r="50" spans="1:11" ht="13.05" customHeight="1">
      <c r="A50" s="15" t="s">
        <v>233</v>
      </c>
      <c r="B50" s="172" t="s">
        <v>234</v>
      </c>
      <c r="C50" s="172"/>
      <c r="D50" s="13"/>
      <c r="E50" s="13" t="s">
        <v>231</v>
      </c>
      <c r="F50" s="17"/>
      <c r="G50" s="18">
        <v>2949.56</v>
      </c>
      <c r="H50" s="19">
        <v>4.4699999999999997E-2</v>
      </c>
      <c r="I50" s="20">
        <v>4.9893307864778476E-2</v>
      </c>
      <c r="J50" s="21"/>
      <c r="K50" s="3"/>
    </row>
    <row r="51" spans="1:11" ht="13.05" customHeight="1">
      <c r="A51" s="3"/>
      <c r="B51" s="169" t="s">
        <v>185</v>
      </c>
      <c r="C51" s="169"/>
      <c r="D51" s="2"/>
      <c r="E51" s="2"/>
      <c r="F51" s="2"/>
      <c r="G51" s="23">
        <v>2949.56</v>
      </c>
      <c r="H51" s="24">
        <v>4.4699999999999997E-2</v>
      </c>
      <c r="I51" s="25"/>
      <c r="J51" s="25"/>
      <c r="K51" s="3"/>
    </row>
    <row r="52" spans="1:11" ht="13.05" customHeight="1">
      <c r="A52" s="3"/>
      <c r="B52" s="169" t="s">
        <v>193</v>
      </c>
      <c r="C52" s="169"/>
      <c r="D52" s="26"/>
      <c r="E52" s="2"/>
      <c r="F52" s="26"/>
      <c r="G52" s="23">
        <v>2949.56</v>
      </c>
      <c r="H52" s="24">
        <v>4.4699999999999997E-2</v>
      </c>
      <c r="I52" s="25"/>
      <c r="J52" s="25"/>
      <c r="K52" s="3"/>
    </row>
    <row r="53" spans="1:11" ht="13.05" customHeight="1">
      <c r="A53" s="3"/>
      <c r="B53" s="169" t="s">
        <v>235</v>
      </c>
      <c r="C53" s="169"/>
      <c r="D53" s="13"/>
      <c r="E53" s="2"/>
      <c r="F53" s="13"/>
      <c r="G53" s="27">
        <v>-1690.36</v>
      </c>
      <c r="H53" s="24">
        <v>-2.5999999999999999E-2</v>
      </c>
      <c r="I53" s="25"/>
      <c r="J53" s="25"/>
      <c r="K53" s="3"/>
    </row>
    <row r="54" spans="1:11" ht="13.05" customHeight="1">
      <c r="A54" s="3"/>
      <c r="B54" s="170" t="s">
        <v>236</v>
      </c>
      <c r="C54" s="170"/>
      <c r="D54" s="29"/>
      <c r="E54" s="29"/>
      <c r="F54" s="29"/>
      <c r="G54" s="30">
        <v>65997.490000000005</v>
      </c>
      <c r="H54" s="31">
        <v>1</v>
      </c>
      <c r="I54" s="32"/>
      <c r="J54" s="32"/>
      <c r="K54" s="3"/>
    </row>
    <row r="55" spans="1:11" ht="13.05" customHeight="1">
      <c r="A55" s="3"/>
      <c r="B55" s="171"/>
      <c r="C55" s="171"/>
      <c r="D55" s="3"/>
      <c r="E55" s="3"/>
      <c r="F55" s="3"/>
      <c r="G55" s="3"/>
      <c r="H55" s="3"/>
      <c r="I55" s="3"/>
      <c r="J55" s="3"/>
      <c r="K55" s="3"/>
    </row>
    <row r="56" spans="1:11" ht="13.05" customHeight="1">
      <c r="A56" s="3"/>
      <c r="B56" s="165"/>
      <c r="C56" s="165"/>
      <c r="D56" s="165"/>
      <c r="E56" s="165"/>
      <c r="F56" s="165"/>
      <c r="G56" s="165"/>
      <c r="H56" s="165"/>
      <c r="I56" s="165"/>
      <c r="J56" s="3"/>
      <c r="K56" s="3"/>
    </row>
    <row r="57" spans="1:11" ht="13.05" customHeight="1">
      <c r="A57" s="3"/>
      <c r="B57" s="165"/>
      <c r="C57" s="165"/>
      <c r="D57" s="165"/>
      <c r="E57" s="165"/>
      <c r="F57" s="165"/>
      <c r="G57" s="165"/>
      <c r="H57" s="165"/>
      <c r="I57" s="165"/>
      <c r="J57" s="3"/>
      <c r="K57" s="3"/>
    </row>
    <row r="58" spans="1:11" ht="13.05" customHeight="1">
      <c r="A58" s="3"/>
      <c r="B58" s="165" t="s">
        <v>231</v>
      </c>
      <c r="C58" s="165"/>
      <c r="D58" s="3"/>
      <c r="E58" s="3"/>
      <c r="F58" s="3"/>
      <c r="G58" s="3"/>
      <c r="H58" s="3"/>
      <c r="I58" s="3"/>
      <c r="J58" s="3"/>
      <c r="K58" s="3"/>
    </row>
    <row r="59" spans="1:11" ht="13.05" customHeight="1">
      <c r="A59" s="3"/>
      <c r="B59" s="165" t="s">
        <v>239</v>
      </c>
      <c r="C59" s="165"/>
      <c r="D59" s="3"/>
      <c r="E59" s="3"/>
      <c r="F59" s="3"/>
      <c r="G59" s="3"/>
      <c r="H59" s="3"/>
      <c r="I59" s="3"/>
      <c r="J59" s="3"/>
      <c r="K59" s="3"/>
    </row>
    <row r="60" spans="1:11" ht="25.95" customHeight="1">
      <c r="A60" s="3"/>
      <c r="B60" s="165" t="s">
        <v>240</v>
      </c>
      <c r="C60" s="165"/>
      <c r="D60" s="165"/>
      <c r="E60" s="165"/>
      <c r="F60" s="165"/>
      <c r="G60" s="165"/>
      <c r="H60" s="165"/>
      <c r="I60" s="165"/>
      <c r="J60" s="3"/>
      <c r="K60" s="3"/>
    </row>
    <row r="61" spans="1:11" ht="13.05" customHeight="1">
      <c r="A61" s="3"/>
      <c r="B61" s="33" t="s">
        <v>749</v>
      </c>
      <c r="C61" s="3"/>
      <c r="D61" s="3"/>
      <c r="E61" s="3"/>
      <c r="F61" s="3"/>
      <c r="G61" s="3"/>
      <c r="H61" s="3"/>
      <c r="I61" s="3"/>
      <c r="J61" s="3"/>
      <c r="K61" s="3"/>
    </row>
    <row r="62" spans="1:11" ht="40.049999999999997" customHeight="1">
      <c r="A62" s="3"/>
      <c r="B62" s="168" t="s">
        <v>750</v>
      </c>
      <c r="C62" s="168"/>
      <c r="D62" s="34" t="s">
        <v>99</v>
      </c>
      <c r="E62" s="34" t="s">
        <v>751</v>
      </c>
      <c r="F62" s="34" t="s">
        <v>752</v>
      </c>
      <c r="G62" s="34" t="s">
        <v>753</v>
      </c>
      <c r="H62" s="34" t="s">
        <v>754</v>
      </c>
      <c r="I62" s="3"/>
      <c r="J62" s="3"/>
      <c r="K62" s="3"/>
    </row>
    <row r="63" spans="1:11" ht="13.05" customHeight="1">
      <c r="A63" s="3"/>
      <c r="B63" s="167" t="s">
        <v>755</v>
      </c>
      <c r="C63" s="167"/>
      <c r="D63" s="2" t="s">
        <v>1247</v>
      </c>
      <c r="E63" s="2" t="s">
        <v>508</v>
      </c>
      <c r="F63" s="35">
        <v>10292400</v>
      </c>
      <c r="G63" s="36">
        <v>1515.0412799999999</v>
      </c>
      <c r="H63" s="37">
        <v>2.3E-2</v>
      </c>
      <c r="I63" s="3"/>
      <c r="J63" s="3"/>
      <c r="K63" s="3"/>
    </row>
    <row r="67" spans="2:5">
      <c r="B67" s="39" t="s">
        <v>2397</v>
      </c>
      <c r="C67" s="40"/>
      <c r="D67" s="40"/>
      <c r="E67" s="41"/>
    </row>
    <row r="68" spans="2:5">
      <c r="B68" s="40" t="s">
        <v>2435</v>
      </c>
      <c r="C68" s="40"/>
      <c r="D68" s="40"/>
      <c r="E68" s="41"/>
    </row>
    <row r="69" spans="2:5">
      <c r="B69" s="47" t="s">
        <v>2436</v>
      </c>
      <c r="C69" s="40"/>
      <c r="D69" s="40"/>
      <c r="E69" s="41"/>
    </row>
    <row r="70" spans="2:5">
      <c r="B70" s="40" t="s">
        <v>2398</v>
      </c>
      <c r="C70" s="40"/>
      <c r="D70" s="40"/>
      <c r="E70" s="41"/>
    </row>
    <row r="71" spans="2:5">
      <c r="B71" s="40" t="s">
        <v>2399</v>
      </c>
      <c r="C71" s="40"/>
      <c r="D71" s="40"/>
      <c r="E71" s="41"/>
    </row>
    <row r="72" spans="2:5">
      <c r="B72" s="40" t="s">
        <v>2400</v>
      </c>
      <c r="C72" s="42"/>
      <c r="D72" s="42"/>
      <c r="E72" s="42"/>
    </row>
    <row r="73" spans="2:5">
      <c r="B73" s="40" t="s">
        <v>2401</v>
      </c>
      <c r="C73" s="40"/>
      <c r="D73" s="40"/>
      <c r="E73" s="41"/>
    </row>
    <row r="74" spans="2:5">
      <c r="B74" s="40" t="s">
        <v>2402</v>
      </c>
      <c r="C74" s="40"/>
      <c r="D74" s="40"/>
      <c r="E74" s="41"/>
    </row>
    <row r="75" spans="2:5">
      <c r="B75" s="40" t="s">
        <v>2403</v>
      </c>
      <c r="C75" s="40"/>
      <c r="D75" s="40"/>
      <c r="E75" s="41"/>
    </row>
    <row r="76" spans="2:5">
      <c r="B76" s="40" t="s">
        <v>2404</v>
      </c>
      <c r="C76" s="40"/>
      <c r="D76" s="40"/>
      <c r="E76" s="41"/>
    </row>
    <row r="77" spans="2:5">
      <c r="B77" s="39" t="s">
        <v>2405</v>
      </c>
      <c r="C77" s="39"/>
      <c r="D77" s="39" t="s">
        <v>2406</v>
      </c>
      <c r="E77" s="39" t="s">
        <v>2407</v>
      </c>
    </row>
    <row r="78" spans="2:5">
      <c r="B78" s="40" t="s">
        <v>2452</v>
      </c>
      <c r="C78" s="40"/>
      <c r="D78" s="43">
        <v>13.941000000000001</v>
      </c>
      <c r="E78" s="43">
        <v>14.2776</v>
      </c>
    </row>
    <row r="79" spans="2:5">
      <c r="B79" s="40" t="s">
        <v>2409</v>
      </c>
      <c r="C79" s="40"/>
      <c r="D79" s="43">
        <v>21.151700000000002</v>
      </c>
      <c r="E79" s="43">
        <v>21.662500000000001</v>
      </c>
    </row>
    <row r="80" spans="2:5">
      <c r="B80" s="40" t="s">
        <v>2453</v>
      </c>
      <c r="C80" s="40"/>
      <c r="D80" s="43">
        <v>16.0488</v>
      </c>
      <c r="E80" s="43">
        <v>16.462</v>
      </c>
    </row>
    <row r="81" spans="2:5">
      <c r="B81" s="40" t="s">
        <v>2417</v>
      </c>
      <c r="C81" s="40"/>
      <c r="D81" s="43">
        <v>24.4038</v>
      </c>
      <c r="E81" s="43">
        <v>25.0318</v>
      </c>
    </row>
    <row r="82" spans="2:5">
      <c r="B82" s="40"/>
      <c r="C82" s="40"/>
      <c r="D82" s="40"/>
      <c r="E82" s="41"/>
    </row>
    <row r="83" spans="2:5">
      <c r="B83" s="40" t="s">
        <v>2566</v>
      </c>
      <c r="C83" s="40"/>
      <c r="D83" s="40"/>
      <c r="E83" s="41"/>
    </row>
    <row r="84" spans="2:5">
      <c r="B84" s="40" t="s">
        <v>2578</v>
      </c>
      <c r="C84" s="40"/>
      <c r="D84" s="40"/>
      <c r="E84" s="41"/>
    </row>
    <row r="85" spans="2:5">
      <c r="B85" s="40" t="s">
        <v>2422</v>
      </c>
      <c r="C85" s="40"/>
      <c r="D85" s="40"/>
      <c r="E85" s="41"/>
    </row>
    <row r="86" spans="2:5">
      <c r="B86" s="40" t="s">
        <v>2469</v>
      </c>
      <c r="C86" s="40"/>
      <c r="D86" s="40"/>
      <c r="E86" s="41"/>
    </row>
    <row r="87" spans="2:5">
      <c r="B87" s="40" t="s">
        <v>2424</v>
      </c>
      <c r="C87" s="40"/>
      <c r="D87" s="40"/>
      <c r="E87" s="41"/>
    </row>
    <row r="88" spans="2:5">
      <c r="B88" s="40" t="s">
        <v>2442</v>
      </c>
      <c r="C88" s="40"/>
      <c r="D88" s="40"/>
      <c r="E88" s="41"/>
    </row>
    <row r="89" spans="2:5">
      <c r="B89" s="40" t="s">
        <v>2425</v>
      </c>
      <c r="C89" s="40"/>
      <c r="D89" s="40"/>
      <c r="E89" s="41"/>
    </row>
    <row r="90" spans="2:5">
      <c r="B90" s="40" t="s">
        <v>2426</v>
      </c>
      <c r="C90" s="40"/>
      <c r="D90" s="40"/>
      <c r="E90" s="41"/>
    </row>
    <row r="91" spans="2:5">
      <c r="B91" s="40" t="s">
        <v>2427</v>
      </c>
      <c r="C91" s="40"/>
      <c r="D91" s="40"/>
      <c r="E91" s="41"/>
    </row>
    <row r="92" spans="2:5">
      <c r="B92" s="40" t="s">
        <v>2428</v>
      </c>
      <c r="C92" s="40"/>
      <c r="D92" s="40"/>
      <c r="E92" s="41"/>
    </row>
    <row r="93" spans="2:5">
      <c r="B93" s="40" t="s">
        <v>2429</v>
      </c>
      <c r="C93" s="40"/>
      <c r="D93" s="40"/>
      <c r="E93" s="41"/>
    </row>
    <row r="94" spans="2:5">
      <c r="B94" s="40" t="s">
        <v>2430</v>
      </c>
      <c r="C94" s="40"/>
      <c r="D94" s="40"/>
      <c r="E94" s="41"/>
    </row>
    <row r="95" spans="2:5">
      <c r="B95" s="40" t="s">
        <v>2431</v>
      </c>
      <c r="C95" s="40"/>
      <c r="D95" s="40"/>
      <c r="E95" s="41"/>
    </row>
    <row r="97" spans="1:7">
      <c r="A97" s="147" t="s">
        <v>2646</v>
      </c>
      <c r="B97" s="148" t="s">
        <v>2666</v>
      </c>
      <c r="C97" s="149"/>
      <c r="D97" s="150"/>
      <c r="E97" s="150"/>
      <c r="F97" s="150"/>
      <c r="G97" s="150"/>
    </row>
    <row r="98" spans="1:7">
      <c r="B98" s="150"/>
      <c r="C98" s="150"/>
      <c r="D98" s="150"/>
      <c r="E98" s="150"/>
      <c r="F98" s="150"/>
      <c r="G98" s="150"/>
    </row>
    <row r="99" spans="1:7" ht="43.2">
      <c r="B99" s="151" t="s">
        <v>2647</v>
      </c>
      <c r="C99" s="151" t="s">
        <v>2648</v>
      </c>
      <c r="D99" s="152" t="s">
        <v>2649</v>
      </c>
      <c r="E99" s="151" t="s">
        <v>2650</v>
      </c>
      <c r="F99" s="151" t="s">
        <v>2651</v>
      </c>
      <c r="G99" s="151" t="s">
        <v>2652</v>
      </c>
    </row>
    <row r="100" spans="1:7">
      <c r="B100" s="174" t="s">
        <v>2533</v>
      </c>
      <c r="C100" s="175"/>
      <c r="D100" s="175"/>
      <c r="E100" s="175"/>
      <c r="F100" s="175"/>
      <c r="G100" s="176"/>
    </row>
    <row r="102" spans="1:7">
      <c r="B102" s="147" t="s">
        <v>2653</v>
      </c>
      <c r="C102" s="147"/>
      <c r="D102" s="147"/>
      <c r="E102" s="147"/>
      <c r="F102" s="147"/>
    </row>
    <row r="103" spans="1:7">
      <c r="B103" s="147" t="s">
        <v>2667</v>
      </c>
      <c r="C103" s="147"/>
      <c r="D103" s="147"/>
      <c r="E103" s="147"/>
      <c r="F103" s="147"/>
    </row>
    <row r="104" spans="1:7" ht="48">
      <c r="B104" s="153" t="s">
        <v>2654</v>
      </c>
      <c r="C104" s="153" t="s">
        <v>2655</v>
      </c>
      <c r="D104" s="153" t="s">
        <v>2656</v>
      </c>
      <c r="E104" s="153" t="s">
        <v>2657</v>
      </c>
      <c r="F104" s="153" t="s">
        <v>2658</v>
      </c>
    </row>
    <row r="105" spans="1:7">
      <c r="B105" s="177" t="s">
        <v>2533</v>
      </c>
      <c r="C105" s="178"/>
      <c r="D105" s="178"/>
      <c r="E105" s="178"/>
      <c r="F105" s="179"/>
    </row>
    <row r="107" spans="1:7">
      <c r="A107" s="147" t="s">
        <v>2659</v>
      </c>
      <c r="B107" s="148" t="s">
        <v>2668</v>
      </c>
      <c r="C107" s="147"/>
      <c r="D107" s="147"/>
      <c r="E107" s="147"/>
      <c r="F107" s="147"/>
      <c r="G107" s="147"/>
    </row>
    <row r="108" spans="1:7" ht="43.2">
      <c r="A108" s="147"/>
      <c r="B108" s="151" t="s">
        <v>2647</v>
      </c>
      <c r="C108" s="151" t="s">
        <v>2648</v>
      </c>
      <c r="D108" s="152" t="s">
        <v>2649</v>
      </c>
      <c r="E108" s="151" t="s">
        <v>2650</v>
      </c>
      <c r="F108" s="151" t="s">
        <v>2651</v>
      </c>
      <c r="G108" s="151" t="s">
        <v>2652</v>
      </c>
    </row>
    <row r="109" spans="1:7">
      <c r="B109" s="114" t="s">
        <v>919</v>
      </c>
      <c r="C109" s="114" t="s">
        <v>755</v>
      </c>
      <c r="D109" s="154">
        <v>144</v>
      </c>
      <c r="E109" s="155">
        <v>14.229699999999999</v>
      </c>
      <c r="F109" s="155">
        <v>14.72</v>
      </c>
      <c r="G109" s="156">
        <v>663.16</v>
      </c>
    </row>
    <row r="110" spans="1:7">
      <c r="B110" s="157"/>
      <c r="C110" s="157"/>
      <c r="D110" s="158"/>
      <c r="E110" s="159"/>
      <c r="F110" s="159"/>
      <c r="G110" s="160"/>
    </row>
    <row r="111" spans="1:7">
      <c r="A111" s="147"/>
      <c r="B111" s="147" t="s">
        <v>2679</v>
      </c>
      <c r="C111" s="147"/>
      <c r="D111" s="147"/>
      <c r="E111" s="147"/>
      <c r="F111" s="147"/>
      <c r="G111" s="147"/>
    </row>
    <row r="112" spans="1:7">
      <c r="A112" s="147"/>
      <c r="B112" s="147" t="s">
        <v>2669</v>
      </c>
      <c r="C112" s="147"/>
      <c r="D112" s="147"/>
      <c r="E112" s="147"/>
      <c r="F112" s="147"/>
      <c r="G112" s="147"/>
    </row>
    <row r="113" spans="1:7" ht="48">
      <c r="A113" s="147"/>
      <c r="B113" s="153" t="s">
        <v>2654</v>
      </c>
      <c r="C113" s="153" t="s">
        <v>2655</v>
      </c>
      <c r="D113" s="153" t="s">
        <v>2656</v>
      </c>
      <c r="E113" s="153" t="s">
        <v>2657</v>
      </c>
      <c r="F113" s="153" t="s">
        <v>2660</v>
      </c>
      <c r="G113" s="147"/>
    </row>
    <row r="114" spans="1:7">
      <c r="A114" s="147"/>
      <c r="B114" s="161">
        <v>144</v>
      </c>
      <c r="C114" s="161">
        <v>144</v>
      </c>
      <c r="D114" s="161">
        <v>141623424</v>
      </c>
      <c r="E114" s="161">
        <v>145428524</v>
      </c>
      <c r="F114" s="161">
        <v>3805100</v>
      </c>
      <c r="G114" s="147"/>
    </row>
    <row r="115" spans="1:7">
      <c r="A115" s="147"/>
      <c r="B115" s="147"/>
      <c r="C115" s="147"/>
      <c r="D115" s="147"/>
      <c r="E115" s="147"/>
      <c r="F115" s="147"/>
      <c r="G115" s="147"/>
    </row>
    <row r="116" spans="1:7">
      <c r="A116" s="147" t="s">
        <v>2661</v>
      </c>
      <c r="B116" s="148" t="s">
        <v>2670</v>
      </c>
      <c r="C116" s="147"/>
      <c r="D116" s="147"/>
      <c r="E116" s="147"/>
      <c r="F116" s="147"/>
      <c r="G116" s="147"/>
    </row>
    <row r="117" spans="1:7">
      <c r="A117" s="147"/>
      <c r="B117" s="147" t="s">
        <v>2662</v>
      </c>
      <c r="C117" s="147"/>
      <c r="D117" s="147"/>
      <c r="E117" s="147"/>
      <c r="F117" s="147"/>
      <c r="G117" s="147"/>
    </row>
    <row r="118" spans="1:7">
      <c r="A118" s="147"/>
      <c r="B118" t="s">
        <v>2671</v>
      </c>
      <c r="C118" s="162"/>
      <c r="D118" s="162"/>
      <c r="E118" s="162"/>
      <c r="F118" s="163"/>
      <c r="G118" s="147"/>
    </row>
    <row r="119" spans="1:7">
      <c r="A119" s="147"/>
      <c r="B119" s="147"/>
      <c r="C119" s="147"/>
      <c r="D119" s="147"/>
      <c r="E119" s="147"/>
      <c r="F119" s="147"/>
      <c r="G119" s="147"/>
    </row>
    <row r="120" spans="1:7">
      <c r="A120" s="147" t="s">
        <v>2663</v>
      </c>
      <c r="B120" s="148" t="s">
        <v>2672</v>
      </c>
      <c r="C120" s="147"/>
      <c r="D120" s="147"/>
      <c r="E120" s="147"/>
      <c r="F120" s="147"/>
      <c r="G120" s="147"/>
    </row>
    <row r="121" spans="1:7">
      <c r="B121" t="s">
        <v>2664</v>
      </c>
    </row>
    <row r="122" spans="1:7">
      <c r="B122" t="s">
        <v>2673</v>
      </c>
    </row>
    <row r="124" spans="1:7">
      <c r="A124" s="147" t="s">
        <v>2665</v>
      </c>
      <c r="B124" s="148" t="s">
        <v>2674</v>
      </c>
      <c r="C124" s="147"/>
      <c r="D124" s="147"/>
      <c r="E124" s="147"/>
      <c r="F124" s="147"/>
      <c r="G124" s="147"/>
    </row>
    <row r="144" spans="2:2">
      <c r="B144" t="s">
        <v>2687</v>
      </c>
    </row>
  </sheetData>
  <mergeCells count="64">
    <mergeCell ref="B100:G100"/>
    <mergeCell ref="B105:F105"/>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62:C62"/>
    <mergeCell ref="B63:C63"/>
    <mergeCell ref="B56:I56"/>
    <mergeCell ref="B57:I57"/>
    <mergeCell ref="B58:C58"/>
    <mergeCell ref="B59:C59"/>
    <mergeCell ref="B60:I60"/>
  </mergeCells>
  <pageMargins left="0" right="0" top="0" bottom="0" header="0" footer="0"/>
  <pageSetup orientation="landscape"/>
  <headerFooter>
    <oddFooter xml:space="preserve">&amp;C_x000D_&amp;1#&amp;"Aptos"&amp;10&amp;K000000  For internal use only </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heetPr>
  <dimension ref="A1:J124"/>
  <sheetViews>
    <sheetView topLeftCell="A102" workbookViewId="0">
      <selection activeCell="B124" sqref="B12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26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675</v>
      </c>
      <c r="B7" s="16" t="s">
        <v>676</v>
      </c>
      <c r="C7" s="13" t="s">
        <v>677</v>
      </c>
      <c r="D7" s="13" t="s">
        <v>504</v>
      </c>
      <c r="E7" s="17">
        <v>230000</v>
      </c>
      <c r="F7" s="18">
        <v>11735.52</v>
      </c>
      <c r="G7" s="19">
        <v>8.0699999999999994E-2</v>
      </c>
      <c r="H7" s="21"/>
      <c r="I7" s="21"/>
      <c r="J7" s="3"/>
    </row>
    <row r="8" spans="1:10" ht="13.05" customHeight="1">
      <c r="A8" s="15" t="s">
        <v>629</v>
      </c>
      <c r="B8" s="16" t="s">
        <v>630</v>
      </c>
      <c r="C8" s="13" t="s">
        <v>631</v>
      </c>
      <c r="D8" s="13" t="s">
        <v>508</v>
      </c>
      <c r="E8" s="17">
        <v>550000</v>
      </c>
      <c r="F8" s="18">
        <v>9965.4500000000007</v>
      </c>
      <c r="G8" s="19">
        <v>6.8599999999999994E-2</v>
      </c>
      <c r="H8" s="21"/>
      <c r="I8" s="21"/>
      <c r="J8" s="3"/>
    </row>
    <row r="9" spans="1:10" ht="13.05" customHeight="1">
      <c r="A9" s="15" t="s">
        <v>761</v>
      </c>
      <c r="B9" s="16" t="s">
        <v>762</v>
      </c>
      <c r="C9" s="13" t="s">
        <v>763</v>
      </c>
      <c r="D9" s="13" t="s">
        <v>515</v>
      </c>
      <c r="E9" s="17">
        <v>300000</v>
      </c>
      <c r="F9" s="18">
        <v>9846</v>
      </c>
      <c r="G9" s="19">
        <v>6.7699999999999996E-2</v>
      </c>
      <c r="H9" s="21"/>
      <c r="I9" s="21"/>
      <c r="J9" s="3"/>
    </row>
    <row r="10" spans="1:10" ht="13.05" customHeight="1">
      <c r="A10" s="15" t="s">
        <v>694</v>
      </c>
      <c r="B10" s="16" t="s">
        <v>695</v>
      </c>
      <c r="C10" s="13" t="s">
        <v>696</v>
      </c>
      <c r="D10" s="13" t="s">
        <v>515</v>
      </c>
      <c r="E10" s="17">
        <v>66300</v>
      </c>
      <c r="F10" s="18">
        <v>8981.66</v>
      </c>
      <c r="G10" s="19">
        <v>6.1800000000000001E-2</v>
      </c>
      <c r="H10" s="21"/>
      <c r="I10" s="21"/>
      <c r="J10" s="3"/>
    </row>
    <row r="11" spans="1:10" ht="13.05" customHeight="1">
      <c r="A11" s="15" t="s">
        <v>669</v>
      </c>
      <c r="B11" s="16" t="s">
        <v>670</v>
      </c>
      <c r="C11" s="13" t="s">
        <v>671</v>
      </c>
      <c r="D11" s="13" t="s">
        <v>515</v>
      </c>
      <c r="E11" s="17">
        <v>100000</v>
      </c>
      <c r="F11" s="18">
        <v>7953.5</v>
      </c>
      <c r="G11" s="19">
        <v>5.4699999999999999E-2</v>
      </c>
      <c r="H11" s="21"/>
      <c r="I11" s="21"/>
      <c r="J11" s="3"/>
    </row>
    <row r="12" spans="1:10" ht="13.05" customHeight="1">
      <c r="A12" s="15" t="s">
        <v>635</v>
      </c>
      <c r="B12" s="16" t="s">
        <v>636</v>
      </c>
      <c r="C12" s="13" t="s">
        <v>637</v>
      </c>
      <c r="D12" s="13" t="s">
        <v>431</v>
      </c>
      <c r="E12" s="17">
        <v>2400000</v>
      </c>
      <c r="F12" s="18">
        <v>7874.4</v>
      </c>
      <c r="G12" s="19">
        <v>5.4199999999999998E-2</v>
      </c>
      <c r="H12" s="21"/>
      <c r="I12" s="21"/>
      <c r="J12" s="3"/>
    </row>
    <row r="13" spans="1:10" ht="13.05" customHeight="1">
      <c r="A13" s="15" t="s">
        <v>512</v>
      </c>
      <c r="B13" s="16" t="s">
        <v>513</v>
      </c>
      <c r="C13" s="13" t="s">
        <v>514</v>
      </c>
      <c r="D13" s="13" t="s">
        <v>515</v>
      </c>
      <c r="E13" s="17">
        <v>165000</v>
      </c>
      <c r="F13" s="18">
        <v>7163.15</v>
      </c>
      <c r="G13" s="19">
        <v>4.9299999999999997E-2</v>
      </c>
      <c r="H13" s="21"/>
      <c r="I13" s="21"/>
      <c r="J13" s="3"/>
    </row>
    <row r="14" spans="1:10" ht="13.05" customHeight="1">
      <c r="A14" s="15" t="s">
        <v>659</v>
      </c>
      <c r="B14" s="16" t="s">
        <v>660</v>
      </c>
      <c r="C14" s="13" t="s">
        <v>661</v>
      </c>
      <c r="D14" s="13" t="s">
        <v>662</v>
      </c>
      <c r="E14" s="17">
        <v>317558</v>
      </c>
      <c r="F14" s="18">
        <v>4752.26</v>
      </c>
      <c r="G14" s="19">
        <v>3.27E-2</v>
      </c>
      <c r="H14" s="21"/>
      <c r="I14" s="21"/>
      <c r="J14" s="3"/>
    </row>
    <row r="15" spans="1:10" ht="13.05" customHeight="1">
      <c r="A15" s="15" t="s">
        <v>399</v>
      </c>
      <c r="B15" s="16" t="s">
        <v>400</v>
      </c>
      <c r="C15" s="13" t="s">
        <v>401</v>
      </c>
      <c r="D15" s="13" t="s">
        <v>402</v>
      </c>
      <c r="E15" s="17">
        <v>240000</v>
      </c>
      <c r="F15" s="18">
        <v>4560</v>
      </c>
      <c r="G15" s="19">
        <v>3.1399999999999997E-2</v>
      </c>
      <c r="H15" s="21"/>
      <c r="I15" s="21"/>
      <c r="J15" s="3"/>
    </row>
    <row r="16" spans="1:10" ht="13.05" customHeight="1">
      <c r="A16" s="15" t="s">
        <v>1392</v>
      </c>
      <c r="B16" s="16" t="s">
        <v>1393</v>
      </c>
      <c r="C16" s="13" t="s">
        <v>1394</v>
      </c>
      <c r="D16" s="13" t="s">
        <v>515</v>
      </c>
      <c r="E16" s="17">
        <v>35000</v>
      </c>
      <c r="F16" s="18">
        <v>4245.5</v>
      </c>
      <c r="G16" s="19">
        <v>2.92E-2</v>
      </c>
      <c r="H16" s="21"/>
      <c r="I16" s="21"/>
      <c r="J16" s="3"/>
    </row>
    <row r="17" spans="1:10" ht="13.05" customHeight="1">
      <c r="A17" s="15" t="s">
        <v>1395</v>
      </c>
      <c r="B17" s="16" t="s">
        <v>1396</v>
      </c>
      <c r="C17" s="13" t="s">
        <v>1397</v>
      </c>
      <c r="D17" s="13" t="s">
        <v>431</v>
      </c>
      <c r="E17" s="17">
        <v>146616</v>
      </c>
      <c r="F17" s="18">
        <v>4222.3900000000003</v>
      </c>
      <c r="G17" s="19">
        <v>2.9000000000000001E-2</v>
      </c>
      <c r="H17" s="21"/>
      <c r="I17" s="21"/>
      <c r="J17" s="3"/>
    </row>
    <row r="18" spans="1:10" ht="13.05" customHeight="1">
      <c r="A18" s="15" t="s">
        <v>487</v>
      </c>
      <c r="B18" s="16" t="s">
        <v>488</v>
      </c>
      <c r="C18" s="13" t="s">
        <v>489</v>
      </c>
      <c r="D18" s="13" t="s">
        <v>490</v>
      </c>
      <c r="E18" s="17">
        <v>484000</v>
      </c>
      <c r="F18" s="18">
        <v>3968.8</v>
      </c>
      <c r="G18" s="19">
        <v>2.7300000000000001E-2</v>
      </c>
      <c r="H18" s="21"/>
      <c r="I18" s="21"/>
      <c r="J18" s="3"/>
    </row>
    <row r="19" spans="1:10" ht="13.05" customHeight="1">
      <c r="A19" s="15" t="s">
        <v>815</v>
      </c>
      <c r="B19" s="16" t="s">
        <v>816</v>
      </c>
      <c r="C19" s="13" t="s">
        <v>817</v>
      </c>
      <c r="D19" s="13" t="s">
        <v>497</v>
      </c>
      <c r="E19" s="17">
        <v>75000</v>
      </c>
      <c r="F19" s="18">
        <v>3925.5</v>
      </c>
      <c r="G19" s="19">
        <v>2.7E-2</v>
      </c>
      <c r="H19" s="21"/>
      <c r="I19" s="21"/>
      <c r="J19" s="3"/>
    </row>
    <row r="20" spans="1:10" ht="13.05" customHeight="1">
      <c r="A20" s="15" t="s">
        <v>758</v>
      </c>
      <c r="B20" s="16" t="s">
        <v>759</v>
      </c>
      <c r="C20" s="13" t="s">
        <v>760</v>
      </c>
      <c r="D20" s="13" t="s">
        <v>713</v>
      </c>
      <c r="E20" s="17">
        <v>85000</v>
      </c>
      <c r="F20" s="18">
        <v>3812.25</v>
      </c>
      <c r="G20" s="19">
        <v>2.6200000000000001E-2</v>
      </c>
      <c r="H20" s="21"/>
      <c r="I20" s="21"/>
      <c r="J20" s="3"/>
    </row>
    <row r="21" spans="1:10" ht="13.05" customHeight="1">
      <c r="A21" s="15" t="s">
        <v>797</v>
      </c>
      <c r="B21" s="16" t="s">
        <v>798</v>
      </c>
      <c r="C21" s="13" t="s">
        <v>799</v>
      </c>
      <c r="D21" s="13" t="s">
        <v>431</v>
      </c>
      <c r="E21" s="17">
        <v>550000</v>
      </c>
      <c r="F21" s="18">
        <v>3643.2</v>
      </c>
      <c r="G21" s="19">
        <v>2.5100000000000001E-2</v>
      </c>
      <c r="H21" s="21"/>
      <c r="I21" s="21"/>
      <c r="J21" s="3"/>
    </row>
    <row r="22" spans="1:10" ht="13.05" customHeight="1">
      <c r="A22" s="15" t="s">
        <v>697</v>
      </c>
      <c r="B22" s="16" t="s">
        <v>698</v>
      </c>
      <c r="C22" s="13" t="s">
        <v>699</v>
      </c>
      <c r="D22" s="13" t="s">
        <v>690</v>
      </c>
      <c r="E22" s="17">
        <v>1424822</v>
      </c>
      <c r="F22" s="18">
        <v>3640.42</v>
      </c>
      <c r="G22" s="19">
        <v>2.5000000000000001E-2</v>
      </c>
      <c r="H22" s="21"/>
      <c r="I22" s="21"/>
      <c r="J22" s="3"/>
    </row>
    <row r="23" spans="1:10" ht="13.05" customHeight="1">
      <c r="A23" s="15" t="s">
        <v>1398</v>
      </c>
      <c r="B23" s="16" t="s">
        <v>1399</v>
      </c>
      <c r="C23" s="13" t="s">
        <v>1400</v>
      </c>
      <c r="D23" s="13" t="s">
        <v>435</v>
      </c>
      <c r="E23" s="17">
        <v>40000</v>
      </c>
      <c r="F23" s="18">
        <v>3559.4</v>
      </c>
      <c r="G23" s="19">
        <v>2.4500000000000001E-2</v>
      </c>
      <c r="H23" s="21"/>
      <c r="I23" s="21"/>
      <c r="J23" s="3"/>
    </row>
    <row r="24" spans="1:10" ht="13.05" customHeight="1">
      <c r="A24" s="15" t="s">
        <v>428</v>
      </c>
      <c r="B24" s="16" t="s">
        <v>429</v>
      </c>
      <c r="C24" s="13" t="s">
        <v>430</v>
      </c>
      <c r="D24" s="13" t="s">
        <v>431</v>
      </c>
      <c r="E24" s="17">
        <v>1000000</v>
      </c>
      <c r="F24" s="18">
        <v>3495.5</v>
      </c>
      <c r="G24" s="19">
        <v>2.4E-2</v>
      </c>
      <c r="H24" s="21"/>
      <c r="I24" s="21"/>
      <c r="J24" s="3"/>
    </row>
    <row r="25" spans="1:10" ht="13.05" customHeight="1">
      <c r="A25" s="15" t="s">
        <v>1049</v>
      </c>
      <c r="B25" s="16" t="s">
        <v>1050</v>
      </c>
      <c r="C25" s="13" t="s">
        <v>1051</v>
      </c>
      <c r="D25" s="13" t="s">
        <v>504</v>
      </c>
      <c r="E25" s="17">
        <v>130000</v>
      </c>
      <c r="F25" s="18">
        <v>3449.68</v>
      </c>
      <c r="G25" s="19">
        <v>2.3699999999999999E-2</v>
      </c>
      <c r="H25" s="21"/>
      <c r="I25" s="21"/>
      <c r="J25" s="3"/>
    </row>
    <row r="26" spans="1:10" ht="13.05" customHeight="1">
      <c r="A26" s="15" t="s">
        <v>687</v>
      </c>
      <c r="B26" s="16" t="s">
        <v>688</v>
      </c>
      <c r="C26" s="13" t="s">
        <v>689</v>
      </c>
      <c r="D26" s="13" t="s">
        <v>690</v>
      </c>
      <c r="E26" s="17">
        <v>173745</v>
      </c>
      <c r="F26" s="18">
        <v>3418.26</v>
      </c>
      <c r="G26" s="19">
        <v>2.35E-2</v>
      </c>
      <c r="H26" s="21"/>
      <c r="I26" s="21"/>
      <c r="J26" s="3"/>
    </row>
    <row r="27" spans="1:10" ht="13.05" customHeight="1">
      <c r="A27" s="15" t="s">
        <v>961</v>
      </c>
      <c r="B27" s="16" t="s">
        <v>962</v>
      </c>
      <c r="C27" s="13" t="s">
        <v>963</v>
      </c>
      <c r="D27" s="13" t="s">
        <v>490</v>
      </c>
      <c r="E27" s="17">
        <v>300000</v>
      </c>
      <c r="F27" s="18">
        <v>3112.5</v>
      </c>
      <c r="G27" s="19">
        <v>2.1399999999999999E-2</v>
      </c>
      <c r="H27" s="21"/>
      <c r="I27" s="21"/>
      <c r="J27" s="3"/>
    </row>
    <row r="28" spans="1:10" ht="13.05" customHeight="1">
      <c r="A28" s="15" t="s">
        <v>1337</v>
      </c>
      <c r="B28" s="16" t="s">
        <v>1338</v>
      </c>
      <c r="C28" s="13" t="s">
        <v>1339</v>
      </c>
      <c r="D28" s="13" t="s">
        <v>600</v>
      </c>
      <c r="E28" s="17">
        <v>500000</v>
      </c>
      <c r="F28" s="18">
        <v>2852</v>
      </c>
      <c r="G28" s="19">
        <v>1.9599999999999999E-2</v>
      </c>
      <c r="H28" s="21"/>
      <c r="I28" s="21"/>
      <c r="J28" s="3"/>
    </row>
    <row r="29" spans="1:10" ht="13.05" customHeight="1">
      <c r="A29" s="15" t="s">
        <v>1383</v>
      </c>
      <c r="B29" s="16" t="s">
        <v>1384</v>
      </c>
      <c r="C29" s="13" t="s">
        <v>1385</v>
      </c>
      <c r="D29" s="13" t="s">
        <v>539</v>
      </c>
      <c r="E29" s="17">
        <v>28809</v>
      </c>
      <c r="F29" s="18">
        <v>2721.01</v>
      </c>
      <c r="G29" s="19">
        <v>1.8700000000000001E-2</v>
      </c>
      <c r="H29" s="21"/>
      <c r="I29" s="21"/>
      <c r="J29" s="3"/>
    </row>
    <row r="30" spans="1:10" ht="13.05" customHeight="1">
      <c r="A30" s="15" t="s">
        <v>785</v>
      </c>
      <c r="B30" s="16" t="s">
        <v>786</v>
      </c>
      <c r="C30" s="13" t="s">
        <v>787</v>
      </c>
      <c r="D30" s="13" t="s">
        <v>662</v>
      </c>
      <c r="E30" s="17">
        <v>50000</v>
      </c>
      <c r="F30" s="18">
        <v>2625</v>
      </c>
      <c r="G30" s="19">
        <v>1.8100000000000002E-2</v>
      </c>
      <c r="H30" s="21"/>
      <c r="I30" s="21"/>
      <c r="J30" s="3"/>
    </row>
    <row r="31" spans="1:10" ht="13.05" customHeight="1">
      <c r="A31" s="15" t="s">
        <v>1401</v>
      </c>
      <c r="B31" s="16" t="s">
        <v>1402</v>
      </c>
      <c r="C31" s="13" t="s">
        <v>1403</v>
      </c>
      <c r="D31" s="13" t="s">
        <v>435</v>
      </c>
      <c r="E31" s="17">
        <v>100000</v>
      </c>
      <c r="F31" s="18">
        <v>1907.2</v>
      </c>
      <c r="G31" s="19">
        <v>1.3100000000000001E-2</v>
      </c>
      <c r="H31" s="21"/>
      <c r="I31" s="21"/>
      <c r="J31" s="3"/>
    </row>
    <row r="32" spans="1:10" ht="13.05" customHeight="1">
      <c r="A32" s="15" t="s">
        <v>1404</v>
      </c>
      <c r="B32" s="16" t="s">
        <v>1405</v>
      </c>
      <c r="C32" s="13" t="s">
        <v>1406</v>
      </c>
      <c r="D32" s="13" t="s">
        <v>600</v>
      </c>
      <c r="E32" s="17">
        <v>1825470</v>
      </c>
      <c r="F32" s="18">
        <v>1892.1</v>
      </c>
      <c r="G32" s="19">
        <v>1.2999999999999999E-2</v>
      </c>
      <c r="H32" s="21"/>
      <c r="I32" s="21"/>
      <c r="J32" s="3"/>
    </row>
    <row r="33" spans="1:10" ht="13.05" customHeight="1">
      <c r="A33" s="15" t="s">
        <v>943</v>
      </c>
      <c r="B33" s="16" t="s">
        <v>944</v>
      </c>
      <c r="C33" s="13" t="s">
        <v>945</v>
      </c>
      <c r="D33" s="13" t="s">
        <v>508</v>
      </c>
      <c r="E33" s="17">
        <v>435000</v>
      </c>
      <c r="F33" s="18">
        <v>1691.28</v>
      </c>
      <c r="G33" s="19">
        <v>1.1599999999999999E-2</v>
      </c>
      <c r="H33" s="21"/>
      <c r="I33" s="21"/>
      <c r="J33" s="3"/>
    </row>
    <row r="34" spans="1:10" ht="13.05" customHeight="1">
      <c r="A34" s="15" t="s">
        <v>1407</v>
      </c>
      <c r="B34" s="16" t="s">
        <v>1408</v>
      </c>
      <c r="C34" s="13" t="s">
        <v>1409</v>
      </c>
      <c r="D34" s="13" t="s">
        <v>504</v>
      </c>
      <c r="E34" s="17">
        <v>52692</v>
      </c>
      <c r="F34" s="18">
        <v>1667.44</v>
      </c>
      <c r="G34" s="19">
        <v>1.15E-2</v>
      </c>
      <c r="H34" s="21"/>
      <c r="I34" s="21"/>
      <c r="J34" s="3"/>
    </row>
    <row r="35" spans="1:10" ht="13.05" customHeight="1">
      <c r="A35" s="15" t="s">
        <v>1410</v>
      </c>
      <c r="B35" s="16" t="s">
        <v>1411</v>
      </c>
      <c r="C35" s="13" t="s">
        <v>1412</v>
      </c>
      <c r="D35" s="13" t="s">
        <v>662</v>
      </c>
      <c r="E35" s="17">
        <v>275000</v>
      </c>
      <c r="F35" s="18">
        <v>1458.6</v>
      </c>
      <c r="G35" s="19">
        <v>0.01</v>
      </c>
      <c r="H35" s="21"/>
      <c r="I35" s="21"/>
      <c r="J35" s="3"/>
    </row>
    <row r="36" spans="1:10" ht="13.05" customHeight="1">
      <c r="A36" s="15" t="s">
        <v>561</v>
      </c>
      <c r="B36" s="16" t="s">
        <v>562</v>
      </c>
      <c r="C36" s="13" t="s">
        <v>563</v>
      </c>
      <c r="D36" s="13" t="s">
        <v>431</v>
      </c>
      <c r="E36" s="17">
        <v>1300000</v>
      </c>
      <c r="F36" s="18">
        <v>1438.32</v>
      </c>
      <c r="G36" s="19">
        <v>9.9000000000000008E-3</v>
      </c>
      <c r="H36" s="21"/>
      <c r="I36" s="21"/>
      <c r="J36" s="3"/>
    </row>
    <row r="37" spans="1:10" ht="13.05" customHeight="1">
      <c r="A37" s="15" t="s">
        <v>1413</v>
      </c>
      <c r="B37" s="16" t="s">
        <v>1414</v>
      </c>
      <c r="C37" s="13" t="s">
        <v>1415</v>
      </c>
      <c r="D37" s="13" t="s">
        <v>450</v>
      </c>
      <c r="E37" s="17">
        <v>150000</v>
      </c>
      <c r="F37" s="18">
        <v>1219.58</v>
      </c>
      <c r="G37" s="19">
        <v>8.3999999999999995E-3</v>
      </c>
      <c r="H37" s="21"/>
      <c r="I37" s="21"/>
      <c r="J37" s="3"/>
    </row>
    <row r="38" spans="1:10" ht="13.05" customHeight="1">
      <c r="A38" s="15" t="s">
        <v>1416</v>
      </c>
      <c r="B38" s="16" t="s">
        <v>1417</v>
      </c>
      <c r="C38" s="13" t="s">
        <v>1418</v>
      </c>
      <c r="D38" s="13" t="s">
        <v>515</v>
      </c>
      <c r="E38" s="17">
        <v>2948850</v>
      </c>
      <c r="F38" s="18">
        <v>1212.57</v>
      </c>
      <c r="G38" s="19">
        <v>8.3000000000000001E-3</v>
      </c>
      <c r="H38" s="21"/>
      <c r="I38" s="21"/>
      <c r="J38" s="3"/>
    </row>
    <row r="39" spans="1:10" ht="13.05" customHeight="1">
      <c r="A39" s="15" t="s">
        <v>730</v>
      </c>
      <c r="B39" s="16" t="s">
        <v>731</v>
      </c>
      <c r="C39" s="13" t="s">
        <v>732</v>
      </c>
      <c r="D39" s="13" t="s">
        <v>713</v>
      </c>
      <c r="E39" s="17">
        <v>300000</v>
      </c>
      <c r="F39" s="18">
        <v>1201.3499999999999</v>
      </c>
      <c r="G39" s="19">
        <v>8.3000000000000001E-3</v>
      </c>
      <c r="H39" s="21"/>
      <c r="I39" s="21"/>
      <c r="J39" s="3"/>
    </row>
    <row r="40" spans="1:10" ht="13.05" customHeight="1">
      <c r="A40" s="15" t="s">
        <v>1419</v>
      </c>
      <c r="B40" s="16" t="s">
        <v>1420</v>
      </c>
      <c r="C40" s="13" t="s">
        <v>1421</v>
      </c>
      <c r="D40" s="13" t="s">
        <v>504</v>
      </c>
      <c r="E40" s="17">
        <v>7500</v>
      </c>
      <c r="F40" s="18">
        <v>1113.75</v>
      </c>
      <c r="G40" s="19">
        <v>7.7000000000000002E-3</v>
      </c>
      <c r="H40" s="21"/>
      <c r="I40" s="21"/>
      <c r="J40" s="3"/>
    </row>
    <row r="41" spans="1:10" ht="13.05" customHeight="1">
      <c r="A41" s="15" t="s">
        <v>946</v>
      </c>
      <c r="B41" s="16" t="s">
        <v>947</v>
      </c>
      <c r="C41" s="13" t="s">
        <v>948</v>
      </c>
      <c r="D41" s="13" t="s">
        <v>504</v>
      </c>
      <c r="E41" s="17">
        <v>400000</v>
      </c>
      <c r="F41" s="18">
        <v>943.6</v>
      </c>
      <c r="G41" s="19">
        <v>6.4999999999999997E-3</v>
      </c>
      <c r="H41" s="21"/>
      <c r="I41" s="21"/>
      <c r="J41" s="3"/>
    </row>
    <row r="42" spans="1:10" ht="13.05" customHeight="1">
      <c r="A42" s="15" t="s">
        <v>580</v>
      </c>
      <c r="B42" s="16" t="s">
        <v>581</v>
      </c>
      <c r="C42" s="13" t="s">
        <v>582</v>
      </c>
      <c r="D42" s="13" t="s">
        <v>515</v>
      </c>
      <c r="E42" s="17">
        <v>230268</v>
      </c>
      <c r="F42" s="18">
        <v>711.18</v>
      </c>
      <c r="G42" s="19">
        <v>4.8999999999999998E-3</v>
      </c>
      <c r="H42" s="21"/>
      <c r="I42" s="21"/>
      <c r="J42" s="3"/>
    </row>
    <row r="43" spans="1:10" ht="13.05" customHeight="1">
      <c r="A43" s="15" t="s">
        <v>1422</v>
      </c>
      <c r="B43" s="16" t="s">
        <v>1423</v>
      </c>
      <c r="C43" s="13" t="s">
        <v>1424</v>
      </c>
      <c r="D43" s="13" t="s">
        <v>662</v>
      </c>
      <c r="E43" s="17">
        <v>265000</v>
      </c>
      <c r="F43" s="18">
        <v>120.26</v>
      </c>
      <c r="G43" s="19">
        <v>8.0000000000000004E-4</v>
      </c>
      <c r="H43" s="21"/>
      <c r="I43" s="21"/>
      <c r="J43" s="3"/>
    </row>
    <row r="44" spans="1:10" ht="13.05" customHeight="1">
      <c r="A44" s="3"/>
      <c r="B44" s="22" t="s">
        <v>185</v>
      </c>
      <c r="C44" s="2"/>
      <c r="D44" s="2"/>
      <c r="E44" s="2"/>
      <c r="F44" s="23">
        <v>142100.57999999999</v>
      </c>
      <c r="G44" s="24">
        <v>0.97740000000000005</v>
      </c>
      <c r="H44" s="25"/>
      <c r="I44" s="25"/>
      <c r="J44" s="3"/>
    </row>
    <row r="45" spans="1:10" ht="13.05" customHeight="1">
      <c r="A45" s="3"/>
      <c r="B45" s="22" t="s">
        <v>608</v>
      </c>
      <c r="C45" s="2"/>
      <c r="D45" s="2"/>
      <c r="E45" s="2"/>
      <c r="F45" s="25" t="s">
        <v>187</v>
      </c>
      <c r="G45" s="25" t="s">
        <v>187</v>
      </c>
      <c r="H45" s="25"/>
      <c r="I45" s="25"/>
      <c r="J45" s="3"/>
    </row>
    <row r="46" spans="1:10" ht="13.05" customHeight="1">
      <c r="A46" s="3"/>
      <c r="B46" s="22" t="s">
        <v>185</v>
      </c>
      <c r="C46" s="2"/>
      <c r="D46" s="2"/>
      <c r="E46" s="2"/>
      <c r="F46" s="25" t="s">
        <v>187</v>
      </c>
      <c r="G46" s="25" t="s">
        <v>187</v>
      </c>
      <c r="H46" s="25"/>
      <c r="I46" s="25"/>
      <c r="J46" s="3"/>
    </row>
    <row r="47" spans="1:10" ht="13.05" customHeight="1">
      <c r="A47" s="3"/>
      <c r="B47" s="22" t="s">
        <v>193</v>
      </c>
      <c r="C47" s="26"/>
      <c r="D47" s="2"/>
      <c r="E47" s="26"/>
      <c r="F47" s="23">
        <v>142100.57999999999</v>
      </c>
      <c r="G47" s="24">
        <v>0.97740000000000005</v>
      </c>
      <c r="H47" s="25"/>
      <c r="I47" s="25"/>
      <c r="J47" s="3"/>
    </row>
    <row r="48" spans="1:10" ht="13.05" customHeight="1">
      <c r="A48" s="3"/>
      <c r="B48" s="12" t="s">
        <v>108</v>
      </c>
      <c r="C48" s="13"/>
      <c r="D48" s="13"/>
      <c r="E48" s="13"/>
      <c r="F48" s="13"/>
      <c r="G48" s="13"/>
      <c r="H48" s="14"/>
      <c r="I48" s="14"/>
      <c r="J48" s="3"/>
    </row>
    <row r="49" spans="1:10" ht="13.05" customHeight="1">
      <c r="A49" s="3"/>
      <c r="B49" s="12" t="s">
        <v>109</v>
      </c>
      <c r="C49" s="13"/>
      <c r="D49" s="13"/>
      <c r="E49" s="13"/>
      <c r="F49" s="3"/>
      <c r="G49" s="14"/>
      <c r="H49" s="14"/>
      <c r="I49" s="14"/>
      <c r="J49" s="3"/>
    </row>
    <row r="50" spans="1:10" ht="13.05" customHeight="1">
      <c r="A50" s="15" t="s">
        <v>609</v>
      </c>
      <c r="B50" s="16" t="s">
        <v>610</v>
      </c>
      <c r="C50" s="13" t="s">
        <v>611</v>
      </c>
      <c r="D50" s="13" t="s">
        <v>222</v>
      </c>
      <c r="E50" s="17">
        <v>540000</v>
      </c>
      <c r="F50" s="18">
        <v>57.24</v>
      </c>
      <c r="G50" s="19">
        <v>4.0000000000000002E-4</v>
      </c>
      <c r="H50" s="21"/>
      <c r="I50" s="21"/>
      <c r="J50" s="3"/>
    </row>
    <row r="51" spans="1:10" ht="13.05" customHeight="1">
      <c r="A51" s="3"/>
      <c r="B51" s="22" t="s">
        <v>185</v>
      </c>
      <c r="C51" s="2"/>
      <c r="D51" s="2"/>
      <c r="E51" s="2"/>
      <c r="F51" s="23">
        <v>57.24</v>
      </c>
      <c r="G51" s="24">
        <v>4.0000000000000002E-4</v>
      </c>
      <c r="H51" s="25"/>
      <c r="I51" s="25"/>
      <c r="J51" s="3"/>
    </row>
    <row r="52" spans="1:10" ht="13.05" customHeight="1">
      <c r="A52" s="3"/>
      <c r="B52" s="22" t="s">
        <v>186</v>
      </c>
      <c r="C52" s="2"/>
      <c r="D52" s="2"/>
      <c r="E52" s="2"/>
      <c r="F52" s="25" t="s">
        <v>187</v>
      </c>
      <c r="G52" s="25" t="s">
        <v>187</v>
      </c>
      <c r="H52" s="25"/>
      <c r="I52" s="25"/>
      <c r="J52" s="3"/>
    </row>
    <row r="53" spans="1:10" ht="13.05" customHeight="1">
      <c r="A53" s="3"/>
      <c r="B53" s="22" t="s">
        <v>185</v>
      </c>
      <c r="C53" s="2"/>
      <c r="D53" s="2"/>
      <c r="E53" s="2"/>
      <c r="F53" s="25" t="s">
        <v>187</v>
      </c>
      <c r="G53" s="25" t="s">
        <v>187</v>
      </c>
      <c r="H53" s="25"/>
      <c r="I53" s="25"/>
      <c r="J53" s="3"/>
    </row>
    <row r="54" spans="1:10" ht="13.05" customHeight="1">
      <c r="A54" s="3"/>
      <c r="B54" s="22" t="s">
        <v>193</v>
      </c>
      <c r="C54" s="26"/>
      <c r="D54" s="2"/>
      <c r="E54" s="26"/>
      <c r="F54" s="23">
        <v>57.24</v>
      </c>
      <c r="G54" s="24">
        <v>4.0000000000000002E-4</v>
      </c>
      <c r="H54" s="25"/>
      <c r="I54" s="25"/>
      <c r="J54" s="3"/>
    </row>
    <row r="55" spans="1:10" ht="13.05" customHeight="1">
      <c r="A55" s="3"/>
      <c r="B55" s="12" t="s">
        <v>232</v>
      </c>
      <c r="C55" s="13"/>
      <c r="D55" s="13"/>
      <c r="E55" s="13"/>
      <c r="F55" s="13"/>
      <c r="G55" s="13"/>
      <c r="H55" s="14"/>
      <c r="I55" s="14"/>
      <c r="J55" s="3"/>
    </row>
    <row r="56" spans="1:10" ht="13.05" customHeight="1">
      <c r="A56" s="15" t="s">
        <v>233</v>
      </c>
      <c r="B56" s="16" t="s">
        <v>234</v>
      </c>
      <c r="C56" s="13"/>
      <c r="D56" s="13" t="s">
        <v>231</v>
      </c>
      <c r="E56" s="17"/>
      <c r="F56" s="18">
        <v>3277.16</v>
      </c>
      <c r="G56" s="19">
        <v>2.2499999999999999E-2</v>
      </c>
      <c r="H56" s="20">
        <v>4.9893303230215361E-2</v>
      </c>
      <c r="I56" s="21"/>
      <c r="J56" s="3"/>
    </row>
    <row r="57" spans="1:10" ht="13.05" customHeight="1">
      <c r="A57" s="3"/>
      <c r="B57" s="22" t="s">
        <v>185</v>
      </c>
      <c r="C57" s="2"/>
      <c r="D57" s="2"/>
      <c r="E57" s="2"/>
      <c r="F57" s="23">
        <v>3277.16</v>
      </c>
      <c r="G57" s="24">
        <v>2.2499999999999999E-2</v>
      </c>
      <c r="H57" s="25"/>
      <c r="I57" s="25"/>
      <c r="J57" s="3"/>
    </row>
    <row r="58" spans="1:10" ht="13.05" customHeight="1">
      <c r="A58" s="3"/>
      <c r="B58" s="22" t="s">
        <v>186</v>
      </c>
      <c r="C58" s="2"/>
      <c r="D58" s="2"/>
      <c r="E58" s="2"/>
      <c r="F58" s="25" t="s">
        <v>187</v>
      </c>
      <c r="G58" s="25" t="s">
        <v>187</v>
      </c>
      <c r="H58" s="25"/>
      <c r="I58" s="25"/>
      <c r="J58" s="3"/>
    </row>
    <row r="59" spans="1:10" ht="13.05" customHeight="1">
      <c r="A59" s="3"/>
      <c r="B59" s="22" t="s">
        <v>185</v>
      </c>
      <c r="C59" s="2"/>
      <c r="D59" s="2"/>
      <c r="E59" s="2"/>
      <c r="F59" s="25" t="s">
        <v>187</v>
      </c>
      <c r="G59" s="25" t="s">
        <v>187</v>
      </c>
      <c r="H59" s="25"/>
      <c r="I59" s="25"/>
      <c r="J59" s="3"/>
    </row>
    <row r="60" spans="1:10" ht="13.05" customHeight="1">
      <c r="A60" s="3"/>
      <c r="B60" s="22" t="s">
        <v>193</v>
      </c>
      <c r="C60" s="26"/>
      <c r="D60" s="2"/>
      <c r="E60" s="26"/>
      <c r="F60" s="23">
        <v>3277.16</v>
      </c>
      <c r="G60" s="24">
        <v>2.2499999999999999E-2</v>
      </c>
      <c r="H60" s="25"/>
      <c r="I60" s="25"/>
      <c r="J60" s="3"/>
    </row>
    <row r="61" spans="1:10" ht="13.05" customHeight="1">
      <c r="A61" s="3"/>
      <c r="B61" s="22" t="s">
        <v>235</v>
      </c>
      <c r="C61" s="13"/>
      <c r="D61" s="2"/>
      <c r="E61" s="13"/>
      <c r="F61" s="27">
        <v>-70.14</v>
      </c>
      <c r="G61" s="24">
        <v>-2.9999999999999997E-4</v>
      </c>
      <c r="H61" s="25"/>
      <c r="I61" s="25"/>
      <c r="J61" s="3"/>
    </row>
    <row r="62" spans="1:10" ht="13.05" customHeight="1">
      <c r="A62" s="3"/>
      <c r="B62" s="28" t="s">
        <v>236</v>
      </c>
      <c r="C62" s="29"/>
      <c r="D62" s="29"/>
      <c r="E62" s="29"/>
      <c r="F62" s="30">
        <v>145364.84</v>
      </c>
      <c r="G62" s="31">
        <v>1</v>
      </c>
      <c r="H62" s="32"/>
      <c r="I62" s="32"/>
      <c r="J62" s="3"/>
    </row>
    <row r="63" spans="1:10" ht="13.05" customHeight="1">
      <c r="A63" s="3"/>
      <c r="B63" s="6"/>
      <c r="C63" s="3"/>
      <c r="D63" s="3"/>
      <c r="E63" s="3"/>
      <c r="F63" s="3"/>
      <c r="G63" s="3"/>
      <c r="H63" s="3"/>
      <c r="I63" s="3"/>
      <c r="J63" s="3"/>
    </row>
    <row r="64" spans="1:10" ht="13.05" customHeight="1">
      <c r="A64" s="3"/>
      <c r="B64" s="165"/>
      <c r="C64" s="165"/>
      <c r="D64" s="165"/>
      <c r="E64" s="165"/>
      <c r="F64" s="165"/>
      <c r="G64" s="165"/>
      <c r="H64" s="165"/>
      <c r="I64" s="3"/>
      <c r="J64" s="3"/>
    </row>
    <row r="65" spans="1:10" ht="13.05" customHeight="1">
      <c r="A65" s="3"/>
      <c r="B65" s="165"/>
      <c r="C65" s="165"/>
      <c r="D65" s="165"/>
      <c r="E65" s="165"/>
      <c r="F65" s="165"/>
      <c r="G65" s="165"/>
      <c r="H65" s="165"/>
      <c r="I65" s="3"/>
      <c r="J65" s="3"/>
    </row>
    <row r="66" spans="1:10" ht="13.05" customHeight="1">
      <c r="A66" s="3"/>
      <c r="B66" s="4" t="s">
        <v>231</v>
      </c>
      <c r="C66" s="3"/>
      <c r="D66" s="3"/>
      <c r="E66" s="3"/>
      <c r="F66" s="3"/>
      <c r="G66" s="3"/>
      <c r="H66" s="3"/>
      <c r="I66" s="3"/>
      <c r="J66" s="3"/>
    </row>
    <row r="67" spans="1:10" ht="13.05" customHeight="1">
      <c r="A67" s="3"/>
      <c r="B67" s="4" t="s">
        <v>237</v>
      </c>
      <c r="C67" s="3"/>
      <c r="D67" s="3"/>
      <c r="E67" s="3"/>
      <c r="F67" s="3"/>
      <c r="G67" s="3"/>
      <c r="H67" s="3"/>
      <c r="I67" s="3"/>
      <c r="J67" s="3"/>
    </row>
    <row r="68" spans="1:10" ht="13.05" customHeight="1">
      <c r="A68" s="3"/>
      <c r="B68" s="4" t="s">
        <v>239</v>
      </c>
      <c r="C68" s="3"/>
      <c r="D68" s="3"/>
      <c r="E68" s="3"/>
      <c r="F68" s="3"/>
      <c r="G68" s="3"/>
      <c r="H68" s="3"/>
      <c r="I68" s="3"/>
      <c r="J68" s="3"/>
    </row>
    <row r="69" spans="1:10" ht="25.95" customHeight="1">
      <c r="A69" s="3"/>
      <c r="B69" s="165" t="s">
        <v>240</v>
      </c>
      <c r="C69" s="165"/>
      <c r="D69" s="165"/>
      <c r="E69" s="165"/>
      <c r="F69" s="165"/>
      <c r="G69" s="165"/>
      <c r="H69" s="165"/>
      <c r="I69" s="3"/>
      <c r="J69" s="3"/>
    </row>
    <row r="73" spans="1:10">
      <c r="B73" s="39" t="s">
        <v>2397</v>
      </c>
      <c r="C73" s="40"/>
      <c r="D73" s="40"/>
      <c r="E73" s="41"/>
    </row>
    <row r="74" spans="1:10">
      <c r="B74" s="40" t="s">
        <v>2435</v>
      </c>
      <c r="C74" s="40"/>
      <c r="D74" s="40"/>
      <c r="E74" s="41"/>
    </row>
    <row r="75" spans="1:10">
      <c r="B75" s="47" t="s">
        <v>2436</v>
      </c>
      <c r="C75" s="40"/>
      <c r="D75" s="40"/>
      <c r="E75" s="41"/>
    </row>
    <row r="76" spans="1:10">
      <c r="B76" s="40" t="s">
        <v>2398</v>
      </c>
      <c r="C76" s="40"/>
      <c r="D76" s="40"/>
      <c r="E76" s="41"/>
    </row>
    <row r="77" spans="1:10">
      <c r="B77" s="40" t="s">
        <v>2399</v>
      </c>
      <c r="C77" s="40"/>
      <c r="D77" s="40"/>
      <c r="E77" s="41"/>
    </row>
    <row r="78" spans="1:10">
      <c r="B78" s="40" t="s">
        <v>2400</v>
      </c>
      <c r="C78" s="42"/>
      <c r="D78" s="42"/>
      <c r="E78" s="42"/>
    </row>
    <row r="79" spans="1:10">
      <c r="B79" s="40" t="s">
        <v>2401</v>
      </c>
      <c r="C79" s="40"/>
      <c r="D79" s="40"/>
      <c r="E79" s="41"/>
    </row>
    <row r="80" spans="1:10">
      <c r="B80" s="40" t="s">
        <v>2402</v>
      </c>
      <c r="C80" s="40"/>
      <c r="D80" s="40"/>
      <c r="E80" s="41"/>
    </row>
    <row r="81" spans="2:5">
      <c r="B81" s="40" t="s">
        <v>2403</v>
      </c>
      <c r="C81" s="40"/>
      <c r="D81" s="40"/>
      <c r="E81" s="41"/>
    </row>
    <row r="82" spans="2:5">
      <c r="B82" s="40" t="s">
        <v>2404</v>
      </c>
      <c r="C82" s="40"/>
      <c r="D82" s="41"/>
      <c r="E82" s="41"/>
    </row>
    <row r="83" spans="2:5">
      <c r="B83" s="39" t="s">
        <v>2405</v>
      </c>
      <c r="C83" s="39"/>
      <c r="D83" s="39" t="s">
        <v>2406</v>
      </c>
      <c r="E83" s="39" t="s">
        <v>2407</v>
      </c>
    </row>
    <row r="84" spans="2:5">
      <c r="B84" s="40" t="s">
        <v>2452</v>
      </c>
      <c r="C84" s="40"/>
      <c r="D84" s="43">
        <v>19.1541</v>
      </c>
      <c r="E84" s="43">
        <v>19.139900000000001</v>
      </c>
    </row>
    <row r="85" spans="2:5">
      <c r="B85" s="40" t="s">
        <v>2409</v>
      </c>
      <c r="C85" s="40"/>
      <c r="D85" s="43">
        <v>31.052600000000002</v>
      </c>
      <c r="E85" s="43">
        <v>31.029699999999998</v>
      </c>
    </row>
    <row r="86" spans="2:5">
      <c r="B86" s="40" t="s">
        <v>2453</v>
      </c>
      <c r="C86" s="40"/>
      <c r="D86" s="43">
        <v>22.215299999999999</v>
      </c>
      <c r="E86" s="43">
        <v>22.225999999999999</v>
      </c>
    </row>
    <row r="87" spans="2:5">
      <c r="B87" s="40" t="s">
        <v>2417</v>
      </c>
      <c r="C87" s="40"/>
      <c r="D87" s="43">
        <v>34.911499999999997</v>
      </c>
      <c r="E87" s="43">
        <v>34.9283</v>
      </c>
    </row>
    <row r="88" spans="2:5">
      <c r="B88" s="40"/>
      <c r="C88" s="40"/>
      <c r="D88" s="40"/>
      <c r="E88" s="41"/>
    </row>
    <row r="89" spans="2:5">
      <c r="B89" s="40" t="s">
        <v>2566</v>
      </c>
      <c r="C89" s="40"/>
      <c r="D89" s="40"/>
      <c r="E89" s="41"/>
    </row>
    <row r="90" spans="2:5">
      <c r="B90" s="40" t="s">
        <v>2564</v>
      </c>
      <c r="C90" s="40"/>
      <c r="D90" s="40"/>
      <c r="E90" s="41"/>
    </row>
    <row r="91" spans="2:5">
      <c r="B91" s="40" t="s">
        <v>2422</v>
      </c>
      <c r="C91" s="40"/>
      <c r="D91" s="40"/>
      <c r="E91" s="41"/>
    </row>
    <row r="92" spans="2:5">
      <c r="B92" s="40" t="s">
        <v>2470</v>
      </c>
      <c r="C92" s="40"/>
      <c r="D92" s="40"/>
      <c r="E92" s="41"/>
    </row>
    <row r="93" spans="2:5">
      <c r="B93" s="40" t="s">
        <v>2424</v>
      </c>
      <c r="C93" s="40"/>
      <c r="D93" s="40"/>
      <c r="E93" s="41"/>
    </row>
    <row r="94" spans="2:5">
      <c r="B94" s="40" t="s">
        <v>2442</v>
      </c>
      <c r="C94" s="40"/>
      <c r="D94" s="40"/>
      <c r="E94" s="41"/>
    </row>
    <row r="95" spans="2:5">
      <c r="B95" s="40" t="s">
        <v>2425</v>
      </c>
      <c r="C95" s="40"/>
      <c r="D95" s="40"/>
      <c r="E95" s="41"/>
    </row>
    <row r="96" spans="2:5">
      <c r="B96" s="40" t="s">
        <v>2426</v>
      </c>
      <c r="C96" s="40"/>
      <c r="D96" s="40"/>
      <c r="E96" s="41"/>
    </row>
    <row r="97" spans="2:5">
      <c r="B97" s="40" t="s">
        <v>2427</v>
      </c>
      <c r="C97" s="40"/>
      <c r="D97" s="40"/>
      <c r="E97" s="41"/>
    </row>
    <row r="98" spans="2:5">
      <c r="B98" s="40" t="s">
        <v>2428</v>
      </c>
      <c r="C98" s="40"/>
      <c r="D98" s="40"/>
      <c r="E98" s="41"/>
    </row>
    <row r="99" spans="2:5">
      <c r="B99" s="40" t="s">
        <v>2429</v>
      </c>
      <c r="C99" s="40"/>
      <c r="D99" s="40"/>
      <c r="E99" s="41"/>
    </row>
    <row r="100" spans="2:5">
      <c r="B100" s="40" t="s">
        <v>2430</v>
      </c>
      <c r="C100" s="40"/>
      <c r="D100" s="40"/>
      <c r="E100" s="41"/>
    </row>
    <row r="101" spans="2:5">
      <c r="B101" s="40" t="s">
        <v>2431</v>
      </c>
      <c r="C101" s="40"/>
      <c r="D101" s="40"/>
      <c r="E101" s="41"/>
    </row>
    <row r="124" spans="2:2">
      <c r="B124" t="s">
        <v>2687</v>
      </c>
    </row>
  </sheetData>
  <mergeCells count="3">
    <mergeCell ref="B64:H64"/>
    <mergeCell ref="B65:H65"/>
    <mergeCell ref="B69:H69"/>
  </mergeCells>
  <pageMargins left="0" right="0" top="0" bottom="0" header="0" footer="0"/>
  <pageSetup orientation="landscape"/>
  <headerFooter>
    <oddFooter xml:space="preserve">&amp;C_x000D_&amp;1#&amp;"Aptos"&amp;10&amp;K000000  For internal use only </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heetPr>
  <dimension ref="A1:J73"/>
  <sheetViews>
    <sheetView topLeftCell="A48" workbookViewId="0">
      <selection activeCell="B73" sqref="B7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28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226</v>
      </c>
      <c r="C5" s="13"/>
      <c r="D5" s="13"/>
      <c r="E5" s="13"/>
      <c r="F5" s="13"/>
      <c r="G5" s="13"/>
      <c r="H5" s="14"/>
      <c r="I5" s="14"/>
      <c r="J5" s="3"/>
    </row>
    <row r="6" spans="1:10" ht="13.05" customHeight="1">
      <c r="A6" s="3"/>
      <c r="B6" s="12" t="s">
        <v>1425</v>
      </c>
      <c r="C6" s="13"/>
      <c r="D6" s="13"/>
      <c r="E6" s="13"/>
      <c r="F6" s="3"/>
      <c r="G6" s="14"/>
      <c r="H6" s="14"/>
      <c r="I6" s="14"/>
      <c r="J6" s="3"/>
    </row>
    <row r="7" spans="1:10" ht="13.05" customHeight="1">
      <c r="A7" s="15" t="s">
        <v>1426</v>
      </c>
      <c r="B7" s="16" t="s">
        <v>1427</v>
      </c>
      <c r="C7" s="13" t="s">
        <v>1428</v>
      </c>
      <c r="D7" s="13" t="s">
        <v>231</v>
      </c>
      <c r="E7" s="17">
        <v>49112.019</v>
      </c>
      <c r="F7" s="18">
        <v>6349.14</v>
      </c>
      <c r="G7" s="19">
        <v>0.97330000000000005</v>
      </c>
      <c r="H7" s="21"/>
      <c r="I7" s="21"/>
      <c r="J7" s="3"/>
    </row>
    <row r="8" spans="1:10" ht="13.05" customHeight="1">
      <c r="A8" s="3"/>
      <c r="B8" s="22" t="s">
        <v>185</v>
      </c>
      <c r="C8" s="2"/>
      <c r="D8" s="2"/>
      <c r="E8" s="2"/>
      <c r="F8" s="23">
        <v>6349.14</v>
      </c>
      <c r="G8" s="24">
        <v>0.97330000000000005</v>
      </c>
      <c r="H8" s="25"/>
      <c r="I8" s="25"/>
      <c r="J8" s="3"/>
    </row>
    <row r="9" spans="1:10" ht="13.05" customHeight="1">
      <c r="A9" s="3"/>
      <c r="B9" s="22" t="s">
        <v>193</v>
      </c>
      <c r="C9" s="26"/>
      <c r="D9" s="2"/>
      <c r="E9" s="26"/>
      <c r="F9" s="23">
        <v>6349.14</v>
      </c>
      <c r="G9" s="24">
        <v>0.97330000000000005</v>
      </c>
      <c r="H9" s="25"/>
      <c r="I9" s="25"/>
      <c r="J9" s="3"/>
    </row>
    <row r="10" spans="1:10" ht="13.05" customHeight="1">
      <c r="A10" s="3"/>
      <c r="B10" s="12" t="s">
        <v>232</v>
      </c>
      <c r="C10" s="13"/>
      <c r="D10" s="13"/>
      <c r="E10" s="13"/>
      <c r="F10" s="13"/>
      <c r="G10" s="13"/>
      <c r="H10" s="14"/>
      <c r="I10" s="14"/>
      <c r="J10" s="3"/>
    </row>
    <row r="11" spans="1:10" ht="13.05" customHeight="1">
      <c r="A11" s="15" t="s">
        <v>233</v>
      </c>
      <c r="B11" s="16" t="s">
        <v>234</v>
      </c>
      <c r="C11" s="13"/>
      <c r="D11" s="13" t="s">
        <v>231</v>
      </c>
      <c r="E11" s="17"/>
      <c r="F11" s="18">
        <v>198.92</v>
      </c>
      <c r="G11" s="19">
        <v>3.0499999999999999E-2</v>
      </c>
      <c r="H11" s="20">
        <v>4.9893221128753676E-2</v>
      </c>
      <c r="I11" s="21"/>
      <c r="J11" s="3"/>
    </row>
    <row r="12" spans="1:10" ht="13.05" customHeight="1">
      <c r="A12" s="3"/>
      <c r="B12" s="22" t="s">
        <v>185</v>
      </c>
      <c r="C12" s="2"/>
      <c r="D12" s="2"/>
      <c r="E12" s="2"/>
      <c r="F12" s="23">
        <v>198.92</v>
      </c>
      <c r="G12" s="24">
        <v>3.0499999999999999E-2</v>
      </c>
      <c r="H12" s="25"/>
      <c r="I12" s="25"/>
      <c r="J12" s="3"/>
    </row>
    <row r="13" spans="1:10" ht="13.05" customHeight="1">
      <c r="A13" s="3"/>
      <c r="B13" s="22" t="s">
        <v>193</v>
      </c>
      <c r="C13" s="26"/>
      <c r="D13" s="2"/>
      <c r="E13" s="26"/>
      <c r="F13" s="23">
        <v>198.92</v>
      </c>
      <c r="G13" s="24">
        <v>3.0499999999999999E-2</v>
      </c>
      <c r="H13" s="25"/>
      <c r="I13" s="25"/>
      <c r="J13" s="3"/>
    </row>
    <row r="14" spans="1:10" ht="13.05" customHeight="1">
      <c r="A14" s="3"/>
      <c r="B14" s="22" t="s">
        <v>235</v>
      </c>
      <c r="C14" s="13"/>
      <c r="D14" s="2"/>
      <c r="E14" s="13"/>
      <c r="F14" s="27">
        <v>-24.98</v>
      </c>
      <c r="G14" s="24">
        <v>-3.8E-3</v>
      </c>
      <c r="H14" s="25"/>
      <c r="I14" s="25"/>
      <c r="J14" s="3"/>
    </row>
    <row r="15" spans="1:10" ht="13.05" customHeight="1">
      <c r="A15" s="3"/>
      <c r="B15" s="28" t="s">
        <v>236</v>
      </c>
      <c r="C15" s="29"/>
      <c r="D15" s="29"/>
      <c r="E15" s="29"/>
      <c r="F15" s="30">
        <v>6523.08</v>
      </c>
      <c r="G15" s="31">
        <v>1</v>
      </c>
      <c r="H15" s="32"/>
      <c r="I15" s="32"/>
      <c r="J15" s="3"/>
    </row>
    <row r="16" spans="1:10" ht="13.05" customHeight="1">
      <c r="A16" s="3"/>
      <c r="B16" s="6"/>
      <c r="C16" s="3"/>
      <c r="D16" s="3"/>
      <c r="E16" s="3"/>
      <c r="F16" s="3"/>
      <c r="G16" s="3"/>
      <c r="H16" s="3"/>
      <c r="I16" s="3"/>
      <c r="J16" s="3"/>
    </row>
    <row r="17" spans="1:10" ht="13.05" customHeight="1">
      <c r="A17" s="3"/>
      <c r="B17" s="165"/>
      <c r="C17" s="165"/>
      <c r="D17" s="165"/>
      <c r="E17" s="165"/>
      <c r="F17" s="165"/>
      <c r="G17" s="165"/>
      <c r="H17" s="165"/>
      <c r="I17" s="3"/>
      <c r="J17" s="3"/>
    </row>
    <row r="18" spans="1:10" ht="13.05" customHeight="1">
      <c r="A18" s="3"/>
      <c r="B18" s="165"/>
      <c r="C18" s="165"/>
      <c r="D18" s="165"/>
      <c r="E18" s="165"/>
      <c r="F18" s="165"/>
      <c r="G18" s="165"/>
      <c r="H18" s="165"/>
      <c r="I18" s="3"/>
      <c r="J18" s="3"/>
    </row>
    <row r="19" spans="1:10" ht="13.05" customHeight="1">
      <c r="A19" s="3"/>
      <c r="B19" s="4" t="s">
        <v>231</v>
      </c>
      <c r="C19" s="3"/>
      <c r="D19" s="3"/>
      <c r="E19" s="3"/>
      <c r="F19" s="3"/>
      <c r="G19" s="3"/>
      <c r="H19" s="3"/>
      <c r="I19" s="3"/>
      <c r="J19" s="3"/>
    </row>
    <row r="20" spans="1:10" ht="13.05" customHeight="1">
      <c r="A20" s="3"/>
      <c r="B20" s="4" t="s">
        <v>239</v>
      </c>
      <c r="C20" s="3"/>
      <c r="D20" s="3"/>
      <c r="E20" s="3"/>
      <c r="F20" s="3"/>
      <c r="G20" s="3"/>
      <c r="H20" s="3"/>
      <c r="I20" s="3"/>
      <c r="J20" s="3"/>
    </row>
    <row r="21" spans="1:10" ht="25.95" customHeight="1">
      <c r="A21" s="3"/>
      <c r="B21" s="165" t="s">
        <v>240</v>
      </c>
      <c r="C21" s="165"/>
      <c r="D21" s="165"/>
      <c r="E21" s="165"/>
      <c r="F21" s="165"/>
      <c r="G21" s="165"/>
      <c r="H21" s="165"/>
      <c r="I21" s="3"/>
      <c r="J21" s="3"/>
    </row>
    <row r="25" spans="1:10">
      <c r="B25" s="39" t="s">
        <v>2397</v>
      </c>
      <c r="C25" s="40"/>
      <c r="D25" s="40"/>
      <c r="E25" s="41"/>
    </row>
    <row r="26" spans="1:10">
      <c r="B26" s="40" t="s">
        <v>2435</v>
      </c>
      <c r="C26" s="40"/>
      <c r="D26" s="40"/>
      <c r="E26" s="41"/>
    </row>
    <row r="27" spans="1:10">
      <c r="B27" s="47" t="s">
        <v>2436</v>
      </c>
      <c r="C27" s="40"/>
      <c r="D27" s="40"/>
      <c r="E27" s="41"/>
    </row>
    <row r="28" spans="1:10">
      <c r="B28" s="40" t="s">
        <v>2398</v>
      </c>
      <c r="C28" s="40"/>
      <c r="D28" s="40"/>
      <c r="E28" s="41"/>
    </row>
    <row r="29" spans="1:10">
      <c r="B29" s="40" t="s">
        <v>2399</v>
      </c>
      <c r="C29" s="40"/>
      <c r="D29" s="40"/>
      <c r="E29" s="41"/>
    </row>
    <row r="30" spans="1:10">
      <c r="B30" s="40" t="s">
        <v>2400</v>
      </c>
      <c r="C30" s="42"/>
      <c r="D30" s="42"/>
      <c r="E30" s="42"/>
    </row>
    <row r="31" spans="1:10">
      <c r="B31" s="40" t="s">
        <v>2401</v>
      </c>
      <c r="C31" s="40"/>
      <c r="D31" s="40"/>
      <c r="E31" s="41"/>
    </row>
    <row r="32" spans="1:10">
      <c r="B32" s="40" t="s">
        <v>2402</v>
      </c>
      <c r="C32" s="40"/>
      <c r="D32" s="40"/>
      <c r="E32" s="41"/>
    </row>
    <row r="33" spans="2:5">
      <c r="B33" s="40" t="s">
        <v>2403</v>
      </c>
      <c r="C33" s="40"/>
      <c r="D33" s="40"/>
      <c r="E33" s="41"/>
    </row>
    <row r="34" spans="2:5">
      <c r="B34" s="40" t="s">
        <v>2404</v>
      </c>
      <c r="C34" s="40"/>
      <c r="D34" s="40"/>
      <c r="E34" s="41"/>
    </row>
    <row r="35" spans="2:5">
      <c r="B35" s="39" t="s">
        <v>2405</v>
      </c>
      <c r="C35" s="39"/>
      <c r="D35" s="39" t="s">
        <v>2406</v>
      </c>
      <c r="E35" s="39" t="s">
        <v>2407</v>
      </c>
    </row>
    <row r="36" spans="2:5">
      <c r="B36" s="40" t="s">
        <v>2452</v>
      </c>
      <c r="C36" s="40"/>
      <c r="D36" s="43">
        <v>15.569800000000001</v>
      </c>
      <c r="E36" s="43">
        <v>15.7118</v>
      </c>
    </row>
    <row r="37" spans="2:5">
      <c r="B37" s="40" t="s">
        <v>2409</v>
      </c>
      <c r="C37" s="40"/>
      <c r="D37" s="43">
        <v>15.569800000000001</v>
      </c>
      <c r="E37" s="43">
        <v>15.7118</v>
      </c>
    </row>
    <row r="38" spans="2:5">
      <c r="B38" s="40" t="s">
        <v>2453</v>
      </c>
      <c r="C38" s="40"/>
      <c r="D38" s="43">
        <v>16.456600000000002</v>
      </c>
      <c r="E38" s="43">
        <v>16.620899999999999</v>
      </c>
    </row>
    <row r="39" spans="2:5">
      <c r="B39" s="40" t="s">
        <v>2417</v>
      </c>
      <c r="C39" s="40"/>
      <c r="D39" s="43">
        <v>16.456600000000002</v>
      </c>
      <c r="E39" s="43">
        <v>16.620899999999999</v>
      </c>
    </row>
    <row r="40" spans="2:5">
      <c r="B40" s="40"/>
      <c r="C40" s="40"/>
      <c r="D40" s="40"/>
      <c r="E40" s="41"/>
    </row>
    <row r="41" spans="2:5">
      <c r="B41" s="40" t="s">
        <v>2566</v>
      </c>
      <c r="C41" s="40"/>
      <c r="D41" s="40"/>
      <c r="E41" s="41"/>
    </row>
    <row r="42" spans="2:5">
      <c r="B42" s="40" t="s">
        <v>2564</v>
      </c>
      <c r="C42" s="40"/>
      <c r="D42" s="40"/>
      <c r="E42" s="41"/>
    </row>
    <row r="43" spans="2:5">
      <c r="B43" s="40" t="s">
        <v>2576</v>
      </c>
      <c r="C43" s="40"/>
      <c r="D43" s="40"/>
      <c r="E43" s="41"/>
    </row>
    <row r="44" spans="2:5">
      <c r="B44" s="40" t="s">
        <v>2471</v>
      </c>
      <c r="C44" s="40"/>
      <c r="D44" s="40"/>
      <c r="E44" s="41"/>
    </row>
    <row r="45" spans="2:5">
      <c r="B45" s="40" t="s">
        <v>2424</v>
      </c>
      <c r="C45" s="40"/>
      <c r="D45" s="40"/>
      <c r="E45" s="41"/>
    </row>
    <row r="46" spans="2:5">
      <c r="B46" s="40" t="s">
        <v>2442</v>
      </c>
      <c r="C46" s="40"/>
      <c r="D46" s="40"/>
      <c r="E46" s="41"/>
    </row>
    <row r="47" spans="2:5">
      <c r="B47" s="40" t="s">
        <v>2425</v>
      </c>
      <c r="C47" s="40"/>
      <c r="D47" s="40"/>
      <c r="E47" s="41"/>
    </row>
    <row r="48" spans="2:5">
      <c r="B48" s="40" t="s">
        <v>2426</v>
      </c>
      <c r="C48" s="40"/>
      <c r="D48" s="40"/>
      <c r="E48" s="41"/>
    </row>
    <row r="49" spans="2:5">
      <c r="B49" s="40" t="s">
        <v>2427</v>
      </c>
      <c r="C49" s="40"/>
      <c r="D49" s="40"/>
      <c r="E49" s="41"/>
    </row>
    <row r="50" spans="2:5">
      <c r="B50" s="40" t="s">
        <v>2428</v>
      </c>
      <c r="C50" s="40"/>
      <c r="D50" s="40"/>
      <c r="E50" s="41"/>
    </row>
    <row r="51" spans="2:5">
      <c r="B51" s="40" t="s">
        <v>2429</v>
      </c>
      <c r="C51" s="40"/>
      <c r="D51" s="40"/>
      <c r="E51" s="41"/>
    </row>
    <row r="52" spans="2:5">
      <c r="B52" s="40" t="s">
        <v>2430</v>
      </c>
      <c r="C52" s="40"/>
      <c r="D52" s="40"/>
      <c r="E52" s="41"/>
    </row>
    <row r="53" spans="2:5">
      <c r="B53" s="40" t="s">
        <v>2472</v>
      </c>
      <c r="C53" s="40"/>
      <c r="D53" s="40"/>
      <c r="E53" s="41"/>
    </row>
    <row r="73" spans="2:2">
      <c r="B73" t="s">
        <v>2687</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heetPr>
  <dimension ref="A1:K168"/>
  <sheetViews>
    <sheetView topLeftCell="A146" workbookViewId="0">
      <selection activeCell="B168" sqref="B16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30</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380</v>
      </c>
      <c r="B7" s="172" t="s">
        <v>381</v>
      </c>
      <c r="C7" s="172"/>
      <c r="D7" s="13" t="s">
        <v>382</v>
      </c>
      <c r="E7" s="13" t="s">
        <v>375</v>
      </c>
      <c r="F7" s="17">
        <v>1440000</v>
      </c>
      <c r="G7" s="18">
        <v>5136.4799999999996</v>
      </c>
      <c r="H7" s="19">
        <v>4.0399999999999998E-2</v>
      </c>
      <c r="I7" s="21"/>
      <c r="J7" s="21"/>
      <c r="K7" s="3"/>
    </row>
    <row r="8" spans="1:11" ht="13.05" customHeight="1">
      <c r="A8" s="15" t="s">
        <v>390</v>
      </c>
      <c r="B8" s="172" t="s">
        <v>391</v>
      </c>
      <c r="C8" s="172"/>
      <c r="D8" s="13" t="s">
        <v>392</v>
      </c>
      <c r="E8" s="13" t="s">
        <v>371</v>
      </c>
      <c r="F8" s="17">
        <v>295048</v>
      </c>
      <c r="G8" s="18">
        <v>5066.2700000000004</v>
      </c>
      <c r="H8" s="19">
        <v>3.9800000000000002E-2</v>
      </c>
      <c r="I8" s="21"/>
      <c r="J8" s="21"/>
      <c r="K8" s="3"/>
    </row>
    <row r="9" spans="1:11" ht="13.05" customHeight="1">
      <c r="A9" s="15" t="s">
        <v>625</v>
      </c>
      <c r="B9" s="172" t="s">
        <v>626</v>
      </c>
      <c r="C9" s="172"/>
      <c r="D9" s="13" t="s">
        <v>627</v>
      </c>
      <c r="E9" s="13" t="s">
        <v>628</v>
      </c>
      <c r="F9" s="17">
        <v>108000</v>
      </c>
      <c r="G9" s="18">
        <v>4368.49</v>
      </c>
      <c r="H9" s="19">
        <v>3.44E-2</v>
      </c>
      <c r="I9" s="21"/>
      <c r="J9" s="21"/>
      <c r="K9" s="3"/>
    </row>
    <row r="10" spans="1:11" ht="13.05" customHeight="1">
      <c r="A10" s="15" t="s">
        <v>619</v>
      </c>
      <c r="B10" s="172" t="s">
        <v>620</v>
      </c>
      <c r="C10" s="172"/>
      <c r="D10" s="13" t="s">
        <v>621</v>
      </c>
      <c r="E10" s="13" t="s">
        <v>413</v>
      </c>
      <c r="F10" s="17">
        <v>315000</v>
      </c>
      <c r="G10" s="18">
        <v>4022.55</v>
      </c>
      <c r="H10" s="19">
        <v>3.1600000000000003E-2</v>
      </c>
      <c r="I10" s="21"/>
      <c r="J10" s="21"/>
      <c r="K10" s="3"/>
    </row>
    <row r="11" spans="1:11" ht="13.05" customHeight="1">
      <c r="A11" s="15" t="s">
        <v>361</v>
      </c>
      <c r="B11" s="172" t="s">
        <v>362</v>
      </c>
      <c r="C11" s="172"/>
      <c r="D11" s="13" t="s">
        <v>363</v>
      </c>
      <c r="E11" s="13" t="s">
        <v>364</v>
      </c>
      <c r="F11" s="17">
        <v>855000</v>
      </c>
      <c r="G11" s="18">
        <v>3784.66</v>
      </c>
      <c r="H11" s="19">
        <v>2.98E-2</v>
      </c>
      <c r="I11" s="21"/>
      <c r="J11" s="21"/>
      <c r="K11" s="3"/>
    </row>
    <row r="12" spans="1:11" ht="13.05" customHeight="1">
      <c r="A12" s="15" t="s">
        <v>594</v>
      </c>
      <c r="B12" s="172" t="s">
        <v>595</v>
      </c>
      <c r="C12" s="172"/>
      <c r="D12" s="13" t="s">
        <v>596</v>
      </c>
      <c r="E12" s="13" t="s">
        <v>375</v>
      </c>
      <c r="F12" s="17">
        <v>360000</v>
      </c>
      <c r="G12" s="18">
        <v>3659.76</v>
      </c>
      <c r="H12" s="19">
        <v>2.8799999999999999E-2</v>
      </c>
      <c r="I12" s="21"/>
      <c r="J12" s="21"/>
      <c r="K12" s="3"/>
    </row>
    <row r="13" spans="1:11" ht="13.05" customHeight="1">
      <c r="A13" s="15" t="s">
        <v>622</v>
      </c>
      <c r="B13" s="172" t="s">
        <v>623</v>
      </c>
      <c r="C13" s="172"/>
      <c r="D13" s="13" t="s">
        <v>624</v>
      </c>
      <c r="E13" s="13" t="s">
        <v>375</v>
      </c>
      <c r="F13" s="17">
        <v>495000</v>
      </c>
      <c r="G13" s="18">
        <v>3509.55</v>
      </c>
      <c r="H13" s="19">
        <v>2.76E-2</v>
      </c>
      <c r="I13" s="21"/>
      <c r="J13" s="21"/>
      <c r="K13" s="3"/>
    </row>
    <row r="14" spans="1:11" ht="13.05" customHeight="1">
      <c r="A14" s="15" t="s">
        <v>1386</v>
      </c>
      <c r="B14" s="172" t="s">
        <v>1387</v>
      </c>
      <c r="C14" s="172"/>
      <c r="D14" s="13" t="s">
        <v>1388</v>
      </c>
      <c r="E14" s="13" t="s">
        <v>457</v>
      </c>
      <c r="F14" s="17">
        <v>315000</v>
      </c>
      <c r="G14" s="18">
        <v>3496.19</v>
      </c>
      <c r="H14" s="19">
        <v>2.75E-2</v>
      </c>
      <c r="I14" s="21"/>
      <c r="J14" s="21"/>
      <c r="K14" s="3"/>
    </row>
    <row r="15" spans="1:11" ht="13.05" customHeight="1">
      <c r="A15" s="15" t="s">
        <v>758</v>
      </c>
      <c r="B15" s="172" t="s">
        <v>759</v>
      </c>
      <c r="C15" s="172"/>
      <c r="D15" s="13" t="s">
        <v>760</v>
      </c>
      <c r="E15" s="13" t="s">
        <v>713</v>
      </c>
      <c r="F15" s="17">
        <v>76500</v>
      </c>
      <c r="G15" s="18">
        <v>3431.03</v>
      </c>
      <c r="H15" s="19">
        <v>2.7E-2</v>
      </c>
      <c r="I15" s="21"/>
      <c r="J15" s="21"/>
      <c r="K15" s="3"/>
    </row>
    <row r="16" spans="1:11" ht="13.05" customHeight="1">
      <c r="A16" s="15" t="s">
        <v>616</v>
      </c>
      <c r="B16" s="172" t="s">
        <v>617</v>
      </c>
      <c r="C16" s="172"/>
      <c r="D16" s="13" t="s">
        <v>618</v>
      </c>
      <c r="E16" s="13" t="s">
        <v>375</v>
      </c>
      <c r="F16" s="17">
        <v>225000</v>
      </c>
      <c r="G16" s="18">
        <v>3271.5</v>
      </c>
      <c r="H16" s="19">
        <v>2.5700000000000001E-2</v>
      </c>
      <c r="I16" s="21"/>
      <c r="J16" s="21"/>
      <c r="K16" s="3"/>
    </row>
    <row r="17" spans="1:11" ht="13.05" customHeight="1">
      <c r="A17" s="15" t="s">
        <v>675</v>
      </c>
      <c r="B17" s="172" t="s">
        <v>676</v>
      </c>
      <c r="C17" s="172"/>
      <c r="D17" s="13" t="s">
        <v>677</v>
      </c>
      <c r="E17" s="13" t="s">
        <v>504</v>
      </c>
      <c r="F17" s="17">
        <v>63000</v>
      </c>
      <c r="G17" s="18">
        <v>3214.51</v>
      </c>
      <c r="H17" s="19">
        <v>2.53E-2</v>
      </c>
      <c r="I17" s="21"/>
      <c r="J17" s="21"/>
      <c r="K17" s="3"/>
    </row>
    <row r="18" spans="1:11" ht="13.05" customHeight="1">
      <c r="A18" s="15" t="s">
        <v>669</v>
      </c>
      <c r="B18" s="172" t="s">
        <v>670</v>
      </c>
      <c r="C18" s="172"/>
      <c r="D18" s="13" t="s">
        <v>671</v>
      </c>
      <c r="E18" s="13" t="s">
        <v>515</v>
      </c>
      <c r="F18" s="17">
        <v>40000</v>
      </c>
      <c r="G18" s="18">
        <v>3181.4</v>
      </c>
      <c r="H18" s="19">
        <v>2.5000000000000001E-2</v>
      </c>
      <c r="I18" s="21"/>
      <c r="J18" s="21"/>
      <c r="K18" s="3"/>
    </row>
    <row r="19" spans="1:11" ht="13.05" customHeight="1">
      <c r="A19" s="15" t="s">
        <v>761</v>
      </c>
      <c r="B19" s="172" t="s">
        <v>762</v>
      </c>
      <c r="C19" s="172"/>
      <c r="D19" s="13" t="s">
        <v>763</v>
      </c>
      <c r="E19" s="13" t="s">
        <v>515</v>
      </c>
      <c r="F19" s="17">
        <v>90000</v>
      </c>
      <c r="G19" s="18">
        <v>2953.8</v>
      </c>
      <c r="H19" s="19">
        <v>2.3199999999999998E-2</v>
      </c>
      <c r="I19" s="21"/>
      <c r="J19" s="21"/>
      <c r="K19" s="3"/>
    </row>
    <row r="20" spans="1:11" ht="13.05" customHeight="1">
      <c r="A20" s="15" t="s">
        <v>714</v>
      </c>
      <c r="B20" s="172" t="s">
        <v>715</v>
      </c>
      <c r="C20" s="172"/>
      <c r="D20" s="13" t="s">
        <v>716</v>
      </c>
      <c r="E20" s="13" t="s">
        <v>375</v>
      </c>
      <c r="F20" s="17">
        <v>225000</v>
      </c>
      <c r="G20" s="18">
        <v>2925</v>
      </c>
      <c r="H20" s="19">
        <v>2.3E-2</v>
      </c>
      <c r="I20" s="21"/>
      <c r="J20" s="21"/>
      <c r="K20" s="3"/>
    </row>
    <row r="21" spans="1:11" ht="13.05" customHeight="1">
      <c r="A21" s="15" t="s">
        <v>720</v>
      </c>
      <c r="B21" s="172" t="s">
        <v>721</v>
      </c>
      <c r="C21" s="172"/>
      <c r="D21" s="13" t="s">
        <v>722</v>
      </c>
      <c r="E21" s="13" t="s">
        <v>480</v>
      </c>
      <c r="F21" s="17">
        <v>702000</v>
      </c>
      <c r="G21" s="18">
        <v>2909.44</v>
      </c>
      <c r="H21" s="19">
        <v>2.29E-2</v>
      </c>
      <c r="I21" s="21"/>
      <c r="J21" s="21"/>
      <c r="K21" s="3"/>
    </row>
    <row r="22" spans="1:11" ht="13.05" customHeight="1">
      <c r="A22" s="15" t="s">
        <v>632</v>
      </c>
      <c r="B22" s="172" t="s">
        <v>633</v>
      </c>
      <c r="C22" s="172"/>
      <c r="D22" s="13" t="s">
        <v>634</v>
      </c>
      <c r="E22" s="13" t="s">
        <v>375</v>
      </c>
      <c r="F22" s="17">
        <v>270000</v>
      </c>
      <c r="G22" s="18">
        <v>2862</v>
      </c>
      <c r="H22" s="19">
        <v>2.2499999999999999E-2</v>
      </c>
      <c r="I22" s="21"/>
      <c r="J22" s="21"/>
      <c r="K22" s="3"/>
    </row>
    <row r="23" spans="1:11" ht="13.05" customHeight="1">
      <c r="A23" s="15" t="s">
        <v>451</v>
      </c>
      <c r="B23" s="172" t="s">
        <v>452</v>
      </c>
      <c r="C23" s="172"/>
      <c r="D23" s="13" t="s">
        <v>453</v>
      </c>
      <c r="E23" s="13" t="s">
        <v>375</v>
      </c>
      <c r="F23" s="17">
        <v>810000</v>
      </c>
      <c r="G23" s="18">
        <v>2815.56</v>
      </c>
      <c r="H23" s="19">
        <v>2.2100000000000002E-2</v>
      </c>
      <c r="I23" s="21"/>
      <c r="J23" s="21"/>
      <c r="K23" s="3"/>
    </row>
    <row r="24" spans="1:11" ht="13.05" customHeight="1">
      <c r="A24" s="15" t="s">
        <v>770</v>
      </c>
      <c r="B24" s="172" t="s">
        <v>771</v>
      </c>
      <c r="C24" s="172"/>
      <c r="D24" s="13" t="s">
        <v>772</v>
      </c>
      <c r="E24" s="13" t="s">
        <v>409</v>
      </c>
      <c r="F24" s="17">
        <v>270000</v>
      </c>
      <c r="G24" s="18">
        <v>2741.72</v>
      </c>
      <c r="H24" s="19">
        <v>2.1600000000000001E-2</v>
      </c>
      <c r="I24" s="21"/>
      <c r="J24" s="21"/>
      <c r="K24" s="3"/>
    </row>
    <row r="25" spans="1:11" ht="13.05" customHeight="1">
      <c r="A25" s="15" t="s">
        <v>833</v>
      </c>
      <c r="B25" s="172" t="s">
        <v>834</v>
      </c>
      <c r="C25" s="172"/>
      <c r="D25" s="13" t="s">
        <v>835</v>
      </c>
      <c r="E25" s="13" t="s">
        <v>379</v>
      </c>
      <c r="F25" s="17">
        <v>125000</v>
      </c>
      <c r="G25" s="18">
        <v>2735.5</v>
      </c>
      <c r="H25" s="19">
        <v>2.1499999999999998E-2</v>
      </c>
      <c r="I25" s="21"/>
      <c r="J25" s="21"/>
      <c r="K25" s="3"/>
    </row>
    <row r="26" spans="1:11" ht="13.05" customHeight="1">
      <c r="A26" s="15" t="s">
        <v>629</v>
      </c>
      <c r="B26" s="172" t="s">
        <v>630</v>
      </c>
      <c r="C26" s="172"/>
      <c r="D26" s="13" t="s">
        <v>631</v>
      </c>
      <c r="E26" s="13" t="s">
        <v>508</v>
      </c>
      <c r="F26" s="17">
        <v>150000</v>
      </c>
      <c r="G26" s="18">
        <v>2717.85</v>
      </c>
      <c r="H26" s="19">
        <v>2.1399999999999999E-2</v>
      </c>
      <c r="I26" s="21"/>
      <c r="J26" s="21"/>
      <c r="K26" s="3"/>
    </row>
    <row r="27" spans="1:11" ht="13.05" customHeight="1">
      <c r="A27" s="15" t="s">
        <v>647</v>
      </c>
      <c r="B27" s="172" t="s">
        <v>648</v>
      </c>
      <c r="C27" s="172"/>
      <c r="D27" s="13" t="s">
        <v>649</v>
      </c>
      <c r="E27" s="13" t="s">
        <v>379</v>
      </c>
      <c r="F27" s="17">
        <v>130000</v>
      </c>
      <c r="G27" s="18">
        <v>2580.2399999999998</v>
      </c>
      <c r="H27" s="19">
        <v>2.0299999999999999E-2</v>
      </c>
      <c r="I27" s="21"/>
      <c r="J27" s="21"/>
      <c r="K27" s="3"/>
    </row>
    <row r="28" spans="1:11" ht="13.05" customHeight="1">
      <c r="A28" s="15" t="s">
        <v>782</v>
      </c>
      <c r="B28" s="172" t="s">
        <v>783</v>
      </c>
      <c r="C28" s="172"/>
      <c r="D28" s="13" t="s">
        <v>784</v>
      </c>
      <c r="E28" s="13" t="s">
        <v>590</v>
      </c>
      <c r="F28" s="17">
        <v>450000</v>
      </c>
      <c r="G28" s="18">
        <v>2553.75</v>
      </c>
      <c r="H28" s="19">
        <v>2.01E-2</v>
      </c>
      <c r="I28" s="21"/>
      <c r="J28" s="21"/>
      <c r="K28" s="3"/>
    </row>
    <row r="29" spans="1:11" ht="13.05" customHeight="1">
      <c r="A29" s="15" t="s">
        <v>764</v>
      </c>
      <c r="B29" s="172" t="s">
        <v>765</v>
      </c>
      <c r="C29" s="172"/>
      <c r="D29" s="13" t="s">
        <v>766</v>
      </c>
      <c r="E29" s="13" t="s">
        <v>439</v>
      </c>
      <c r="F29" s="17">
        <v>150000</v>
      </c>
      <c r="G29" s="18">
        <v>2531.5500000000002</v>
      </c>
      <c r="H29" s="19">
        <v>1.9900000000000001E-2</v>
      </c>
      <c r="I29" s="21"/>
      <c r="J29" s="21"/>
      <c r="K29" s="3"/>
    </row>
    <row r="30" spans="1:11" ht="13.05" customHeight="1">
      <c r="A30" s="15" t="s">
        <v>1383</v>
      </c>
      <c r="B30" s="172" t="s">
        <v>1384</v>
      </c>
      <c r="C30" s="172"/>
      <c r="D30" s="13" t="s">
        <v>1385</v>
      </c>
      <c r="E30" s="13" t="s">
        <v>539</v>
      </c>
      <c r="F30" s="17">
        <v>26100</v>
      </c>
      <c r="G30" s="18">
        <v>2465.15</v>
      </c>
      <c r="H30" s="19">
        <v>1.9400000000000001E-2</v>
      </c>
      <c r="I30" s="21"/>
      <c r="J30" s="21"/>
      <c r="K30" s="3"/>
    </row>
    <row r="31" spans="1:11" ht="13.05" customHeight="1">
      <c r="A31" s="15" t="s">
        <v>491</v>
      </c>
      <c r="B31" s="172" t="s">
        <v>492</v>
      </c>
      <c r="C31" s="172"/>
      <c r="D31" s="13" t="s">
        <v>493</v>
      </c>
      <c r="E31" s="13" t="s">
        <v>282</v>
      </c>
      <c r="F31" s="17">
        <v>900000</v>
      </c>
      <c r="G31" s="18">
        <v>2406.6</v>
      </c>
      <c r="H31" s="19">
        <v>1.89E-2</v>
      </c>
      <c r="I31" s="21"/>
      <c r="J31" s="21"/>
      <c r="K31" s="3"/>
    </row>
    <row r="32" spans="1:11" ht="13.05" customHeight="1">
      <c r="A32" s="15" t="s">
        <v>650</v>
      </c>
      <c r="B32" s="172" t="s">
        <v>651</v>
      </c>
      <c r="C32" s="172"/>
      <c r="D32" s="13" t="s">
        <v>652</v>
      </c>
      <c r="E32" s="13" t="s">
        <v>417</v>
      </c>
      <c r="F32" s="17">
        <v>144043</v>
      </c>
      <c r="G32" s="18">
        <v>2345.02</v>
      </c>
      <c r="H32" s="19">
        <v>1.84E-2</v>
      </c>
      <c r="I32" s="21"/>
      <c r="J32" s="21"/>
      <c r="K32" s="3"/>
    </row>
    <row r="33" spans="1:11" ht="13.05" customHeight="1">
      <c r="A33" s="15" t="s">
        <v>536</v>
      </c>
      <c r="B33" s="172" t="s">
        <v>537</v>
      </c>
      <c r="C33" s="172"/>
      <c r="D33" s="13" t="s">
        <v>538</v>
      </c>
      <c r="E33" s="13" t="s">
        <v>539</v>
      </c>
      <c r="F33" s="17">
        <v>45000</v>
      </c>
      <c r="G33" s="18">
        <v>2297.25</v>
      </c>
      <c r="H33" s="19">
        <v>1.8100000000000002E-2</v>
      </c>
      <c r="I33" s="21"/>
      <c r="J33" s="21"/>
      <c r="K33" s="3"/>
    </row>
    <row r="34" spans="1:11" ht="13.05" customHeight="1">
      <c r="A34" s="15" t="s">
        <v>414</v>
      </c>
      <c r="B34" s="172" t="s">
        <v>415</v>
      </c>
      <c r="C34" s="172"/>
      <c r="D34" s="13" t="s">
        <v>416</v>
      </c>
      <c r="E34" s="13" t="s">
        <v>417</v>
      </c>
      <c r="F34" s="17">
        <v>40000</v>
      </c>
      <c r="G34" s="18">
        <v>2237.8000000000002</v>
      </c>
      <c r="H34" s="19">
        <v>1.7600000000000001E-2</v>
      </c>
      <c r="I34" s="21"/>
      <c r="J34" s="21"/>
      <c r="K34" s="3"/>
    </row>
    <row r="35" spans="1:11" ht="13.05" customHeight="1">
      <c r="A35" s="15" t="s">
        <v>638</v>
      </c>
      <c r="B35" s="172" t="s">
        <v>639</v>
      </c>
      <c r="C35" s="172"/>
      <c r="D35" s="13" t="s">
        <v>640</v>
      </c>
      <c r="E35" s="13" t="s">
        <v>375</v>
      </c>
      <c r="F35" s="17">
        <v>504000</v>
      </c>
      <c r="G35" s="18">
        <v>2113.7800000000002</v>
      </c>
      <c r="H35" s="19">
        <v>1.66E-2</v>
      </c>
      <c r="I35" s="21"/>
      <c r="J35" s="21"/>
      <c r="K35" s="3"/>
    </row>
    <row r="36" spans="1:11" ht="13.05" customHeight="1">
      <c r="A36" s="15" t="s">
        <v>440</v>
      </c>
      <c r="B36" s="172" t="s">
        <v>441</v>
      </c>
      <c r="C36" s="172"/>
      <c r="D36" s="13" t="s">
        <v>442</v>
      </c>
      <c r="E36" s="13" t="s">
        <v>364</v>
      </c>
      <c r="F36" s="17">
        <v>6250</v>
      </c>
      <c r="G36" s="18">
        <v>2110</v>
      </c>
      <c r="H36" s="19">
        <v>1.66E-2</v>
      </c>
      <c r="I36" s="21"/>
      <c r="J36" s="21"/>
      <c r="K36" s="3"/>
    </row>
    <row r="37" spans="1:11" ht="13.05" customHeight="1">
      <c r="A37" s="15" t="s">
        <v>410</v>
      </c>
      <c r="B37" s="172" t="s">
        <v>411</v>
      </c>
      <c r="C37" s="172"/>
      <c r="D37" s="13" t="s">
        <v>412</v>
      </c>
      <c r="E37" s="13" t="s">
        <v>413</v>
      </c>
      <c r="F37" s="17">
        <v>575000</v>
      </c>
      <c r="G37" s="18">
        <v>2103.06</v>
      </c>
      <c r="H37" s="19">
        <v>1.6500000000000001E-2</v>
      </c>
      <c r="I37" s="21"/>
      <c r="J37" s="21"/>
      <c r="K37" s="3"/>
    </row>
    <row r="38" spans="1:11" ht="13.05" customHeight="1">
      <c r="A38" s="15" t="s">
        <v>961</v>
      </c>
      <c r="B38" s="172" t="s">
        <v>962</v>
      </c>
      <c r="C38" s="172"/>
      <c r="D38" s="13" t="s">
        <v>963</v>
      </c>
      <c r="E38" s="13" t="s">
        <v>490</v>
      </c>
      <c r="F38" s="17">
        <v>200000</v>
      </c>
      <c r="G38" s="18">
        <v>2075</v>
      </c>
      <c r="H38" s="19">
        <v>1.6299999999999999E-2</v>
      </c>
      <c r="I38" s="21"/>
      <c r="J38" s="21"/>
      <c r="K38" s="3"/>
    </row>
    <row r="39" spans="1:11" ht="13.05" customHeight="1">
      <c r="A39" s="15" t="s">
        <v>767</v>
      </c>
      <c r="B39" s="172" t="s">
        <v>768</v>
      </c>
      <c r="C39" s="172"/>
      <c r="D39" s="13" t="s">
        <v>769</v>
      </c>
      <c r="E39" s="13" t="s">
        <v>590</v>
      </c>
      <c r="F39" s="17">
        <v>4230000</v>
      </c>
      <c r="G39" s="18">
        <v>1990.22</v>
      </c>
      <c r="H39" s="19">
        <v>1.5699999999999999E-2</v>
      </c>
      <c r="I39" s="21"/>
      <c r="J39" s="21"/>
      <c r="K39" s="3"/>
    </row>
    <row r="40" spans="1:11" ht="13.05" customHeight="1">
      <c r="A40" s="15" t="s">
        <v>467</v>
      </c>
      <c r="B40" s="172" t="s">
        <v>468</v>
      </c>
      <c r="C40" s="172"/>
      <c r="D40" s="13" t="s">
        <v>469</v>
      </c>
      <c r="E40" s="13" t="s">
        <v>282</v>
      </c>
      <c r="F40" s="17">
        <v>2500000</v>
      </c>
      <c r="G40" s="18">
        <v>1918</v>
      </c>
      <c r="H40" s="19">
        <v>1.5100000000000001E-2</v>
      </c>
      <c r="I40" s="21"/>
      <c r="J40" s="21"/>
      <c r="K40" s="3"/>
    </row>
    <row r="41" spans="1:11" ht="13.05" customHeight="1">
      <c r="A41" s="15" t="s">
        <v>1429</v>
      </c>
      <c r="B41" s="172" t="s">
        <v>1430</v>
      </c>
      <c r="C41" s="172"/>
      <c r="D41" s="13" t="s">
        <v>1431</v>
      </c>
      <c r="E41" s="13" t="s">
        <v>435</v>
      </c>
      <c r="F41" s="17">
        <v>325000</v>
      </c>
      <c r="G41" s="18">
        <v>1892.64</v>
      </c>
      <c r="H41" s="19">
        <v>1.49E-2</v>
      </c>
      <c r="I41" s="21"/>
      <c r="J41" s="21"/>
      <c r="K41" s="3"/>
    </row>
    <row r="42" spans="1:11" ht="13.05" customHeight="1">
      <c r="A42" s="15" t="s">
        <v>641</v>
      </c>
      <c r="B42" s="172" t="s">
        <v>642</v>
      </c>
      <c r="C42" s="172"/>
      <c r="D42" s="13" t="s">
        <v>643</v>
      </c>
      <c r="E42" s="13" t="s">
        <v>417</v>
      </c>
      <c r="F42" s="17">
        <v>162000</v>
      </c>
      <c r="G42" s="18">
        <v>1836.76</v>
      </c>
      <c r="H42" s="19">
        <v>1.44E-2</v>
      </c>
      <c r="I42" s="21"/>
      <c r="J42" s="21"/>
      <c r="K42" s="3"/>
    </row>
    <row r="43" spans="1:11" ht="13.05" customHeight="1">
      <c r="A43" s="15" t="s">
        <v>509</v>
      </c>
      <c r="B43" s="172" t="s">
        <v>510</v>
      </c>
      <c r="C43" s="172"/>
      <c r="D43" s="13" t="s">
        <v>511</v>
      </c>
      <c r="E43" s="13" t="s">
        <v>439</v>
      </c>
      <c r="F43" s="17">
        <v>27000</v>
      </c>
      <c r="G43" s="18">
        <v>1724.09</v>
      </c>
      <c r="H43" s="19">
        <v>1.3599999999999999E-2</v>
      </c>
      <c r="I43" s="21"/>
      <c r="J43" s="21"/>
      <c r="K43" s="3"/>
    </row>
    <row r="44" spans="1:11" ht="13.05" customHeight="1">
      <c r="A44" s="15" t="s">
        <v>1432</v>
      </c>
      <c r="B44" s="172" t="s">
        <v>1433</v>
      </c>
      <c r="C44" s="172"/>
      <c r="D44" s="13" t="s">
        <v>1434</v>
      </c>
      <c r="E44" s="13" t="s">
        <v>379</v>
      </c>
      <c r="F44" s="17">
        <v>100000</v>
      </c>
      <c r="G44" s="18">
        <v>1717</v>
      </c>
      <c r="H44" s="19">
        <v>1.35E-2</v>
      </c>
      <c r="I44" s="21"/>
      <c r="J44" s="21"/>
      <c r="K44" s="3"/>
    </row>
    <row r="45" spans="1:11" ht="13.05" customHeight="1">
      <c r="A45" s="15" t="s">
        <v>1435</v>
      </c>
      <c r="B45" s="172" t="s">
        <v>1436</v>
      </c>
      <c r="C45" s="172"/>
      <c r="D45" s="13" t="s">
        <v>1437</v>
      </c>
      <c r="E45" s="13" t="s">
        <v>379</v>
      </c>
      <c r="F45" s="17">
        <v>45000</v>
      </c>
      <c r="G45" s="18">
        <v>1620.86</v>
      </c>
      <c r="H45" s="19">
        <v>1.2699999999999999E-2</v>
      </c>
      <c r="I45" s="21"/>
      <c r="J45" s="21"/>
      <c r="K45" s="3"/>
    </row>
    <row r="46" spans="1:11" ht="13.05" customHeight="1">
      <c r="A46" s="15" t="s">
        <v>1438</v>
      </c>
      <c r="B46" s="172" t="s">
        <v>1439</v>
      </c>
      <c r="C46" s="172"/>
      <c r="D46" s="13" t="s">
        <v>1440</v>
      </c>
      <c r="E46" s="13" t="s">
        <v>439</v>
      </c>
      <c r="F46" s="17">
        <v>8000</v>
      </c>
      <c r="G46" s="18">
        <v>1608.64</v>
      </c>
      <c r="H46" s="19">
        <v>1.26E-2</v>
      </c>
      <c r="I46" s="21"/>
      <c r="J46" s="21"/>
      <c r="K46" s="3"/>
    </row>
    <row r="47" spans="1:11" ht="13.05" customHeight="1">
      <c r="A47" s="15" t="s">
        <v>365</v>
      </c>
      <c r="B47" s="172" t="s">
        <v>366</v>
      </c>
      <c r="C47" s="172"/>
      <c r="D47" s="13" t="s">
        <v>367</v>
      </c>
      <c r="E47" s="13" t="s">
        <v>364</v>
      </c>
      <c r="F47" s="17">
        <v>36000</v>
      </c>
      <c r="G47" s="18">
        <v>1600.27</v>
      </c>
      <c r="H47" s="19">
        <v>1.26E-2</v>
      </c>
      <c r="I47" s="21"/>
      <c r="J47" s="21"/>
      <c r="K47" s="3"/>
    </row>
    <row r="48" spans="1:11" ht="13.05" customHeight="1">
      <c r="A48" s="15" t="s">
        <v>672</v>
      </c>
      <c r="B48" s="172" t="s">
        <v>673</v>
      </c>
      <c r="C48" s="172"/>
      <c r="D48" s="13" t="s">
        <v>674</v>
      </c>
      <c r="E48" s="13" t="s">
        <v>604</v>
      </c>
      <c r="F48" s="17">
        <v>13500</v>
      </c>
      <c r="G48" s="18">
        <v>1545.75</v>
      </c>
      <c r="H48" s="19">
        <v>1.2200000000000001E-2</v>
      </c>
      <c r="I48" s="21"/>
      <c r="J48" s="21"/>
      <c r="K48" s="3"/>
    </row>
    <row r="49" spans="1:11" ht="13.05" customHeight="1">
      <c r="A49" s="15" t="s">
        <v>821</v>
      </c>
      <c r="B49" s="172" t="s">
        <v>822</v>
      </c>
      <c r="C49" s="172"/>
      <c r="D49" s="13" t="s">
        <v>823</v>
      </c>
      <c r="E49" s="13" t="s">
        <v>375</v>
      </c>
      <c r="F49" s="17">
        <v>630000</v>
      </c>
      <c r="G49" s="18">
        <v>1443.9</v>
      </c>
      <c r="H49" s="19">
        <v>1.14E-2</v>
      </c>
      <c r="I49" s="21"/>
      <c r="J49" s="21"/>
      <c r="K49" s="3"/>
    </row>
    <row r="50" spans="1:11" ht="13.05" customHeight="1">
      <c r="A50" s="15" t="s">
        <v>827</v>
      </c>
      <c r="B50" s="172" t="s">
        <v>828</v>
      </c>
      <c r="C50" s="172"/>
      <c r="D50" s="13" t="s">
        <v>829</v>
      </c>
      <c r="E50" s="13" t="s">
        <v>417</v>
      </c>
      <c r="F50" s="17">
        <v>162000</v>
      </c>
      <c r="G50" s="18">
        <v>1380.48</v>
      </c>
      <c r="H50" s="19">
        <v>1.09E-2</v>
      </c>
      <c r="I50" s="21"/>
      <c r="J50" s="21"/>
      <c r="K50" s="3"/>
    </row>
    <row r="51" spans="1:11" ht="13.05" customHeight="1">
      <c r="A51" s="15" t="s">
        <v>800</v>
      </c>
      <c r="B51" s="172" t="s">
        <v>801</v>
      </c>
      <c r="C51" s="172"/>
      <c r="D51" s="13" t="s">
        <v>802</v>
      </c>
      <c r="E51" s="13" t="s">
        <v>446</v>
      </c>
      <c r="F51" s="17">
        <v>72000</v>
      </c>
      <c r="G51" s="18">
        <v>1253.1600000000001</v>
      </c>
      <c r="H51" s="19">
        <v>9.9000000000000008E-3</v>
      </c>
      <c r="I51" s="21"/>
      <c r="J51" s="21"/>
      <c r="K51" s="3"/>
    </row>
    <row r="52" spans="1:11" ht="13.05" customHeight="1">
      <c r="A52" s="15" t="s">
        <v>803</v>
      </c>
      <c r="B52" s="172" t="s">
        <v>804</v>
      </c>
      <c r="C52" s="172"/>
      <c r="D52" s="13" t="s">
        <v>805</v>
      </c>
      <c r="E52" s="13" t="s">
        <v>450</v>
      </c>
      <c r="F52" s="17">
        <v>230000</v>
      </c>
      <c r="G52" s="18">
        <v>1217.6199999999999</v>
      </c>
      <c r="H52" s="19">
        <v>9.5999999999999992E-3</v>
      </c>
      <c r="I52" s="21"/>
      <c r="J52" s="21"/>
      <c r="K52" s="3"/>
    </row>
    <row r="53" spans="1:11" ht="13.05" customHeight="1">
      <c r="A53" s="15" t="s">
        <v>1441</v>
      </c>
      <c r="B53" s="172" t="s">
        <v>1442</v>
      </c>
      <c r="C53" s="172"/>
      <c r="D53" s="13" t="s">
        <v>1443</v>
      </c>
      <c r="E53" s="13" t="s">
        <v>504</v>
      </c>
      <c r="F53" s="17">
        <v>81000</v>
      </c>
      <c r="G53" s="18">
        <v>1185.68</v>
      </c>
      <c r="H53" s="19">
        <v>9.2999999999999992E-3</v>
      </c>
      <c r="I53" s="21"/>
      <c r="J53" s="21"/>
      <c r="K53" s="3"/>
    </row>
    <row r="54" spans="1:11" ht="13.05" customHeight="1">
      <c r="A54" s="15" t="s">
        <v>949</v>
      </c>
      <c r="B54" s="172" t="s">
        <v>950</v>
      </c>
      <c r="C54" s="172"/>
      <c r="D54" s="13" t="s">
        <v>951</v>
      </c>
      <c r="E54" s="13" t="s">
        <v>497</v>
      </c>
      <c r="F54" s="17">
        <v>225000</v>
      </c>
      <c r="G54" s="18">
        <v>1151.78</v>
      </c>
      <c r="H54" s="19">
        <v>9.1000000000000004E-3</v>
      </c>
      <c r="I54" s="21"/>
      <c r="J54" s="21"/>
      <c r="K54" s="3"/>
    </row>
    <row r="55" spans="1:11" ht="13.05" customHeight="1">
      <c r="A55" s="15" t="s">
        <v>526</v>
      </c>
      <c r="B55" s="172" t="s">
        <v>527</v>
      </c>
      <c r="C55" s="172"/>
      <c r="D55" s="13" t="s">
        <v>528</v>
      </c>
      <c r="E55" s="13" t="s">
        <v>529</v>
      </c>
      <c r="F55" s="17">
        <v>63000</v>
      </c>
      <c r="G55" s="18">
        <v>951.3</v>
      </c>
      <c r="H55" s="19">
        <v>7.4999999999999997E-3</v>
      </c>
      <c r="I55" s="21"/>
      <c r="J55" s="21"/>
      <c r="K55" s="3"/>
    </row>
    <row r="56" spans="1:11" ht="13.05" customHeight="1">
      <c r="A56" s="15" t="s">
        <v>1444</v>
      </c>
      <c r="B56" s="172" t="s">
        <v>1445</v>
      </c>
      <c r="C56" s="172"/>
      <c r="D56" s="13" t="s">
        <v>1446</v>
      </c>
      <c r="E56" s="13" t="s">
        <v>539</v>
      </c>
      <c r="F56" s="17">
        <v>25000</v>
      </c>
      <c r="G56" s="18">
        <v>745.83</v>
      </c>
      <c r="H56" s="19">
        <v>5.8999999999999999E-3</v>
      </c>
      <c r="I56" s="21"/>
      <c r="J56" s="21"/>
      <c r="K56" s="3"/>
    </row>
    <row r="57" spans="1:11" ht="13.05" customHeight="1">
      <c r="A57" s="15" t="s">
        <v>605</v>
      </c>
      <c r="B57" s="172" t="s">
        <v>606</v>
      </c>
      <c r="C57" s="172"/>
      <c r="D57" s="13" t="s">
        <v>607</v>
      </c>
      <c r="E57" s="13" t="s">
        <v>379</v>
      </c>
      <c r="F57" s="17">
        <v>942</v>
      </c>
      <c r="G57" s="18">
        <v>9.31</v>
      </c>
      <c r="H57" s="19">
        <v>1E-4</v>
      </c>
      <c r="I57" s="21"/>
      <c r="J57" s="21"/>
      <c r="K57" s="3"/>
    </row>
    <row r="58" spans="1:11" ht="13.05" customHeight="1">
      <c r="A58" s="3"/>
      <c r="B58" s="169" t="s">
        <v>185</v>
      </c>
      <c r="C58" s="169"/>
      <c r="D58" s="2"/>
      <c r="E58" s="2"/>
      <c r="F58" s="2"/>
      <c r="G58" s="23">
        <v>123415.75</v>
      </c>
      <c r="H58" s="24">
        <v>0.9708</v>
      </c>
      <c r="I58" s="25"/>
      <c r="J58" s="25"/>
      <c r="K58" s="3"/>
    </row>
    <row r="59" spans="1:11" ht="13.05" customHeight="1">
      <c r="A59" s="3"/>
      <c r="B59" s="169" t="s">
        <v>608</v>
      </c>
      <c r="C59" s="169"/>
      <c r="D59" s="2"/>
      <c r="E59" s="2"/>
      <c r="F59" s="2"/>
      <c r="G59" s="25" t="s">
        <v>187</v>
      </c>
      <c r="H59" s="25" t="s">
        <v>187</v>
      </c>
      <c r="I59" s="25"/>
      <c r="J59" s="25"/>
      <c r="K59" s="3"/>
    </row>
    <row r="60" spans="1:11" ht="13.05" customHeight="1">
      <c r="A60" s="3"/>
      <c r="B60" s="169" t="s">
        <v>185</v>
      </c>
      <c r="C60" s="169"/>
      <c r="D60" s="2"/>
      <c r="E60" s="2"/>
      <c r="F60" s="2"/>
      <c r="G60" s="25" t="s">
        <v>187</v>
      </c>
      <c r="H60" s="25" t="s">
        <v>187</v>
      </c>
      <c r="I60" s="25"/>
      <c r="J60" s="25"/>
      <c r="K60" s="3"/>
    </row>
    <row r="61" spans="1:11" ht="13.05" customHeight="1">
      <c r="A61" s="3"/>
      <c r="B61" s="169" t="s">
        <v>193</v>
      </c>
      <c r="C61" s="169"/>
      <c r="D61" s="26"/>
      <c r="E61" s="2"/>
      <c r="F61" s="26"/>
      <c r="G61" s="23">
        <v>123415.75</v>
      </c>
      <c r="H61" s="24">
        <v>0.9708</v>
      </c>
      <c r="I61" s="25"/>
      <c r="J61" s="25"/>
      <c r="K61" s="3"/>
    </row>
    <row r="62" spans="1:11" ht="13.05" customHeight="1">
      <c r="A62" s="3"/>
      <c r="B62" s="173" t="s">
        <v>740</v>
      </c>
      <c r="C62" s="173"/>
      <c r="D62" s="13"/>
      <c r="E62" s="13"/>
      <c r="F62" s="13"/>
      <c r="G62" s="13"/>
      <c r="H62" s="13"/>
      <c r="I62" s="14"/>
      <c r="J62" s="14"/>
      <c r="K62" s="3"/>
    </row>
    <row r="63" spans="1:11" ht="13.05" customHeight="1">
      <c r="A63" s="3"/>
      <c r="B63" s="173" t="s">
        <v>741</v>
      </c>
      <c r="C63" s="173"/>
      <c r="D63" s="13"/>
      <c r="E63" s="13"/>
      <c r="F63" s="13"/>
      <c r="G63" s="3"/>
      <c r="H63" s="14"/>
      <c r="I63" s="14"/>
      <c r="J63" s="14"/>
      <c r="K63" s="3"/>
    </row>
    <row r="64" spans="1:11" ht="13.05" customHeight="1">
      <c r="A64" s="15" t="s">
        <v>744</v>
      </c>
      <c r="B64" s="172" t="s">
        <v>745</v>
      </c>
      <c r="C64" s="172"/>
      <c r="D64" s="13"/>
      <c r="E64" s="13" t="s">
        <v>231</v>
      </c>
      <c r="F64" s="17">
        <v>8550</v>
      </c>
      <c r="G64" s="18">
        <v>160.29</v>
      </c>
      <c r="H64" s="19">
        <v>1.2999999999999999E-3</v>
      </c>
      <c r="I64" s="21"/>
      <c r="J64" s="21"/>
      <c r="K64" s="3"/>
    </row>
    <row r="65" spans="1:11" ht="13.05" customHeight="1">
      <c r="A65" s="3"/>
      <c r="B65" s="169" t="s">
        <v>185</v>
      </c>
      <c r="C65" s="169"/>
      <c r="D65" s="2"/>
      <c r="E65" s="2"/>
      <c r="F65" s="2"/>
      <c r="G65" s="23">
        <v>160.29</v>
      </c>
      <c r="H65" s="24">
        <v>1.2999999999999999E-3</v>
      </c>
      <c r="I65" s="25"/>
      <c r="J65" s="25"/>
      <c r="K65" s="3"/>
    </row>
    <row r="66" spans="1:11" ht="13.05" customHeight="1">
      <c r="A66" s="3"/>
      <c r="B66" s="169" t="s">
        <v>193</v>
      </c>
      <c r="C66" s="169"/>
      <c r="D66" s="26"/>
      <c r="E66" s="2"/>
      <c r="F66" s="26"/>
      <c r="G66" s="23">
        <v>160.29</v>
      </c>
      <c r="H66" s="24">
        <v>1.2999999999999999E-3</v>
      </c>
      <c r="I66" s="25"/>
      <c r="J66" s="25"/>
      <c r="K66" s="3"/>
    </row>
    <row r="67" spans="1:11" ht="13.05" customHeight="1">
      <c r="A67" s="3"/>
      <c r="B67" s="173" t="s">
        <v>194</v>
      </c>
      <c r="C67" s="173"/>
      <c r="D67" s="13"/>
      <c r="E67" s="13"/>
      <c r="F67" s="13"/>
      <c r="G67" s="13"/>
      <c r="H67" s="13"/>
      <c r="I67" s="14"/>
      <c r="J67" s="14"/>
      <c r="K67" s="3"/>
    </row>
    <row r="68" spans="1:11" ht="13.05" customHeight="1">
      <c r="A68" s="3"/>
      <c r="B68" s="173" t="s">
        <v>612</v>
      </c>
      <c r="C68" s="173"/>
      <c r="D68" s="13"/>
      <c r="E68" s="13"/>
      <c r="F68" s="13"/>
      <c r="G68" s="3"/>
      <c r="H68" s="14"/>
      <c r="I68" s="14"/>
      <c r="J68" s="14"/>
      <c r="K68" s="3"/>
    </row>
    <row r="69" spans="1:11" ht="13.05" customHeight="1">
      <c r="A69" s="15" t="s">
        <v>1447</v>
      </c>
      <c r="B69" s="172" t="s">
        <v>1448</v>
      </c>
      <c r="C69" s="172"/>
      <c r="D69" s="13" t="s">
        <v>1449</v>
      </c>
      <c r="E69" s="13" t="s">
        <v>160</v>
      </c>
      <c r="F69" s="17">
        <v>1500000</v>
      </c>
      <c r="G69" s="18">
        <v>1496.72</v>
      </c>
      <c r="H69" s="19">
        <v>1.18E-2</v>
      </c>
      <c r="I69" s="20">
        <v>0.05</v>
      </c>
      <c r="J69" s="21"/>
      <c r="K69" s="3"/>
    </row>
    <row r="70" spans="1:11" ht="13.05" customHeight="1">
      <c r="A70" s="3"/>
      <c r="B70" s="169" t="s">
        <v>185</v>
      </c>
      <c r="C70" s="169"/>
      <c r="D70" s="2"/>
      <c r="E70" s="2"/>
      <c r="F70" s="2"/>
      <c r="G70" s="23">
        <v>1496.72</v>
      </c>
      <c r="H70" s="24">
        <v>1.18E-2</v>
      </c>
      <c r="I70" s="25"/>
      <c r="J70" s="25"/>
      <c r="K70" s="3"/>
    </row>
    <row r="71" spans="1:11" ht="13.05" customHeight="1">
      <c r="A71" s="3"/>
      <c r="B71" s="169" t="s">
        <v>193</v>
      </c>
      <c r="C71" s="169"/>
      <c r="D71" s="26"/>
      <c r="E71" s="2"/>
      <c r="F71" s="26"/>
      <c r="G71" s="23">
        <v>1496.72</v>
      </c>
      <c r="H71" s="24">
        <v>1.18E-2</v>
      </c>
      <c r="I71" s="25"/>
      <c r="J71" s="25"/>
      <c r="K71" s="3"/>
    </row>
    <row r="72" spans="1:11" ht="13.05" customHeight="1">
      <c r="A72" s="3"/>
      <c r="B72" s="173" t="s">
        <v>232</v>
      </c>
      <c r="C72" s="173"/>
      <c r="D72" s="13"/>
      <c r="E72" s="13"/>
      <c r="F72" s="13"/>
      <c r="G72" s="13"/>
      <c r="H72" s="13"/>
      <c r="I72" s="14"/>
      <c r="J72" s="14"/>
      <c r="K72" s="3"/>
    </row>
    <row r="73" spans="1:11" ht="13.05" customHeight="1">
      <c r="A73" s="15" t="s">
        <v>233</v>
      </c>
      <c r="B73" s="172" t="s">
        <v>234</v>
      </c>
      <c r="C73" s="172"/>
      <c r="D73" s="13"/>
      <c r="E73" s="13" t="s">
        <v>231</v>
      </c>
      <c r="F73" s="17"/>
      <c r="G73" s="18">
        <v>1913.91</v>
      </c>
      <c r="H73" s="19">
        <v>1.5100000000000001E-2</v>
      </c>
      <c r="I73" s="20">
        <v>4.9893305862059291E-2</v>
      </c>
      <c r="J73" s="21"/>
      <c r="K73" s="3"/>
    </row>
    <row r="74" spans="1:11" ht="13.05" customHeight="1">
      <c r="A74" s="3"/>
      <c r="B74" s="169" t="s">
        <v>185</v>
      </c>
      <c r="C74" s="169"/>
      <c r="D74" s="2"/>
      <c r="E74" s="2"/>
      <c r="F74" s="2"/>
      <c r="G74" s="23">
        <v>1913.91</v>
      </c>
      <c r="H74" s="24">
        <v>1.5100000000000001E-2</v>
      </c>
      <c r="I74" s="25"/>
      <c r="J74" s="25"/>
      <c r="K74" s="3"/>
    </row>
    <row r="75" spans="1:11" ht="13.05" customHeight="1">
      <c r="A75" s="3"/>
      <c r="B75" s="169" t="s">
        <v>193</v>
      </c>
      <c r="C75" s="169"/>
      <c r="D75" s="26"/>
      <c r="E75" s="2"/>
      <c r="F75" s="26"/>
      <c r="G75" s="23">
        <v>1913.91</v>
      </c>
      <c r="H75" s="24">
        <v>1.5100000000000001E-2</v>
      </c>
      <c r="I75" s="25"/>
      <c r="J75" s="25"/>
      <c r="K75" s="3"/>
    </row>
    <row r="76" spans="1:11" ht="13.05" customHeight="1">
      <c r="A76" s="3"/>
      <c r="B76" s="169" t="s">
        <v>235</v>
      </c>
      <c r="C76" s="169"/>
      <c r="D76" s="13"/>
      <c r="E76" s="2"/>
      <c r="F76" s="13"/>
      <c r="G76" s="27">
        <v>182.46</v>
      </c>
      <c r="H76" s="24">
        <v>1E-3</v>
      </c>
      <c r="I76" s="25"/>
      <c r="J76" s="25"/>
      <c r="K76" s="3"/>
    </row>
    <row r="77" spans="1:11" ht="13.05" customHeight="1">
      <c r="A77" s="3"/>
      <c r="B77" s="170" t="s">
        <v>236</v>
      </c>
      <c r="C77" s="170"/>
      <c r="D77" s="29"/>
      <c r="E77" s="29"/>
      <c r="F77" s="29"/>
      <c r="G77" s="30">
        <v>127169.13</v>
      </c>
      <c r="H77" s="31">
        <v>1</v>
      </c>
      <c r="I77" s="32"/>
      <c r="J77" s="32"/>
      <c r="K77" s="3"/>
    </row>
    <row r="78" spans="1:11" ht="13.05" customHeight="1">
      <c r="A78" s="3"/>
      <c r="B78" s="171"/>
      <c r="C78" s="171"/>
      <c r="D78" s="3"/>
      <c r="E78" s="3"/>
      <c r="F78" s="3"/>
      <c r="G78" s="3"/>
      <c r="H78" s="3"/>
      <c r="I78" s="3"/>
      <c r="J78" s="3"/>
      <c r="K78" s="3"/>
    </row>
    <row r="79" spans="1:11" ht="13.05" customHeight="1">
      <c r="A79" s="3"/>
      <c r="B79" s="165"/>
      <c r="C79" s="165"/>
      <c r="D79" s="165"/>
      <c r="E79" s="165"/>
      <c r="F79" s="165"/>
      <c r="G79" s="165"/>
      <c r="H79" s="165"/>
      <c r="I79" s="165"/>
      <c r="J79" s="3"/>
      <c r="K79" s="3"/>
    </row>
    <row r="80" spans="1:11" ht="13.05" customHeight="1">
      <c r="A80" s="3"/>
      <c r="B80" s="165"/>
      <c r="C80" s="165"/>
      <c r="D80" s="165"/>
      <c r="E80" s="165"/>
      <c r="F80" s="165"/>
      <c r="G80" s="165"/>
      <c r="H80" s="165"/>
      <c r="I80" s="165"/>
      <c r="J80" s="3"/>
      <c r="K80" s="3"/>
    </row>
    <row r="81" spans="1:11" ht="13.05" customHeight="1">
      <c r="A81" s="3"/>
      <c r="B81" s="165" t="s">
        <v>231</v>
      </c>
      <c r="C81" s="165"/>
      <c r="D81" s="3"/>
      <c r="E81" s="3"/>
      <c r="F81" s="3"/>
      <c r="G81" s="3"/>
      <c r="H81" s="3"/>
      <c r="I81" s="3"/>
      <c r="J81" s="3"/>
      <c r="K81" s="3"/>
    </row>
    <row r="82" spans="1:11" ht="13.05" customHeight="1">
      <c r="A82" s="3"/>
      <c r="B82" s="165" t="s">
        <v>239</v>
      </c>
      <c r="C82" s="165"/>
      <c r="D82" s="3"/>
      <c r="E82" s="3"/>
      <c r="F82" s="3"/>
      <c r="G82" s="3"/>
      <c r="H82" s="3"/>
      <c r="I82" s="3"/>
      <c r="J82" s="3"/>
      <c r="K82" s="3"/>
    </row>
    <row r="83" spans="1:11" ht="25.95" customHeight="1">
      <c r="A83" s="3"/>
      <c r="B83" s="165" t="s">
        <v>240</v>
      </c>
      <c r="C83" s="165"/>
      <c r="D83" s="165"/>
      <c r="E83" s="165"/>
      <c r="F83" s="165"/>
      <c r="G83" s="165"/>
      <c r="H83" s="165"/>
      <c r="I83" s="165"/>
      <c r="J83" s="3"/>
      <c r="K83" s="3"/>
    </row>
    <row r="84" spans="1:11" ht="13.05" customHeight="1">
      <c r="A84" s="3"/>
      <c r="B84" s="33" t="s">
        <v>749</v>
      </c>
      <c r="C84" s="3"/>
      <c r="D84" s="3"/>
      <c r="E84" s="3"/>
      <c r="F84" s="3"/>
      <c r="G84" s="3"/>
      <c r="H84" s="3"/>
      <c r="I84" s="3"/>
      <c r="J84" s="3"/>
      <c r="K84" s="3"/>
    </row>
    <row r="85" spans="1:11" ht="40.049999999999997" customHeight="1">
      <c r="A85" s="3"/>
      <c r="B85" s="168" t="s">
        <v>750</v>
      </c>
      <c r="C85" s="168"/>
      <c r="D85" s="34" t="s">
        <v>99</v>
      </c>
      <c r="E85" s="34" t="s">
        <v>751</v>
      </c>
      <c r="F85" s="34" t="s">
        <v>752</v>
      </c>
      <c r="G85" s="34" t="s">
        <v>753</v>
      </c>
      <c r="H85" s="34" t="s">
        <v>754</v>
      </c>
      <c r="I85" s="3"/>
      <c r="J85" s="3"/>
      <c r="K85" s="3"/>
    </row>
    <row r="86" spans="1:11" ht="13.05" customHeight="1">
      <c r="A86" s="3"/>
      <c r="B86" s="167" t="s">
        <v>755</v>
      </c>
      <c r="C86" s="167"/>
      <c r="D86" s="2" t="s">
        <v>757</v>
      </c>
      <c r="E86" s="2" t="s">
        <v>508</v>
      </c>
      <c r="F86" s="35">
        <v>8550</v>
      </c>
      <c r="G86" s="36">
        <v>160.28684999999999</v>
      </c>
      <c r="H86" s="37">
        <v>1.2999999999999999E-3</v>
      </c>
      <c r="I86" s="3"/>
      <c r="J86" s="3"/>
      <c r="K86" s="3"/>
    </row>
    <row r="90" spans="1:11">
      <c r="B90" s="39" t="s">
        <v>2397</v>
      </c>
      <c r="C90" s="40"/>
      <c r="D90" s="40"/>
      <c r="E90" s="41"/>
    </row>
    <row r="91" spans="1:11">
      <c r="B91" s="40" t="s">
        <v>2435</v>
      </c>
      <c r="C91" s="40"/>
      <c r="D91" s="40"/>
      <c r="E91" s="41"/>
    </row>
    <row r="92" spans="1:11">
      <c r="B92" s="47" t="s">
        <v>2436</v>
      </c>
      <c r="C92" s="40"/>
      <c r="D92" s="40"/>
      <c r="E92" s="41"/>
    </row>
    <row r="93" spans="1:11">
      <c r="B93" s="40" t="s">
        <v>2398</v>
      </c>
      <c r="C93" s="40"/>
      <c r="D93" s="40"/>
      <c r="E93" s="41"/>
    </row>
    <row r="94" spans="1:11">
      <c r="B94" s="40" t="s">
        <v>2399</v>
      </c>
      <c r="C94" s="40"/>
      <c r="D94" s="40"/>
      <c r="E94" s="41"/>
    </row>
    <row r="95" spans="1:11">
      <c r="B95" s="40" t="s">
        <v>2400</v>
      </c>
      <c r="C95" s="42"/>
      <c r="D95" s="42"/>
      <c r="E95" s="42"/>
    </row>
    <row r="96" spans="1:11">
      <c r="B96" s="40" t="s">
        <v>2401</v>
      </c>
      <c r="C96" s="40"/>
      <c r="D96" s="40"/>
      <c r="E96" s="41"/>
    </row>
    <row r="97" spans="2:5">
      <c r="B97" s="40" t="s">
        <v>2402</v>
      </c>
      <c r="C97" s="40"/>
      <c r="D97" s="40"/>
      <c r="E97" s="41"/>
    </row>
    <row r="98" spans="2:5">
      <c r="B98" s="40" t="s">
        <v>2403</v>
      </c>
      <c r="C98" s="40"/>
      <c r="D98" s="40"/>
      <c r="E98" s="41"/>
    </row>
    <row r="99" spans="2:5">
      <c r="B99" s="40" t="s">
        <v>2404</v>
      </c>
      <c r="C99" s="40"/>
      <c r="D99" s="40"/>
      <c r="E99" s="41"/>
    </row>
    <row r="100" spans="2:5">
      <c r="B100" s="39" t="s">
        <v>2405</v>
      </c>
      <c r="C100" s="39"/>
      <c r="D100" s="39" t="s">
        <v>2406</v>
      </c>
      <c r="E100" s="39" t="s">
        <v>2407</v>
      </c>
    </row>
    <row r="101" spans="2:5">
      <c r="B101" s="40" t="s">
        <v>2452</v>
      </c>
      <c r="C101" s="40"/>
      <c r="D101" s="43">
        <v>13.440300000000001</v>
      </c>
      <c r="E101" s="43">
        <v>13.584199999999999</v>
      </c>
    </row>
    <row r="102" spans="2:5">
      <c r="B102" s="40" t="s">
        <v>2409</v>
      </c>
      <c r="C102" s="40"/>
      <c r="D102" s="43">
        <v>16.097999999999999</v>
      </c>
      <c r="E102" s="43">
        <v>16.270299999999999</v>
      </c>
    </row>
    <row r="103" spans="2:5">
      <c r="B103" s="40" t="s">
        <v>2453</v>
      </c>
      <c r="C103" s="40"/>
      <c r="D103" s="43">
        <v>14.1922</v>
      </c>
      <c r="E103" s="43">
        <v>14.358700000000001</v>
      </c>
    </row>
    <row r="104" spans="2:5">
      <c r="B104" s="40" t="s">
        <v>2417</v>
      </c>
      <c r="C104" s="40"/>
      <c r="D104" s="43">
        <v>16.9937</v>
      </c>
      <c r="E104" s="43">
        <v>17.192900000000002</v>
      </c>
    </row>
    <row r="105" spans="2:5">
      <c r="B105" s="40"/>
      <c r="C105" s="40"/>
      <c r="D105" s="40"/>
      <c r="E105" s="41"/>
    </row>
    <row r="106" spans="2:5">
      <c r="B106" s="40" t="s">
        <v>2566</v>
      </c>
      <c r="C106" s="40"/>
      <c r="D106" s="40"/>
      <c r="E106" s="41"/>
    </row>
    <row r="107" spans="2:5">
      <c r="B107" s="40" t="s">
        <v>2579</v>
      </c>
      <c r="C107" s="40"/>
      <c r="D107" s="40"/>
      <c r="E107" s="41"/>
    </row>
    <row r="108" spans="2:5">
      <c r="B108" s="40" t="s">
        <v>2422</v>
      </c>
      <c r="C108" s="40"/>
      <c r="D108" s="40"/>
      <c r="E108" s="41"/>
    </row>
    <row r="109" spans="2:5">
      <c r="B109" s="40" t="s">
        <v>2473</v>
      </c>
      <c r="C109" s="40"/>
      <c r="D109" s="40"/>
      <c r="E109" s="41"/>
    </row>
    <row r="110" spans="2:5">
      <c r="B110" s="40" t="s">
        <v>2424</v>
      </c>
      <c r="C110" s="40"/>
      <c r="D110" s="40"/>
      <c r="E110" s="41"/>
    </row>
    <row r="111" spans="2:5">
      <c r="B111" s="40" t="s">
        <v>2442</v>
      </c>
      <c r="C111" s="40"/>
      <c r="D111" s="40"/>
      <c r="E111" s="41"/>
    </row>
    <row r="112" spans="2:5">
      <c r="B112" s="40" t="s">
        <v>2425</v>
      </c>
      <c r="C112" s="40"/>
      <c r="D112" s="40"/>
      <c r="E112" s="41"/>
    </row>
    <row r="113" spans="1:7">
      <c r="B113" s="40" t="s">
        <v>2426</v>
      </c>
      <c r="C113" s="40"/>
      <c r="D113" s="40"/>
      <c r="E113" s="41"/>
    </row>
    <row r="114" spans="1:7">
      <c r="B114" s="40" t="s">
        <v>2427</v>
      </c>
      <c r="C114" s="40"/>
      <c r="D114" s="40"/>
      <c r="E114" s="41"/>
    </row>
    <row r="115" spans="1:7">
      <c r="B115" s="40" t="s">
        <v>2428</v>
      </c>
      <c r="C115" s="40"/>
      <c r="D115" s="40"/>
      <c r="E115" s="41"/>
    </row>
    <row r="116" spans="1:7">
      <c r="B116" s="40" t="s">
        <v>2429</v>
      </c>
      <c r="C116" s="40"/>
      <c r="D116" s="40"/>
      <c r="E116" s="41"/>
    </row>
    <row r="117" spans="1:7">
      <c r="B117" s="40" t="s">
        <v>2430</v>
      </c>
      <c r="C117" s="40"/>
      <c r="D117" s="40"/>
      <c r="E117" s="41"/>
    </row>
    <row r="118" spans="1:7">
      <c r="B118" s="40" t="s">
        <v>2431</v>
      </c>
      <c r="C118" s="40"/>
      <c r="D118" s="40"/>
      <c r="E118" s="41"/>
    </row>
    <row r="120" spans="1:7">
      <c r="A120" s="147" t="s">
        <v>2646</v>
      </c>
      <c r="B120" s="148" t="s">
        <v>2666</v>
      </c>
      <c r="C120" s="149"/>
      <c r="D120" s="150"/>
      <c r="E120" s="150"/>
      <c r="F120" s="150"/>
      <c r="G120" s="150"/>
    </row>
    <row r="121" spans="1:7">
      <c r="B121" s="150"/>
      <c r="C121" s="150"/>
      <c r="D121" s="150"/>
      <c r="E121" s="150"/>
      <c r="F121" s="150"/>
      <c r="G121" s="150"/>
    </row>
    <row r="122" spans="1:7" ht="43.2">
      <c r="B122" s="151" t="s">
        <v>2647</v>
      </c>
      <c r="C122" s="151" t="s">
        <v>2648</v>
      </c>
      <c r="D122" s="152" t="s">
        <v>2649</v>
      </c>
      <c r="E122" s="151" t="s">
        <v>2650</v>
      </c>
      <c r="F122" s="151" t="s">
        <v>2651</v>
      </c>
      <c r="G122" s="151" t="s">
        <v>2652</v>
      </c>
    </row>
    <row r="123" spans="1:7">
      <c r="B123" s="174" t="s">
        <v>2533</v>
      </c>
      <c r="C123" s="175"/>
      <c r="D123" s="175"/>
      <c r="E123" s="175"/>
      <c r="F123" s="175"/>
      <c r="G123" s="176"/>
    </row>
    <row r="125" spans="1:7">
      <c r="B125" s="147" t="s">
        <v>2653</v>
      </c>
      <c r="C125" s="147"/>
      <c r="D125" s="147"/>
      <c r="E125" s="147"/>
      <c r="F125" s="147"/>
    </row>
    <row r="126" spans="1:7">
      <c r="B126" s="147" t="s">
        <v>2667</v>
      </c>
      <c r="C126" s="147"/>
      <c r="D126" s="147"/>
      <c r="E126" s="147"/>
      <c r="F126" s="147"/>
    </row>
    <row r="127" spans="1:7" ht="48">
      <c r="B127" s="153" t="s">
        <v>2654</v>
      </c>
      <c r="C127" s="153" t="s">
        <v>2655</v>
      </c>
      <c r="D127" s="153" t="s">
        <v>2656</v>
      </c>
      <c r="E127" s="153" t="s">
        <v>2657</v>
      </c>
      <c r="F127" s="153" t="s">
        <v>2658</v>
      </c>
    </row>
    <row r="128" spans="1:7">
      <c r="B128" s="177" t="s">
        <v>2533</v>
      </c>
      <c r="C128" s="178"/>
      <c r="D128" s="178"/>
      <c r="E128" s="178"/>
      <c r="F128" s="179"/>
    </row>
    <row r="130" spans="1:7">
      <c r="A130" s="147" t="s">
        <v>2659</v>
      </c>
      <c r="B130" s="148" t="s">
        <v>2668</v>
      </c>
      <c r="C130" s="147"/>
      <c r="D130" s="147"/>
      <c r="E130" s="147"/>
      <c r="F130" s="147"/>
      <c r="G130" s="147"/>
    </row>
    <row r="131" spans="1:7" ht="43.2">
      <c r="A131" s="147"/>
      <c r="B131" s="151" t="s">
        <v>2647</v>
      </c>
      <c r="C131" s="151" t="s">
        <v>2648</v>
      </c>
      <c r="D131" s="152" t="s">
        <v>2649</v>
      </c>
      <c r="E131" s="151" t="s">
        <v>2650</v>
      </c>
      <c r="F131" s="151" t="s">
        <v>2651</v>
      </c>
      <c r="G131" s="151" t="s">
        <v>2652</v>
      </c>
    </row>
    <row r="132" spans="1:7">
      <c r="B132" s="114" t="s">
        <v>630</v>
      </c>
      <c r="C132" s="114" t="s">
        <v>755</v>
      </c>
      <c r="D132" s="154">
        <v>18</v>
      </c>
      <c r="E132" s="155">
        <v>1951.9387999999999</v>
      </c>
      <c r="F132" s="155">
        <v>1874.7</v>
      </c>
      <c r="G132" s="156">
        <v>27.77</v>
      </c>
    </row>
    <row r="133" spans="1:7">
      <c r="B133" s="157"/>
      <c r="C133" s="157"/>
      <c r="D133" s="158"/>
      <c r="E133" s="159"/>
      <c r="F133" s="159"/>
      <c r="G133" s="160"/>
    </row>
    <row r="134" spans="1:7">
      <c r="A134" s="147"/>
      <c r="B134" s="147" t="s">
        <v>2680</v>
      </c>
      <c r="C134" s="147"/>
      <c r="D134" s="147"/>
      <c r="E134" s="147"/>
      <c r="F134" s="147"/>
      <c r="G134" s="147"/>
    </row>
    <row r="135" spans="1:7">
      <c r="A135" s="147"/>
      <c r="B135" s="147" t="s">
        <v>2669</v>
      </c>
      <c r="C135" s="147"/>
      <c r="D135" s="147"/>
      <c r="E135" s="147"/>
      <c r="F135" s="147"/>
      <c r="G135" s="147"/>
    </row>
    <row r="136" spans="1:7" ht="48">
      <c r="A136" s="147"/>
      <c r="B136" s="153" t="s">
        <v>2654</v>
      </c>
      <c r="C136" s="153" t="s">
        <v>2655</v>
      </c>
      <c r="D136" s="153" t="s">
        <v>2656</v>
      </c>
      <c r="E136" s="153" t="s">
        <v>2657</v>
      </c>
      <c r="F136" s="153" t="s">
        <v>2660</v>
      </c>
      <c r="G136" s="147"/>
    </row>
    <row r="137" spans="1:7">
      <c r="A137" s="147"/>
      <c r="B137" s="161">
        <v>18</v>
      </c>
      <c r="C137" s="161">
        <v>18</v>
      </c>
      <c r="D137" s="161">
        <v>16740473</v>
      </c>
      <c r="E137" s="161">
        <v>16583057</v>
      </c>
      <c r="F137" s="161">
        <v>-157416</v>
      </c>
      <c r="G137" s="147"/>
    </row>
    <row r="138" spans="1:7">
      <c r="A138" s="147"/>
      <c r="B138" s="147"/>
      <c r="C138" s="147"/>
      <c r="D138" s="147"/>
      <c r="E138" s="147"/>
      <c r="F138" s="147"/>
      <c r="G138" s="147"/>
    </row>
    <row r="139" spans="1:7">
      <c r="A139" s="147" t="s">
        <v>2661</v>
      </c>
      <c r="B139" s="148" t="s">
        <v>2670</v>
      </c>
      <c r="C139" s="147"/>
      <c r="D139" s="147"/>
      <c r="E139" s="147"/>
      <c r="F139" s="147"/>
      <c r="G139" s="147"/>
    </row>
    <row r="140" spans="1:7">
      <c r="A140" s="147"/>
      <c r="B140" s="147" t="s">
        <v>2662</v>
      </c>
      <c r="C140" s="147"/>
      <c r="D140" s="147"/>
      <c r="E140" s="147"/>
      <c r="F140" s="147"/>
      <c r="G140" s="147"/>
    </row>
    <row r="141" spans="1:7">
      <c r="A141" s="147"/>
      <c r="B141" t="s">
        <v>2671</v>
      </c>
      <c r="C141" s="162"/>
      <c r="D141" s="162"/>
      <c r="E141" s="162"/>
      <c r="F141" s="163"/>
      <c r="G141" s="147"/>
    </row>
    <row r="142" spans="1:7">
      <c r="A142" s="147"/>
      <c r="B142" s="147"/>
      <c r="C142" s="147"/>
      <c r="D142" s="147"/>
      <c r="E142" s="147"/>
      <c r="F142" s="147"/>
      <c r="G142" s="147"/>
    </row>
    <row r="143" spans="1:7">
      <c r="A143" s="147" t="s">
        <v>2663</v>
      </c>
      <c r="B143" s="148" t="s">
        <v>2672</v>
      </c>
      <c r="C143" s="147"/>
      <c r="D143" s="147"/>
      <c r="E143" s="147"/>
      <c r="F143" s="147"/>
      <c r="G143" s="147"/>
    </row>
    <row r="144" spans="1:7">
      <c r="B144" t="s">
        <v>2664</v>
      </c>
    </row>
    <row r="145" spans="1:7">
      <c r="B145" t="s">
        <v>2673</v>
      </c>
    </row>
    <row r="147" spans="1:7">
      <c r="A147" s="147" t="s">
        <v>2665</v>
      </c>
      <c r="B147" s="148" t="s">
        <v>2674</v>
      </c>
      <c r="C147" s="147"/>
      <c r="D147" s="147"/>
      <c r="E147" s="147"/>
      <c r="F147" s="147"/>
      <c r="G147" s="147"/>
    </row>
    <row r="168" spans="2:2">
      <c r="B168" t="s">
        <v>2687</v>
      </c>
    </row>
  </sheetData>
  <mergeCells count="87">
    <mergeCell ref="B123:G123"/>
    <mergeCell ref="B128:F128"/>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I79"/>
    <mergeCell ref="B86:C86"/>
    <mergeCell ref="B80:I80"/>
    <mergeCell ref="B81:C81"/>
    <mergeCell ref="B82:C82"/>
    <mergeCell ref="B83:I83"/>
    <mergeCell ref="B85:C85"/>
  </mergeCells>
  <pageMargins left="0" right="0" top="0" bottom="0" header="0" footer="0"/>
  <pageSetup orientation="landscape"/>
  <headerFooter>
    <oddFooter xml:space="preserve">&amp;C_x000D_&amp;1#&amp;"Aptos"&amp;10&amp;K000000  For internal use only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heetPr>
  <dimension ref="A1:J164"/>
  <sheetViews>
    <sheetView topLeftCell="A148" workbookViewId="0">
      <selection activeCell="B164" sqref="B16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486000</v>
      </c>
      <c r="F7" s="18">
        <v>7066.44</v>
      </c>
      <c r="G7" s="19">
        <v>4.7500000000000001E-2</v>
      </c>
      <c r="H7" s="21"/>
      <c r="I7" s="21"/>
      <c r="J7" s="3"/>
    </row>
    <row r="8" spans="1:10" ht="13.05" customHeight="1">
      <c r="A8" s="15" t="s">
        <v>622</v>
      </c>
      <c r="B8" s="16" t="s">
        <v>623</v>
      </c>
      <c r="C8" s="13" t="s">
        <v>624</v>
      </c>
      <c r="D8" s="13" t="s">
        <v>375</v>
      </c>
      <c r="E8" s="17">
        <v>837000</v>
      </c>
      <c r="F8" s="18">
        <v>5934.33</v>
      </c>
      <c r="G8" s="19">
        <v>3.9899999999999998E-2</v>
      </c>
      <c r="H8" s="21"/>
      <c r="I8" s="21"/>
      <c r="J8" s="3"/>
    </row>
    <row r="9" spans="1:10" ht="13.05" customHeight="1">
      <c r="A9" s="15" t="s">
        <v>440</v>
      </c>
      <c r="B9" s="16" t="s">
        <v>441</v>
      </c>
      <c r="C9" s="13" t="s">
        <v>442</v>
      </c>
      <c r="D9" s="13" t="s">
        <v>364</v>
      </c>
      <c r="E9" s="17">
        <v>17550</v>
      </c>
      <c r="F9" s="18">
        <v>5924.88</v>
      </c>
      <c r="G9" s="19">
        <v>3.9899999999999998E-2</v>
      </c>
      <c r="H9" s="21"/>
      <c r="I9" s="21"/>
      <c r="J9" s="3"/>
    </row>
    <row r="10" spans="1:10" ht="13.05" customHeight="1">
      <c r="A10" s="15" t="s">
        <v>619</v>
      </c>
      <c r="B10" s="16" t="s">
        <v>620</v>
      </c>
      <c r="C10" s="13" t="s">
        <v>621</v>
      </c>
      <c r="D10" s="13" t="s">
        <v>413</v>
      </c>
      <c r="E10" s="17">
        <v>450000</v>
      </c>
      <c r="F10" s="18">
        <v>5746.5</v>
      </c>
      <c r="G10" s="19">
        <v>3.8699999999999998E-2</v>
      </c>
      <c r="H10" s="21"/>
      <c r="I10" s="21"/>
      <c r="J10" s="3"/>
    </row>
    <row r="11" spans="1:10" ht="13.05" customHeight="1">
      <c r="A11" s="15" t="s">
        <v>625</v>
      </c>
      <c r="B11" s="16" t="s">
        <v>626</v>
      </c>
      <c r="C11" s="13" t="s">
        <v>627</v>
      </c>
      <c r="D11" s="13" t="s">
        <v>628</v>
      </c>
      <c r="E11" s="17">
        <v>130500</v>
      </c>
      <c r="F11" s="18">
        <v>5278.59</v>
      </c>
      <c r="G11" s="19">
        <v>3.5499999999999997E-2</v>
      </c>
      <c r="H11" s="21"/>
      <c r="I11" s="21"/>
      <c r="J11" s="3"/>
    </row>
    <row r="12" spans="1:10" ht="13.05" customHeight="1">
      <c r="A12" s="15" t="s">
        <v>629</v>
      </c>
      <c r="B12" s="16" t="s">
        <v>630</v>
      </c>
      <c r="C12" s="13" t="s">
        <v>631</v>
      </c>
      <c r="D12" s="13" t="s">
        <v>508</v>
      </c>
      <c r="E12" s="17">
        <v>198000</v>
      </c>
      <c r="F12" s="18">
        <v>3587.56</v>
      </c>
      <c r="G12" s="19">
        <v>2.41E-2</v>
      </c>
      <c r="H12" s="21"/>
      <c r="I12" s="21"/>
      <c r="J12" s="3"/>
    </row>
    <row r="13" spans="1:10" ht="13.05" customHeight="1">
      <c r="A13" s="15" t="s">
        <v>635</v>
      </c>
      <c r="B13" s="16" t="s">
        <v>636</v>
      </c>
      <c r="C13" s="13" t="s">
        <v>637</v>
      </c>
      <c r="D13" s="13" t="s">
        <v>431</v>
      </c>
      <c r="E13" s="17">
        <v>953079</v>
      </c>
      <c r="F13" s="18">
        <v>3127.05</v>
      </c>
      <c r="G13" s="19">
        <v>2.1000000000000001E-2</v>
      </c>
      <c r="H13" s="21"/>
      <c r="I13" s="21"/>
      <c r="J13" s="3"/>
    </row>
    <row r="14" spans="1:10" ht="13.05" customHeight="1">
      <c r="A14" s="15" t="s">
        <v>641</v>
      </c>
      <c r="B14" s="16" t="s">
        <v>642</v>
      </c>
      <c r="C14" s="13" t="s">
        <v>643</v>
      </c>
      <c r="D14" s="13" t="s">
        <v>417</v>
      </c>
      <c r="E14" s="17">
        <v>234000</v>
      </c>
      <c r="F14" s="18">
        <v>2653.09</v>
      </c>
      <c r="G14" s="19">
        <v>1.78E-2</v>
      </c>
      <c r="H14" s="21"/>
      <c r="I14" s="21"/>
      <c r="J14" s="3"/>
    </row>
    <row r="15" spans="1:10" ht="13.05" customHeight="1">
      <c r="A15" s="15" t="s">
        <v>509</v>
      </c>
      <c r="B15" s="16" t="s">
        <v>510</v>
      </c>
      <c r="C15" s="13" t="s">
        <v>511</v>
      </c>
      <c r="D15" s="13" t="s">
        <v>439</v>
      </c>
      <c r="E15" s="17">
        <v>41400</v>
      </c>
      <c r="F15" s="18">
        <v>2643.6</v>
      </c>
      <c r="G15" s="19">
        <v>1.78E-2</v>
      </c>
      <c r="H15" s="21"/>
      <c r="I15" s="21"/>
      <c r="J15" s="3"/>
    </row>
    <row r="16" spans="1:10" ht="13.05" customHeight="1">
      <c r="A16" s="15" t="s">
        <v>632</v>
      </c>
      <c r="B16" s="16" t="s">
        <v>633</v>
      </c>
      <c r="C16" s="13" t="s">
        <v>634</v>
      </c>
      <c r="D16" s="13" t="s">
        <v>375</v>
      </c>
      <c r="E16" s="17">
        <v>243000</v>
      </c>
      <c r="F16" s="18">
        <v>2575.8000000000002</v>
      </c>
      <c r="G16" s="19">
        <v>1.7299999999999999E-2</v>
      </c>
      <c r="H16" s="21"/>
      <c r="I16" s="21"/>
      <c r="J16" s="3"/>
    </row>
    <row r="17" spans="1:10" ht="13.05" customHeight="1">
      <c r="A17" s="15" t="s">
        <v>647</v>
      </c>
      <c r="B17" s="16" t="s">
        <v>648</v>
      </c>
      <c r="C17" s="13" t="s">
        <v>649</v>
      </c>
      <c r="D17" s="13" t="s">
        <v>379</v>
      </c>
      <c r="E17" s="17">
        <v>126000</v>
      </c>
      <c r="F17" s="18">
        <v>2500.85</v>
      </c>
      <c r="G17" s="19">
        <v>1.6799999999999999E-2</v>
      </c>
      <c r="H17" s="21"/>
      <c r="I17" s="21"/>
      <c r="J17" s="3"/>
    </row>
    <row r="18" spans="1:10" ht="13.05" customHeight="1">
      <c r="A18" s="15" t="s">
        <v>361</v>
      </c>
      <c r="B18" s="16" t="s">
        <v>362</v>
      </c>
      <c r="C18" s="13" t="s">
        <v>363</v>
      </c>
      <c r="D18" s="13" t="s">
        <v>364</v>
      </c>
      <c r="E18" s="17">
        <v>540000</v>
      </c>
      <c r="F18" s="18">
        <v>2390.31</v>
      </c>
      <c r="G18" s="19">
        <v>1.61E-2</v>
      </c>
      <c r="H18" s="21"/>
      <c r="I18" s="21"/>
      <c r="J18" s="3"/>
    </row>
    <row r="19" spans="1:10" ht="13.05" customHeight="1">
      <c r="A19" s="15" t="s">
        <v>464</v>
      </c>
      <c r="B19" s="16" t="s">
        <v>465</v>
      </c>
      <c r="C19" s="13" t="s">
        <v>466</v>
      </c>
      <c r="D19" s="13" t="s">
        <v>450</v>
      </c>
      <c r="E19" s="17">
        <v>4680</v>
      </c>
      <c r="F19" s="18">
        <v>2340</v>
      </c>
      <c r="G19" s="19">
        <v>1.5699999999999999E-2</v>
      </c>
      <c r="H19" s="21"/>
      <c r="I19" s="21"/>
      <c r="J19" s="3"/>
    </row>
    <row r="20" spans="1:10" ht="13.05" customHeight="1">
      <c r="A20" s="15" t="s">
        <v>638</v>
      </c>
      <c r="B20" s="16" t="s">
        <v>639</v>
      </c>
      <c r="C20" s="13" t="s">
        <v>640</v>
      </c>
      <c r="D20" s="13" t="s">
        <v>375</v>
      </c>
      <c r="E20" s="17">
        <v>540000</v>
      </c>
      <c r="F20" s="18">
        <v>2264.7600000000002</v>
      </c>
      <c r="G20" s="19">
        <v>1.52E-2</v>
      </c>
      <c r="H20" s="21"/>
      <c r="I20" s="21"/>
      <c r="J20" s="3"/>
    </row>
    <row r="21" spans="1:10" ht="13.05" customHeight="1">
      <c r="A21" s="15" t="s">
        <v>491</v>
      </c>
      <c r="B21" s="16" t="s">
        <v>492</v>
      </c>
      <c r="C21" s="13" t="s">
        <v>493</v>
      </c>
      <c r="D21" s="13" t="s">
        <v>282</v>
      </c>
      <c r="E21" s="17">
        <v>810000</v>
      </c>
      <c r="F21" s="18">
        <v>2165.94</v>
      </c>
      <c r="G21" s="19">
        <v>1.46E-2</v>
      </c>
      <c r="H21" s="21"/>
      <c r="I21" s="21"/>
      <c r="J21" s="3"/>
    </row>
    <row r="22" spans="1:10" ht="13.05" customHeight="1">
      <c r="A22" s="15" t="s">
        <v>659</v>
      </c>
      <c r="B22" s="16" t="s">
        <v>660</v>
      </c>
      <c r="C22" s="13" t="s">
        <v>661</v>
      </c>
      <c r="D22" s="13" t="s">
        <v>662</v>
      </c>
      <c r="E22" s="17">
        <v>144000</v>
      </c>
      <c r="F22" s="18">
        <v>2154.96</v>
      </c>
      <c r="G22" s="19">
        <v>1.4500000000000001E-2</v>
      </c>
      <c r="H22" s="21"/>
      <c r="I22" s="21"/>
      <c r="J22" s="3"/>
    </row>
    <row r="23" spans="1:10" ht="13.05" customHeight="1">
      <c r="A23" s="15" t="s">
        <v>666</v>
      </c>
      <c r="B23" s="16" t="s">
        <v>667</v>
      </c>
      <c r="C23" s="13" t="s">
        <v>668</v>
      </c>
      <c r="D23" s="13" t="s">
        <v>417</v>
      </c>
      <c r="E23" s="17">
        <v>85500</v>
      </c>
      <c r="F23" s="18">
        <v>2051.4</v>
      </c>
      <c r="G23" s="19">
        <v>1.38E-2</v>
      </c>
      <c r="H23" s="21"/>
      <c r="I23" s="21"/>
      <c r="J23" s="3"/>
    </row>
    <row r="24" spans="1:10" ht="13.05" customHeight="1">
      <c r="A24" s="15" t="s">
        <v>691</v>
      </c>
      <c r="B24" s="16" t="s">
        <v>692</v>
      </c>
      <c r="C24" s="13" t="s">
        <v>693</v>
      </c>
      <c r="D24" s="13" t="s">
        <v>515</v>
      </c>
      <c r="E24" s="17">
        <v>36000</v>
      </c>
      <c r="F24" s="18">
        <v>1962</v>
      </c>
      <c r="G24" s="19">
        <v>1.32E-2</v>
      </c>
      <c r="H24" s="21"/>
      <c r="I24" s="21"/>
      <c r="J24" s="3"/>
    </row>
    <row r="25" spans="1:10" ht="13.05" customHeight="1">
      <c r="A25" s="15" t="s">
        <v>684</v>
      </c>
      <c r="B25" s="16" t="s">
        <v>685</v>
      </c>
      <c r="C25" s="13" t="s">
        <v>686</v>
      </c>
      <c r="D25" s="13" t="s">
        <v>457</v>
      </c>
      <c r="E25" s="17">
        <v>180000</v>
      </c>
      <c r="F25" s="18">
        <v>1902.6</v>
      </c>
      <c r="G25" s="19">
        <v>1.2800000000000001E-2</v>
      </c>
      <c r="H25" s="21"/>
      <c r="I25" s="21"/>
      <c r="J25" s="3"/>
    </row>
    <row r="26" spans="1:10" ht="13.05" customHeight="1">
      <c r="A26" s="15" t="s">
        <v>989</v>
      </c>
      <c r="B26" s="16" t="s">
        <v>990</v>
      </c>
      <c r="C26" s="13" t="s">
        <v>991</v>
      </c>
      <c r="D26" s="13" t="s">
        <v>604</v>
      </c>
      <c r="E26" s="17">
        <v>54000</v>
      </c>
      <c r="F26" s="18">
        <v>1820.34</v>
      </c>
      <c r="G26" s="19">
        <v>1.2200000000000001E-2</v>
      </c>
      <c r="H26" s="21"/>
      <c r="I26" s="21"/>
      <c r="J26" s="3"/>
    </row>
    <row r="27" spans="1:10" ht="13.05" customHeight="1">
      <c r="A27" s="15" t="s">
        <v>653</v>
      </c>
      <c r="B27" s="16" t="s">
        <v>654</v>
      </c>
      <c r="C27" s="13" t="s">
        <v>655</v>
      </c>
      <c r="D27" s="13" t="s">
        <v>282</v>
      </c>
      <c r="E27" s="17">
        <v>522000</v>
      </c>
      <c r="F27" s="18">
        <v>1709.03</v>
      </c>
      <c r="G27" s="19">
        <v>1.15E-2</v>
      </c>
      <c r="H27" s="21"/>
      <c r="I27" s="21"/>
      <c r="J27" s="3"/>
    </row>
    <row r="28" spans="1:10" ht="13.05" customHeight="1">
      <c r="A28" s="15" t="s">
        <v>663</v>
      </c>
      <c r="B28" s="16" t="s">
        <v>664</v>
      </c>
      <c r="C28" s="13" t="s">
        <v>665</v>
      </c>
      <c r="D28" s="13" t="s">
        <v>409</v>
      </c>
      <c r="E28" s="17">
        <v>270000</v>
      </c>
      <c r="F28" s="18">
        <v>1607.72</v>
      </c>
      <c r="G28" s="19">
        <v>1.0800000000000001E-2</v>
      </c>
      <c r="H28" s="21"/>
      <c r="I28" s="21"/>
      <c r="J28" s="3"/>
    </row>
    <row r="29" spans="1:10" ht="13.05" customHeight="1">
      <c r="A29" s="15" t="s">
        <v>520</v>
      </c>
      <c r="B29" s="16" t="s">
        <v>521</v>
      </c>
      <c r="C29" s="13" t="s">
        <v>522</v>
      </c>
      <c r="D29" s="13" t="s">
        <v>424</v>
      </c>
      <c r="E29" s="17">
        <v>52200</v>
      </c>
      <c r="F29" s="18">
        <v>1563.39</v>
      </c>
      <c r="G29" s="19">
        <v>1.0500000000000001E-2</v>
      </c>
      <c r="H29" s="21"/>
      <c r="I29" s="21"/>
      <c r="J29" s="3"/>
    </row>
    <row r="30" spans="1:10" ht="13.05" customHeight="1">
      <c r="A30" s="15" t="s">
        <v>726</v>
      </c>
      <c r="B30" s="16" t="s">
        <v>727</v>
      </c>
      <c r="C30" s="13" t="s">
        <v>728</v>
      </c>
      <c r="D30" s="13" t="s">
        <v>729</v>
      </c>
      <c r="E30" s="17">
        <v>315000</v>
      </c>
      <c r="F30" s="18">
        <v>1521.92</v>
      </c>
      <c r="G30" s="19">
        <v>1.0200000000000001E-2</v>
      </c>
      <c r="H30" s="21"/>
      <c r="I30" s="21"/>
      <c r="J30" s="3"/>
    </row>
    <row r="31" spans="1:10" ht="13.05" customHeight="1">
      <c r="A31" s="15" t="s">
        <v>368</v>
      </c>
      <c r="B31" s="16" t="s">
        <v>369</v>
      </c>
      <c r="C31" s="13" t="s">
        <v>370</v>
      </c>
      <c r="D31" s="13" t="s">
        <v>371</v>
      </c>
      <c r="E31" s="17">
        <v>81000</v>
      </c>
      <c r="F31" s="18">
        <v>1518.75</v>
      </c>
      <c r="G31" s="19">
        <v>1.0200000000000001E-2</v>
      </c>
      <c r="H31" s="21"/>
      <c r="I31" s="21"/>
      <c r="J31" s="3"/>
    </row>
    <row r="32" spans="1:10" ht="13.05" customHeight="1">
      <c r="A32" s="15" t="s">
        <v>710</v>
      </c>
      <c r="B32" s="16" t="s">
        <v>711</v>
      </c>
      <c r="C32" s="13" t="s">
        <v>712</v>
      </c>
      <c r="D32" s="13" t="s">
        <v>713</v>
      </c>
      <c r="E32" s="17">
        <v>99000</v>
      </c>
      <c r="F32" s="18">
        <v>1475.1</v>
      </c>
      <c r="G32" s="19">
        <v>9.9000000000000008E-3</v>
      </c>
      <c r="H32" s="21"/>
      <c r="I32" s="21"/>
      <c r="J32" s="3"/>
    </row>
    <row r="33" spans="1:10" ht="13.05" customHeight="1">
      <c r="A33" s="15" t="s">
        <v>380</v>
      </c>
      <c r="B33" s="16" t="s">
        <v>381</v>
      </c>
      <c r="C33" s="13" t="s">
        <v>382</v>
      </c>
      <c r="D33" s="13" t="s">
        <v>375</v>
      </c>
      <c r="E33" s="17">
        <v>405000</v>
      </c>
      <c r="F33" s="18">
        <v>1444.64</v>
      </c>
      <c r="G33" s="19">
        <v>9.7000000000000003E-3</v>
      </c>
      <c r="H33" s="21"/>
      <c r="I33" s="21"/>
      <c r="J33" s="3"/>
    </row>
    <row r="34" spans="1:10" ht="13.05" customHeight="1">
      <c r="A34" s="15" t="s">
        <v>470</v>
      </c>
      <c r="B34" s="16" t="s">
        <v>471</v>
      </c>
      <c r="C34" s="13" t="s">
        <v>472</v>
      </c>
      <c r="D34" s="13" t="s">
        <v>375</v>
      </c>
      <c r="E34" s="17">
        <v>6300000</v>
      </c>
      <c r="F34" s="18">
        <v>1438.29</v>
      </c>
      <c r="G34" s="19">
        <v>9.7000000000000003E-3</v>
      </c>
      <c r="H34" s="21"/>
      <c r="I34" s="21"/>
      <c r="J34" s="3"/>
    </row>
    <row r="35" spans="1:10" ht="13.05" customHeight="1">
      <c r="A35" s="15" t="s">
        <v>644</v>
      </c>
      <c r="B35" s="16" t="s">
        <v>645</v>
      </c>
      <c r="C35" s="13" t="s">
        <v>646</v>
      </c>
      <c r="D35" s="13" t="s">
        <v>379</v>
      </c>
      <c r="E35" s="17">
        <v>13500</v>
      </c>
      <c r="F35" s="18">
        <v>1278.05</v>
      </c>
      <c r="G35" s="19">
        <v>8.6E-3</v>
      </c>
      <c r="H35" s="21"/>
      <c r="I35" s="21"/>
      <c r="J35" s="3"/>
    </row>
    <row r="36" spans="1:10" ht="13.05" customHeight="1">
      <c r="A36" s="15" t="s">
        <v>703</v>
      </c>
      <c r="B36" s="16" t="s">
        <v>704</v>
      </c>
      <c r="C36" s="13" t="s">
        <v>705</v>
      </c>
      <c r="D36" s="13" t="s">
        <v>424</v>
      </c>
      <c r="E36" s="17">
        <v>270000</v>
      </c>
      <c r="F36" s="18">
        <v>1271.97</v>
      </c>
      <c r="G36" s="19">
        <v>8.6E-3</v>
      </c>
      <c r="H36" s="21"/>
      <c r="I36" s="21"/>
      <c r="J36" s="3"/>
    </row>
    <row r="37" spans="1:10" ht="13.05" customHeight="1">
      <c r="A37" s="15" t="s">
        <v>1343</v>
      </c>
      <c r="B37" s="16" t="s">
        <v>1344</v>
      </c>
      <c r="C37" s="13" t="s">
        <v>1345</v>
      </c>
      <c r="D37" s="13" t="s">
        <v>389</v>
      </c>
      <c r="E37" s="17">
        <v>108000</v>
      </c>
      <c r="F37" s="18">
        <v>1269</v>
      </c>
      <c r="G37" s="19">
        <v>8.5000000000000006E-3</v>
      </c>
      <c r="H37" s="21"/>
      <c r="I37" s="21"/>
      <c r="J37" s="3"/>
    </row>
    <row r="38" spans="1:10" ht="13.05" customHeight="1">
      <c r="A38" s="15" t="s">
        <v>675</v>
      </c>
      <c r="B38" s="16" t="s">
        <v>676</v>
      </c>
      <c r="C38" s="13" t="s">
        <v>677</v>
      </c>
      <c r="D38" s="13" t="s">
        <v>504</v>
      </c>
      <c r="E38" s="17">
        <v>24300</v>
      </c>
      <c r="F38" s="18">
        <v>1239.8800000000001</v>
      </c>
      <c r="G38" s="19">
        <v>8.3000000000000001E-3</v>
      </c>
      <c r="H38" s="21"/>
      <c r="I38" s="21"/>
      <c r="J38" s="3"/>
    </row>
    <row r="39" spans="1:10" ht="13.05" customHeight="1">
      <c r="A39" s="15" t="s">
        <v>501</v>
      </c>
      <c r="B39" s="16" t="s">
        <v>502</v>
      </c>
      <c r="C39" s="13" t="s">
        <v>503</v>
      </c>
      <c r="D39" s="13" t="s">
        <v>504</v>
      </c>
      <c r="E39" s="17">
        <v>72000</v>
      </c>
      <c r="F39" s="18">
        <v>1222.42</v>
      </c>
      <c r="G39" s="19">
        <v>8.2000000000000007E-3</v>
      </c>
      <c r="H39" s="21"/>
      <c r="I39" s="21"/>
      <c r="J39" s="3"/>
    </row>
    <row r="40" spans="1:10" ht="13.05" customHeight="1">
      <c r="A40" s="15" t="s">
        <v>694</v>
      </c>
      <c r="B40" s="16" t="s">
        <v>695</v>
      </c>
      <c r="C40" s="13" t="s">
        <v>696</v>
      </c>
      <c r="D40" s="13" t="s">
        <v>515</v>
      </c>
      <c r="E40" s="17">
        <v>9000</v>
      </c>
      <c r="F40" s="18">
        <v>1219.23</v>
      </c>
      <c r="G40" s="19">
        <v>8.2000000000000007E-3</v>
      </c>
      <c r="H40" s="21"/>
      <c r="I40" s="21"/>
      <c r="J40" s="3"/>
    </row>
    <row r="41" spans="1:10" ht="13.05" customHeight="1">
      <c r="A41" s="15" t="s">
        <v>1340</v>
      </c>
      <c r="B41" s="16" t="s">
        <v>1341</v>
      </c>
      <c r="C41" s="13" t="s">
        <v>1342</v>
      </c>
      <c r="D41" s="13" t="s">
        <v>662</v>
      </c>
      <c r="E41" s="17">
        <v>63000</v>
      </c>
      <c r="F41" s="18">
        <v>1191.2</v>
      </c>
      <c r="G41" s="19">
        <v>8.0000000000000002E-3</v>
      </c>
      <c r="H41" s="21"/>
      <c r="I41" s="21"/>
      <c r="J41" s="3"/>
    </row>
    <row r="42" spans="1:10" ht="13.05" customHeight="1">
      <c r="A42" s="15" t="s">
        <v>414</v>
      </c>
      <c r="B42" s="16" t="s">
        <v>415</v>
      </c>
      <c r="C42" s="13" t="s">
        <v>416</v>
      </c>
      <c r="D42" s="13" t="s">
        <v>417</v>
      </c>
      <c r="E42" s="17">
        <v>20700</v>
      </c>
      <c r="F42" s="18">
        <v>1158.06</v>
      </c>
      <c r="G42" s="19">
        <v>7.7999999999999996E-3</v>
      </c>
      <c r="H42" s="21"/>
      <c r="I42" s="21"/>
      <c r="J42" s="3"/>
    </row>
    <row r="43" spans="1:10" ht="13.05" customHeight="1">
      <c r="A43" s="15" t="s">
        <v>700</v>
      </c>
      <c r="B43" s="16" t="s">
        <v>701</v>
      </c>
      <c r="C43" s="13" t="s">
        <v>702</v>
      </c>
      <c r="D43" s="13" t="s">
        <v>379</v>
      </c>
      <c r="E43" s="17">
        <v>22500</v>
      </c>
      <c r="F43" s="18">
        <v>1139.8499999999999</v>
      </c>
      <c r="G43" s="19">
        <v>7.7000000000000002E-3</v>
      </c>
      <c r="H43" s="21"/>
      <c r="I43" s="21"/>
      <c r="J43" s="3"/>
    </row>
    <row r="44" spans="1:10" ht="13.05" customHeight="1">
      <c r="A44" s="15" t="s">
        <v>656</v>
      </c>
      <c r="B44" s="16" t="s">
        <v>657</v>
      </c>
      <c r="C44" s="13" t="s">
        <v>658</v>
      </c>
      <c r="D44" s="13" t="s">
        <v>457</v>
      </c>
      <c r="E44" s="17">
        <v>306000</v>
      </c>
      <c r="F44" s="18">
        <v>1125.77</v>
      </c>
      <c r="G44" s="19">
        <v>7.6E-3</v>
      </c>
      <c r="H44" s="21"/>
      <c r="I44" s="21"/>
      <c r="J44" s="3"/>
    </row>
    <row r="45" spans="1:10" ht="13.05" customHeight="1">
      <c r="A45" s="15" t="s">
        <v>730</v>
      </c>
      <c r="B45" s="16" t="s">
        <v>731</v>
      </c>
      <c r="C45" s="13" t="s">
        <v>732</v>
      </c>
      <c r="D45" s="13" t="s">
        <v>713</v>
      </c>
      <c r="E45" s="17">
        <v>279000</v>
      </c>
      <c r="F45" s="18">
        <v>1117.26</v>
      </c>
      <c r="G45" s="19">
        <v>7.4999999999999997E-3</v>
      </c>
      <c r="H45" s="21"/>
      <c r="I45" s="21"/>
      <c r="J45" s="3"/>
    </row>
    <row r="46" spans="1:10" ht="13.05" customHeight="1">
      <c r="A46" s="15" t="s">
        <v>594</v>
      </c>
      <c r="B46" s="16" t="s">
        <v>595</v>
      </c>
      <c r="C46" s="13" t="s">
        <v>596</v>
      </c>
      <c r="D46" s="13" t="s">
        <v>375</v>
      </c>
      <c r="E46" s="17">
        <v>108000</v>
      </c>
      <c r="F46" s="18">
        <v>1097.93</v>
      </c>
      <c r="G46" s="19">
        <v>7.4000000000000003E-3</v>
      </c>
      <c r="H46" s="21"/>
      <c r="I46" s="21"/>
      <c r="J46" s="3"/>
    </row>
    <row r="47" spans="1:10" ht="13.05" customHeight="1">
      <c r="A47" s="15" t="s">
        <v>1349</v>
      </c>
      <c r="B47" s="16" t="s">
        <v>1350</v>
      </c>
      <c r="C47" s="13" t="s">
        <v>1351</v>
      </c>
      <c r="D47" s="13" t="s">
        <v>604</v>
      </c>
      <c r="E47" s="17">
        <v>855000</v>
      </c>
      <c r="F47" s="18">
        <v>1077.47</v>
      </c>
      <c r="G47" s="19">
        <v>7.1999999999999998E-3</v>
      </c>
      <c r="H47" s="21"/>
      <c r="I47" s="21"/>
      <c r="J47" s="3"/>
    </row>
    <row r="48" spans="1:10" ht="13.05" customHeight="1">
      <c r="A48" s="15" t="s">
        <v>1450</v>
      </c>
      <c r="B48" s="16" t="s">
        <v>1451</v>
      </c>
      <c r="C48" s="13" t="s">
        <v>1452</v>
      </c>
      <c r="D48" s="13" t="s">
        <v>586</v>
      </c>
      <c r="E48" s="17">
        <v>54000</v>
      </c>
      <c r="F48" s="18">
        <v>1024.7</v>
      </c>
      <c r="G48" s="19">
        <v>6.8999999999999999E-3</v>
      </c>
      <c r="H48" s="21"/>
      <c r="I48" s="21"/>
      <c r="J48" s="3"/>
    </row>
    <row r="49" spans="1:10" ht="13.05" customHeight="1">
      <c r="A49" s="15" t="s">
        <v>526</v>
      </c>
      <c r="B49" s="16" t="s">
        <v>527</v>
      </c>
      <c r="C49" s="13" t="s">
        <v>528</v>
      </c>
      <c r="D49" s="13" t="s">
        <v>529</v>
      </c>
      <c r="E49" s="17">
        <v>67500</v>
      </c>
      <c r="F49" s="18">
        <v>1019.25</v>
      </c>
      <c r="G49" s="19">
        <v>6.8999999999999999E-3</v>
      </c>
      <c r="H49" s="21"/>
      <c r="I49" s="21"/>
      <c r="J49" s="3"/>
    </row>
    <row r="50" spans="1:10" ht="13.05" customHeight="1">
      <c r="A50" s="15" t="s">
        <v>601</v>
      </c>
      <c r="B50" s="16" t="s">
        <v>602</v>
      </c>
      <c r="C50" s="13" t="s">
        <v>603</v>
      </c>
      <c r="D50" s="13" t="s">
        <v>604</v>
      </c>
      <c r="E50" s="17">
        <v>270000</v>
      </c>
      <c r="F50" s="18">
        <v>1000.76</v>
      </c>
      <c r="G50" s="19">
        <v>6.7000000000000002E-3</v>
      </c>
      <c r="H50" s="21"/>
      <c r="I50" s="21"/>
      <c r="J50" s="3"/>
    </row>
    <row r="51" spans="1:10" ht="13.05" customHeight="1">
      <c r="A51" s="15" t="s">
        <v>1354</v>
      </c>
      <c r="B51" s="16" t="s">
        <v>1355</v>
      </c>
      <c r="C51" s="13" t="s">
        <v>1356</v>
      </c>
      <c r="D51" s="13" t="s">
        <v>1357</v>
      </c>
      <c r="E51" s="17">
        <v>90000</v>
      </c>
      <c r="F51" s="18">
        <v>962.37</v>
      </c>
      <c r="G51" s="19">
        <v>6.4999999999999997E-3</v>
      </c>
      <c r="H51" s="21"/>
      <c r="I51" s="21"/>
      <c r="J51" s="3"/>
    </row>
    <row r="52" spans="1:10" ht="13.05" customHeight="1">
      <c r="A52" s="15" t="s">
        <v>723</v>
      </c>
      <c r="B52" s="16" t="s">
        <v>724</v>
      </c>
      <c r="C52" s="13" t="s">
        <v>725</v>
      </c>
      <c r="D52" s="13" t="s">
        <v>282</v>
      </c>
      <c r="E52" s="17">
        <v>360000</v>
      </c>
      <c r="F52" s="18">
        <v>948.78</v>
      </c>
      <c r="G52" s="19">
        <v>6.4000000000000003E-3</v>
      </c>
      <c r="H52" s="21"/>
      <c r="I52" s="21"/>
      <c r="J52" s="3"/>
    </row>
    <row r="53" spans="1:10" ht="13.05" customHeight="1">
      <c r="A53" s="15" t="s">
        <v>782</v>
      </c>
      <c r="B53" s="16" t="s">
        <v>783</v>
      </c>
      <c r="C53" s="13" t="s">
        <v>784</v>
      </c>
      <c r="D53" s="13" t="s">
        <v>590</v>
      </c>
      <c r="E53" s="17">
        <v>162000</v>
      </c>
      <c r="F53" s="18">
        <v>919.35</v>
      </c>
      <c r="G53" s="19">
        <v>6.1999999999999998E-3</v>
      </c>
      <c r="H53" s="21"/>
      <c r="I53" s="21"/>
      <c r="J53" s="3"/>
    </row>
    <row r="54" spans="1:10" ht="13.05" customHeight="1">
      <c r="A54" s="15" t="s">
        <v>687</v>
      </c>
      <c r="B54" s="16" t="s">
        <v>688</v>
      </c>
      <c r="C54" s="13" t="s">
        <v>689</v>
      </c>
      <c r="D54" s="13" t="s">
        <v>690</v>
      </c>
      <c r="E54" s="17">
        <v>45000</v>
      </c>
      <c r="F54" s="18">
        <v>885.33</v>
      </c>
      <c r="G54" s="19">
        <v>6.0000000000000001E-3</v>
      </c>
      <c r="H54" s="21"/>
      <c r="I54" s="21"/>
      <c r="J54" s="3"/>
    </row>
    <row r="55" spans="1:10" ht="13.05" customHeight="1">
      <c r="A55" s="15" t="s">
        <v>1453</v>
      </c>
      <c r="B55" s="16" t="s">
        <v>1454</v>
      </c>
      <c r="C55" s="13" t="s">
        <v>1455</v>
      </c>
      <c r="D55" s="13" t="s">
        <v>1456</v>
      </c>
      <c r="E55" s="17">
        <v>180000</v>
      </c>
      <c r="F55" s="18">
        <v>839.07</v>
      </c>
      <c r="G55" s="19">
        <v>5.5999999999999999E-3</v>
      </c>
      <c r="H55" s="21"/>
      <c r="I55" s="21"/>
      <c r="J55" s="3"/>
    </row>
    <row r="56" spans="1:10" ht="13.05" customHeight="1">
      <c r="A56" s="15" t="s">
        <v>1337</v>
      </c>
      <c r="B56" s="16" t="s">
        <v>1338</v>
      </c>
      <c r="C56" s="13" t="s">
        <v>1339</v>
      </c>
      <c r="D56" s="13" t="s">
        <v>600</v>
      </c>
      <c r="E56" s="17">
        <v>144000</v>
      </c>
      <c r="F56" s="18">
        <v>821.38</v>
      </c>
      <c r="G56" s="19">
        <v>5.4999999999999997E-3</v>
      </c>
      <c r="H56" s="21"/>
      <c r="I56" s="21"/>
      <c r="J56" s="3"/>
    </row>
    <row r="57" spans="1:10" ht="13.05" customHeight="1">
      <c r="A57" s="15" t="s">
        <v>1358</v>
      </c>
      <c r="B57" s="16" t="s">
        <v>1359</v>
      </c>
      <c r="C57" s="13" t="s">
        <v>1360</v>
      </c>
      <c r="D57" s="13" t="s">
        <v>379</v>
      </c>
      <c r="E57" s="17">
        <v>14850</v>
      </c>
      <c r="F57" s="18">
        <v>695.63</v>
      </c>
      <c r="G57" s="19">
        <v>4.7000000000000002E-3</v>
      </c>
      <c r="H57" s="21"/>
      <c r="I57" s="21"/>
      <c r="J57" s="3"/>
    </row>
    <row r="58" spans="1:10" ht="13.05" customHeight="1">
      <c r="A58" s="15" t="s">
        <v>733</v>
      </c>
      <c r="B58" s="16" t="s">
        <v>734</v>
      </c>
      <c r="C58" s="13" t="s">
        <v>735</v>
      </c>
      <c r="D58" s="13" t="s">
        <v>282</v>
      </c>
      <c r="E58" s="17">
        <v>180000</v>
      </c>
      <c r="F58" s="18">
        <v>624.6</v>
      </c>
      <c r="G58" s="19">
        <v>4.1999999999999997E-3</v>
      </c>
      <c r="H58" s="21"/>
      <c r="I58" s="21"/>
      <c r="J58" s="3"/>
    </row>
    <row r="59" spans="1:10" ht="13.05" customHeight="1">
      <c r="A59" s="15" t="s">
        <v>827</v>
      </c>
      <c r="B59" s="16" t="s">
        <v>828</v>
      </c>
      <c r="C59" s="13" t="s">
        <v>829</v>
      </c>
      <c r="D59" s="13" t="s">
        <v>417</v>
      </c>
      <c r="E59" s="17">
        <v>57361</v>
      </c>
      <c r="F59" s="18">
        <v>488.8</v>
      </c>
      <c r="G59" s="19">
        <v>3.3E-3</v>
      </c>
      <c r="H59" s="21"/>
      <c r="I59" s="21"/>
      <c r="J59" s="3"/>
    </row>
    <row r="60" spans="1:10" ht="13.05" customHeight="1">
      <c r="A60" s="15" t="s">
        <v>1457</v>
      </c>
      <c r="B60" s="16" t="s">
        <v>1458</v>
      </c>
      <c r="C60" s="13" t="s">
        <v>1459</v>
      </c>
      <c r="D60" s="13" t="s">
        <v>662</v>
      </c>
      <c r="E60" s="17">
        <v>36000</v>
      </c>
      <c r="F60" s="18">
        <v>214.06</v>
      </c>
      <c r="G60" s="19">
        <v>1.4E-3</v>
      </c>
      <c r="H60" s="21"/>
      <c r="I60" s="21"/>
      <c r="J60" s="3"/>
    </row>
    <row r="61" spans="1:10" ht="13.05" customHeight="1">
      <c r="A61" s="15" t="s">
        <v>605</v>
      </c>
      <c r="B61" s="16" t="s">
        <v>606</v>
      </c>
      <c r="C61" s="13" t="s">
        <v>607</v>
      </c>
      <c r="D61" s="13" t="s">
        <v>379</v>
      </c>
      <c r="E61" s="17">
        <v>4173</v>
      </c>
      <c r="F61" s="18">
        <v>41.23</v>
      </c>
      <c r="G61" s="19">
        <v>2.9999999999999997E-4</v>
      </c>
      <c r="H61" s="21"/>
      <c r="I61" s="21"/>
      <c r="J61" s="3"/>
    </row>
    <row r="62" spans="1:10" ht="13.05" customHeight="1">
      <c r="A62" s="3"/>
      <c r="B62" s="22" t="s">
        <v>185</v>
      </c>
      <c r="C62" s="2"/>
      <c r="D62" s="2"/>
      <c r="E62" s="2"/>
      <c r="F62" s="23">
        <v>104263.24</v>
      </c>
      <c r="G62" s="24">
        <v>0.70109999999999995</v>
      </c>
      <c r="H62" s="25"/>
      <c r="I62" s="25"/>
      <c r="J62" s="3"/>
    </row>
    <row r="63" spans="1:10" ht="13.05" customHeight="1">
      <c r="A63" s="3"/>
      <c r="B63" s="12" t="s">
        <v>243</v>
      </c>
      <c r="C63" s="13"/>
      <c r="D63" s="13"/>
      <c r="E63" s="13"/>
      <c r="F63" s="3"/>
      <c r="G63" s="14"/>
      <c r="H63" s="14"/>
      <c r="I63" s="14"/>
      <c r="J63" s="3"/>
    </row>
    <row r="64" spans="1:10" ht="13.05" customHeight="1">
      <c r="A64" s="15" t="s">
        <v>1361</v>
      </c>
      <c r="B64" s="16" t="s">
        <v>1362</v>
      </c>
      <c r="C64" s="13" t="s">
        <v>1363</v>
      </c>
      <c r="D64" s="13" t="s">
        <v>247</v>
      </c>
      <c r="E64" s="17">
        <v>1111117</v>
      </c>
      <c r="F64" s="18">
        <v>1483.01</v>
      </c>
      <c r="G64" s="19">
        <v>0.01</v>
      </c>
      <c r="H64" s="21"/>
      <c r="I64" s="21"/>
      <c r="J64" s="3"/>
    </row>
    <row r="65" spans="1:10" ht="13.05" customHeight="1">
      <c r="A65" s="15" t="s">
        <v>244</v>
      </c>
      <c r="B65" s="16" t="s">
        <v>245</v>
      </c>
      <c r="C65" s="13" t="s">
        <v>246</v>
      </c>
      <c r="D65" s="13" t="s">
        <v>247</v>
      </c>
      <c r="E65" s="17">
        <v>100926</v>
      </c>
      <c r="F65" s="18">
        <v>122.61</v>
      </c>
      <c r="G65" s="19">
        <v>8.0000000000000004E-4</v>
      </c>
      <c r="H65" s="21"/>
      <c r="I65" s="21"/>
      <c r="J65" s="3"/>
    </row>
    <row r="66" spans="1:10" ht="13.05" customHeight="1">
      <c r="A66" s="3"/>
      <c r="B66" s="22" t="s">
        <v>185</v>
      </c>
      <c r="C66" s="2"/>
      <c r="D66" s="2"/>
      <c r="E66" s="2"/>
      <c r="F66" s="23">
        <v>1605.62</v>
      </c>
      <c r="G66" s="24">
        <v>1.0800000000000001E-2</v>
      </c>
      <c r="H66" s="25"/>
      <c r="I66" s="25"/>
      <c r="J66" s="3"/>
    </row>
    <row r="67" spans="1:10" ht="13.05" customHeight="1">
      <c r="A67" s="3"/>
      <c r="B67" s="22" t="s">
        <v>1364</v>
      </c>
      <c r="C67" s="2"/>
      <c r="D67" s="2"/>
      <c r="E67" s="2"/>
      <c r="F67" s="25" t="s">
        <v>187</v>
      </c>
      <c r="G67" s="25" t="s">
        <v>187</v>
      </c>
      <c r="H67" s="25"/>
      <c r="I67" s="25"/>
      <c r="J67" s="3"/>
    </row>
    <row r="68" spans="1:10" ht="13.05" customHeight="1">
      <c r="A68" s="3"/>
      <c r="B68" s="22" t="s">
        <v>185</v>
      </c>
      <c r="C68" s="2"/>
      <c r="D68" s="2"/>
      <c r="E68" s="2"/>
      <c r="F68" s="25" t="s">
        <v>187</v>
      </c>
      <c r="G68" s="25" t="s">
        <v>187</v>
      </c>
      <c r="H68" s="25"/>
      <c r="I68" s="25"/>
      <c r="J68" s="3"/>
    </row>
    <row r="69" spans="1:10" ht="13.05" customHeight="1">
      <c r="A69" s="3"/>
      <c r="B69" s="22" t="s">
        <v>193</v>
      </c>
      <c r="C69" s="26"/>
      <c r="D69" s="2"/>
      <c r="E69" s="26"/>
      <c r="F69" s="23">
        <v>105868.86</v>
      </c>
      <c r="G69" s="24">
        <v>0.71189999999999998</v>
      </c>
      <c r="H69" s="25"/>
      <c r="I69" s="25"/>
      <c r="J69" s="3"/>
    </row>
    <row r="70" spans="1:10" ht="13.05" customHeight="1">
      <c r="A70" s="3"/>
      <c r="B70" s="12" t="s">
        <v>108</v>
      </c>
      <c r="C70" s="13"/>
      <c r="D70" s="13"/>
      <c r="E70" s="13"/>
      <c r="F70" s="13"/>
      <c r="G70" s="13"/>
      <c r="H70" s="14"/>
      <c r="I70" s="14"/>
      <c r="J70" s="3"/>
    </row>
    <row r="71" spans="1:10" ht="13.05" customHeight="1">
      <c r="A71" s="3"/>
      <c r="B71" s="12" t="s">
        <v>109</v>
      </c>
      <c r="C71" s="13"/>
      <c r="D71" s="13"/>
      <c r="E71" s="13"/>
      <c r="F71" s="3"/>
      <c r="G71" s="14"/>
      <c r="H71" s="14"/>
      <c r="I71" s="14"/>
      <c r="J71" s="3"/>
    </row>
    <row r="72" spans="1:10" ht="13.05" customHeight="1">
      <c r="A72" s="15" t="s">
        <v>1460</v>
      </c>
      <c r="B72" s="16" t="s">
        <v>1461</v>
      </c>
      <c r="C72" s="13" t="s">
        <v>1462</v>
      </c>
      <c r="D72" s="13" t="s">
        <v>113</v>
      </c>
      <c r="E72" s="17">
        <v>2500</v>
      </c>
      <c r="F72" s="18">
        <v>2497.3200000000002</v>
      </c>
      <c r="G72" s="19">
        <v>1.6799999999999999E-2</v>
      </c>
      <c r="H72" s="20">
        <v>7.4800000000000005E-2</v>
      </c>
      <c r="I72" s="21"/>
      <c r="J72" s="3"/>
    </row>
    <row r="73" spans="1:10" ht="13.05" customHeight="1">
      <c r="A73" s="15" t="s">
        <v>902</v>
      </c>
      <c r="B73" s="16" t="s">
        <v>903</v>
      </c>
      <c r="C73" s="13" t="s">
        <v>904</v>
      </c>
      <c r="D73" s="13" t="s">
        <v>160</v>
      </c>
      <c r="E73" s="17">
        <v>2500000</v>
      </c>
      <c r="F73" s="18">
        <v>2413.4299999999998</v>
      </c>
      <c r="G73" s="19">
        <v>1.6199999999999999E-2</v>
      </c>
      <c r="H73" s="20">
        <v>7.1999999999999995E-2</v>
      </c>
      <c r="I73" s="21"/>
      <c r="J73" s="3"/>
    </row>
    <row r="74" spans="1:10" ht="13.05" customHeight="1">
      <c r="A74" s="15" t="s">
        <v>1463</v>
      </c>
      <c r="B74" s="16" t="s">
        <v>1464</v>
      </c>
      <c r="C74" s="13" t="s">
        <v>1465</v>
      </c>
      <c r="D74" s="13" t="s">
        <v>160</v>
      </c>
      <c r="E74" s="17">
        <v>1000000</v>
      </c>
      <c r="F74" s="18">
        <v>1028.32</v>
      </c>
      <c r="G74" s="19">
        <v>6.8999999999999999E-3</v>
      </c>
      <c r="H74" s="20">
        <v>6.6408999999999996E-2</v>
      </c>
      <c r="I74" s="21"/>
      <c r="J74" s="3"/>
    </row>
    <row r="75" spans="1:10" ht="13.05" customHeight="1">
      <c r="A75" s="15" t="s">
        <v>1368</v>
      </c>
      <c r="B75" s="16" t="s">
        <v>1369</v>
      </c>
      <c r="C75" s="13" t="s">
        <v>1370</v>
      </c>
      <c r="D75" s="13" t="s">
        <v>120</v>
      </c>
      <c r="E75" s="17">
        <v>1000</v>
      </c>
      <c r="F75" s="18">
        <v>1001.79</v>
      </c>
      <c r="G75" s="19">
        <v>6.7000000000000002E-3</v>
      </c>
      <c r="H75" s="20">
        <v>8.7218000000000004E-2</v>
      </c>
      <c r="I75" s="21"/>
      <c r="J75" s="3"/>
    </row>
    <row r="76" spans="1:10" ht="13.05" customHeight="1">
      <c r="A76" s="15" t="s">
        <v>173</v>
      </c>
      <c r="B76" s="16" t="s">
        <v>174</v>
      </c>
      <c r="C76" s="13" t="s">
        <v>175</v>
      </c>
      <c r="D76" s="13" t="s">
        <v>113</v>
      </c>
      <c r="E76" s="17">
        <v>1000</v>
      </c>
      <c r="F76" s="18">
        <v>999.34</v>
      </c>
      <c r="G76" s="19">
        <v>6.7000000000000002E-3</v>
      </c>
      <c r="H76" s="20">
        <v>7.3849999999999999E-2</v>
      </c>
      <c r="I76" s="21"/>
      <c r="J76" s="3"/>
    </row>
    <row r="77" spans="1:10" ht="13.05" customHeight="1">
      <c r="A77" s="15" t="s">
        <v>851</v>
      </c>
      <c r="B77" s="16" t="s">
        <v>852</v>
      </c>
      <c r="C77" s="13" t="s">
        <v>853</v>
      </c>
      <c r="D77" s="13" t="s">
        <v>160</v>
      </c>
      <c r="E77" s="17">
        <v>1000000</v>
      </c>
      <c r="F77" s="18">
        <v>944.39</v>
      </c>
      <c r="G77" s="19">
        <v>6.4000000000000003E-3</v>
      </c>
      <c r="H77" s="20">
        <v>7.7141000000000001E-2</v>
      </c>
      <c r="I77" s="21"/>
      <c r="J77" s="3"/>
    </row>
    <row r="78" spans="1:10" ht="13.05" customHeight="1">
      <c r="A78" s="15" t="s">
        <v>1466</v>
      </c>
      <c r="B78" s="16" t="s">
        <v>1467</v>
      </c>
      <c r="C78" s="13" t="s">
        <v>1468</v>
      </c>
      <c r="D78" s="13" t="s">
        <v>160</v>
      </c>
      <c r="E78" s="17">
        <v>500000</v>
      </c>
      <c r="F78" s="18">
        <v>482</v>
      </c>
      <c r="G78" s="19">
        <v>3.2000000000000002E-3</v>
      </c>
      <c r="H78" s="20">
        <v>7.0045999999999997E-2</v>
      </c>
      <c r="I78" s="21"/>
      <c r="J78" s="3"/>
    </row>
    <row r="79" spans="1:10" ht="13.05" customHeight="1">
      <c r="A79" s="3"/>
      <c r="B79" s="22" t="s">
        <v>185</v>
      </c>
      <c r="C79" s="2"/>
      <c r="D79" s="2"/>
      <c r="E79" s="2"/>
      <c r="F79" s="23">
        <v>9366.59</v>
      </c>
      <c r="G79" s="24">
        <v>6.2899999999999998E-2</v>
      </c>
      <c r="H79" s="25"/>
      <c r="I79" s="25"/>
      <c r="J79" s="3"/>
    </row>
    <row r="80" spans="1:10" ht="13.05" customHeight="1">
      <c r="A80" s="3"/>
      <c r="B80" s="22" t="s">
        <v>186</v>
      </c>
      <c r="C80" s="2"/>
      <c r="D80" s="2"/>
      <c r="E80" s="2"/>
      <c r="F80" s="25" t="s">
        <v>187</v>
      </c>
      <c r="G80" s="25" t="s">
        <v>187</v>
      </c>
      <c r="H80" s="25"/>
      <c r="I80" s="25"/>
      <c r="J80" s="3"/>
    </row>
    <row r="81" spans="1:10" ht="13.05" customHeight="1">
      <c r="A81" s="3"/>
      <c r="B81" s="22" t="s">
        <v>185</v>
      </c>
      <c r="C81" s="2"/>
      <c r="D81" s="2"/>
      <c r="E81" s="2"/>
      <c r="F81" s="25" t="s">
        <v>187</v>
      </c>
      <c r="G81" s="25" t="s">
        <v>187</v>
      </c>
      <c r="H81" s="25"/>
      <c r="I81" s="25"/>
      <c r="J81" s="3"/>
    </row>
    <row r="82" spans="1:10" ht="13.05" customHeight="1">
      <c r="A82" s="3"/>
      <c r="B82" s="22" t="s">
        <v>193</v>
      </c>
      <c r="C82" s="26"/>
      <c r="D82" s="2"/>
      <c r="E82" s="26"/>
      <c r="F82" s="23">
        <v>9366.59</v>
      </c>
      <c r="G82" s="24">
        <v>6.2899999999999998E-2</v>
      </c>
      <c r="H82" s="25"/>
      <c r="I82" s="25"/>
      <c r="J82" s="3"/>
    </row>
    <row r="83" spans="1:10" ht="13.05" customHeight="1">
      <c r="A83" s="3"/>
      <c r="B83" s="12" t="s">
        <v>194</v>
      </c>
      <c r="C83" s="13"/>
      <c r="D83" s="13"/>
      <c r="E83" s="13"/>
      <c r="F83" s="13"/>
      <c r="G83" s="13"/>
      <c r="H83" s="14"/>
      <c r="I83" s="14"/>
      <c r="J83" s="3"/>
    </row>
    <row r="84" spans="1:10" ht="13.05" customHeight="1">
      <c r="A84" s="3"/>
      <c r="B84" s="12" t="s">
        <v>195</v>
      </c>
      <c r="C84" s="13"/>
      <c r="D84" s="13"/>
      <c r="E84" s="13"/>
      <c r="F84" s="3"/>
      <c r="G84" s="14"/>
      <c r="H84" s="14"/>
      <c r="I84" s="14"/>
      <c r="J84" s="3"/>
    </row>
    <row r="85" spans="1:10" ht="13.05" customHeight="1">
      <c r="A85" s="15" t="s">
        <v>914</v>
      </c>
      <c r="B85" s="16" t="s">
        <v>915</v>
      </c>
      <c r="C85" s="13" t="s">
        <v>916</v>
      </c>
      <c r="D85" s="13" t="s">
        <v>212</v>
      </c>
      <c r="E85" s="17">
        <v>500</v>
      </c>
      <c r="F85" s="18">
        <v>2418.36</v>
      </c>
      <c r="G85" s="19">
        <v>1.6299999999999999E-2</v>
      </c>
      <c r="H85" s="20">
        <v>6.7699999999999996E-2</v>
      </c>
      <c r="I85" s="21"/>
      <c r="J85" s="3"/>
    </row>
    <row r="86" spans="1:10" ht="13.05" customHeight="1">
      <c r="A86" s="3"/>
      <c r="B86" s="22" t="s">
        <v>185</v>
      </c>
      <c r="C86" s="2"/>
      <c r="D86" s="2"/>
      <c r="E86" s="2"/>
      <c r="F86" s="23">
        <v>2418.36</v>
      </c>
      <c r="G86" s="24">
        <v>1.6299999999999999E-2</v>
      </c>
      <c r="H86" s="25"/>
      <c r="I86" s="25"/>
      <c r="J86" s="3"/>
    </row>
    <row r="87" spans="1:10" ht="13.05" customHeight="1">
      <c r="A87" s="3"/>
      <c r="B87" s="12" t="s">
        <v>1469</v>
      </c>
      <c r="C87" s="13"/>
      <c r="D87" s="13"/>
      <c r="E87" s="13"/>
      <c r="F87" s="3"/>
      <c r="G87" s="14"/>
      <c r="H87" s="14"/>
      <c r="I87" s="14"/>
      <c r="J87" s="3"/>
    </row>
    <row r="88" spans="1:10" ht="13.05" customHeight="1">
      <c r="A88" s="15" t="s">
        <v>1470</v>
      </c>
      <c r="B88" s="16" t="s">
        <v>1471</v>
      </c>
      <c r="C88" s="13" t="s">
        <v>1472</v>
      </c>
      <c r="D88" s="13" t="s">
        <v>199</v>
      </c>
      <c r="E88" s="17">
        <v>500</v>
      </c>
      <c r="F88" s="18">
        <v>2413.1799999999998</v>
      </c>
      <c r="G88" s="19">
        <v>1.6199999999999999E-2</v>
      </c>
      <c r="H88" s="20">
        <v>6.8751000000000007E-2</v>
      </c>
      <c r="I88" s="21"/>
      <c r="J88" s="3"/>
    </row>
    <row r="89" spans="1:10" ht="13.05" customHeight="1">
      <c r="A89" s="3"/>
      <c r="B89" s="22" t="s">
        <v>185</v>
      </c>
      <c r="C89" s="2"/>
      <c r="D89" s="2"/>
      <c r="E89" s="2"/>
      <c r="F89" s="23">
        <v>2413.1799999999998</v>
      </c>
      <c r="G89" s="24">
        <v>1.6199999999999999E-2</v>
      </c>
      <c r="H89" s="25"/>
      <c r="I89" s="25"/>
      <c r="J89" s="3"/>
    </row>
    <row r="90" spans="1:10" ht="13.05" customHeight="1">
      <c r="A90" s="3"/>
      <c r="B90" s="22" t="s">
        <v>193</v>
      </c>
      <c r="C90" s="26"/>
      <c r="D90" s="2"/>
      <c r="E90" s="26"/>
      <c r="F90" s="23">
        <v>4831.54</v>
      </c>
      <c r="G90" s="24">
        <v>3.2500000000000001E-2</v>
      </c>
      <c r="H90" s="25"/>
      <c r="I90" s="25"/>
      <c r="J90" s="3"/>
    </row>
    <row r="91" spans="1:10" ht="13.05" customHeight="1">
      <c r="A91" s="3"/>
      <c r="B91" s="12" t="s">
        <v>226</v>
      </c>
      <c r="C91" s="13"/>
      <c r="D91" s="13"/>
      <c r="E91" s="13"/>
      <c r="F91" s="13"/>
      <c r="G91" s="13"/>
      <c r="H91" s="14"/>
      <c r="I91" s="14"/>
      <c r="J91" s="3"/>
    </row>
    <row r="92" spans="1:10" ht="13.05" customHeight="1">
      <c r="A92" s="3"/>
      <c r="B92" s="12" t="s">
        <v>1473</v>
      </c>
      <c r="C92" s="13"/>
      <c r="D92" s="13"/>
      <c r="E92" s="13"/>
      <c r="F92" s="3"/>
      <c r="G92" s="14"/>
      <c r="H92" s="14"/>
      <c r="I92" s="14"/>
      <c r="J92" s="3"/>
    </row>
    <row r="93" spans="1:10" ht="13.05" customHeight="1">
      <c r="A93" s="15" t="s">
        <v>1474</v>
      </c>
      <c r="B93" s="16" t="s">
        <v>1475</v>
      </c>
      <c r="C93" s="13" t="s">
        <v>1476</v>
      </c>
      <c r="D93" s="13" t="s">
        <v>231</v>
      </c>
      <c r="E93" s="17">
        <v>9090000</v>
      </c>
      <c r="F93" s="18">
        <v>11573.39</v>
      </c>
      <c r="G93" s="19">
        <v>7.7899999999999997E-2</v>
      </c>
      <c r="H93" s="20"/>
      <c r="I93" s="21"/>
      <c r="J93" s="3"/>
    </row>
    <row r="94" spans="1:10" ht="13.05" customHeight="1">
      <c r="A94" s="15" t="s">
        <v>1477</v>
      </c>
      <c r="B94" s="16" t="s">
        <v>1478</v>
      </c>
      <c r="C94" s="13" t="s">
        <v>1479</v>
      </c>
      <c r="D94" s="13" t="s">
        <v>231</v>
      </c>
      <c r="E94" s="17">
        <v>7065000</v>
      </c>
      <c r="F94" s="18">
        <v>10487.99</v>
      </c>
      <c r="G94" s="19">
        <v>7.0599999999999996E-2</v>
      </c>
      <c r="H94" s="20"/>
      <c r="I94" s="21"/>
      <c r="J94" s="3"/>
    </row>
    <row r="95" spans="1:10" ht="13.05" customHeight="1">
      <c r="A95" s="3"/>
      <c r="B95" s="22" t="s">
        <v>185</v>
      </c>
      <c r="C95" s="2"/>
      <c r="D95" s="2"/>
      <c r="E95" s="2"/>
      <c r="F95" s="23">
        <v>22061.38</v>
      </c>
      <c r="G95" s="24">
        <v>0.14849999999999999</v>
      </c>
      <c r="H95" s="25"/>
      <c r="I95" s="25"/>
      <c r="J95" s="3"/>
    </row>
    <row r="96" spans="1:10" ht="13.05" customHeight="1">
      <c r="A96" s="3"/>
      <c r="B96" s="22" t="s">
        <v>193</v>
      </c>
      <c r="C96" s="26"/>
      <c r="D96" s="2"/>
      <c r="E96" s="26"/>
      <c r="F96" s="23">
        <v>22061.38</v>
      </c>
      <c r="G96" s="24">
        <v>0.14849999999999999</v>
      </c>
      <c r="H96" s="25"/>
      <c r="I96" s="25"/>
      <c r="J96" s="3"/>
    </row>
    <row r="97" spans="1:10" ht="13.05" customHeight="1">
      <c r="A97" s="3"/>
      <c r="B97" s="12" t="s">
        <v>232</v>
      </c>
      <c r="C97" s="13"/>
      <c r="D97" s="13"/>
      <c r="E97" s="13"/>
      <c r="F97" s="13"/>
      <c r="G97" s="13"/>
      <c r="H97" s="14"/>
      <c r="I97" s="14"/>
      <c r="J97" s="3"/>
    </row>
    <row r="98" spans="1:10" ht="13.05" customHeight="1">
      <c r="A98" s="15" t="s">
        <v>233</v>
      </c>
      <c r="B98" s="16" t="s">
        <v>234</v>
      </c>
      <c r="C98" s="13"/>
      <c r="D98" s="13" t="s">
        <v>231</v>
      </c>
      <c r="E98" s="17"/>
      <c r="F98" s="18">
        <v>6438.11</v>
      </c>
      <c r="G98" s="19">
        <v>4.3299999999999998E-2</v>
      </c>
      <c r="H98" s="20">
        <v>4.9893304679065865E-2</v>
      </c>
      <c r="I98" s="21"/>
      <c r="J98" s="3"/>
    </row>
    <row r="99" spans="1:10" ht="13.05" customHeight="1">
      <c r="A99" s="3"/>
      <c r="B99" s="22" t="s">
        <v>185</v>
      </c>
      <c r="C99" s="2"/>
      <c r="D99" s="2"/>
      <c r="E99" s="2"/>
      <c r="F99" s="23">
        <v>6438.11</v>
      </c>
      <c r="G99" s="24">
        <v>4.3299999999999998E-2</v>
      </c>
      <c r="H99" s="25"/>
      <c r="I99" s="25"/>
      <c r="J99" s="3"/>
    </row>
    <row r="100" spans="1:10" ht="13.05" customHeight="1">
      <c r="A100" s="3"/>
      <c r="B100" s="22" t="s">
        <v>186</v>
      </c>
      <c r="C100" s="2"/>
      <c r="D100" s="2"/>
      <c r="E100" s="2"/>
      <c r="F100" s="25" t="s">
        <v>187</v>
      </c>
      <c r="G100" s="25" t="s">
        <v>187</v>
      </c>
      <c r="H100" s="25"/>
      <c r="I100" s="25"/>
      <c r="J100" s="3"/>
    </row>
    <row r="101" spans="1:10" ht="13.05" customHeight="1">
      <c r="A101" s="3"/>
      <c r="B101" s="22" t="s">
        <v>185</v>
      </c>
      <c r="C101" s="2"/>
      <c r="D101" s="2"/>
      <c r="E101" s="2"/>
      <c r="F101" s="25" t="s">
        <v>187</v>
      </c>
      <c r="G101" s="25" t="s">
        <v>187</v>
      </c>
      <c r="H101" s="25"/>
      <c r="I101" s="25"/>
      <c r="J101" s="3"/>
    </row>
    <row r="102" spans="1:10" ht="13.05" customHeight="1">
      <c r="A102" s="3"/>
      <c r="B102" s="22" t="s">
        <v>193</v>
      </c>
      <c r="C102" s="26"/>
      <c r="D102" s="2"/>
      <c r="E102" s="26"/>
      <c r="F102" s="23">
        <v>6438.11</v>
      </c>
      <c r="G102" s="24">
        <v>4.3299999999999998E-2</v>
      </c>
      <c r="H102" s="25"/>
      <c r="I102" s="25"/>
      <c r="J102" s="3"/>
    </row>
    <row r="103" spans="1:10" ht="13.05" customHeight="1">
      <c r="A103" s="3"/>
      <c r="B103" s="22" t="s">
        <v>235</v>
      </c>
      <c r="C103" s="13"/>
      <c r="D103" s="2"/>
      <c r="E103" s="13"/>
      <c r="F103" s="27">
        <v>79.7</v>
      </c>
      <c r="G103" s="24">
        <v>8.9999999999999998E-4</v>
      </c>
      <c r="H103" s="25"/>
      <c r="I103" s="25"/>
      <c r="J103" s="3"/>
    </row>
    <row r="104" spans="1:10" ht="13.05" customHeight="1">
      <c r="A104" s="3"/>
      <c r="B104" s="28" t="s">
        <v>236</v>
      </c>
      <c r="C104" s="29"/>
      <c r="D104" s="29"/>
      <c r="E104" s="29"/>
      <c r="F104" s="30">
        <v>148646.18</v>
      </c>
      <c r="G104" s="31">
        <v>1</v>
      </c>
      <c r="H104" s="32"/>
      <c r="I104" s="32"/>
      <c r="J104" s="3"/>
    </row>
    <row r="105" spans="1:10" ht="13.05" customHeight="1">
      <c r="A105" s="3"/>
      <c r="B105" s="6"/>
      <c r="C105" s="3"/>
      <c r="D105" s="3"/>
      <c r="E105" s="3"/>
      <c r="F105" s="3"/>
      <c r="G105" s="3"/>
      <c r="H105" s="3"/>
      <c r="I105" s="3"/>
      <c r="J105" s="3"/>
    </row>
    <row r="106" spans="1:10" ht="13.05" customHeight="1">
      <c r="A106" s="3"/>
      <c r="B106" s="165"/>
      <c r="C106" s="165"/>
      <c r="D106" s="165"/>
      <c r="E106" s="165"/>
      <c r="F106" s="165"/>
      <c r="G106" s="165"/>
      <c r="H106" s="165"/>
      <c r="I106" s="3"/>
      <c r="J106" s="3"/>
    </row>
    <row r="107" spans="1:10" ht="13.05" customHeight="1">
      <c r="A107" s="3"/>
      <c r="B107" s="165"/>
      <c r="C107" s="165"/>
      <c r="D107" s="165"/>
      <c r="E107" s="165"/>
      <c r="F107" s="165"/>
      <c r="G107" s="165"/>
      <c r="H107" s="165"/>
      <c r="I107" s="3"/>
      <c r="J107" s="3"/>
    </row>
    <row r="108" spans="1:10" ht="13.05" customHeight="1">
      <c r="A108" s="3"/>
      <c r="B108" s="4" t="s">
        <v>231</v>
      </c>
      <c r="C108" s="3"/>
      <c r="D108" s="3"/>
      <c r="E108" s="3"/>
      <c r="F108" s="3"/>
      <c r="G108" s="3"/>
      <c r="H108" s="3"/>
      <c r="I108" s="3"/>
      <c r="J108" s="3"/>
    </row>
    <row r="109" spans="1:10" ht="13.05" customHeight="1">
      <c r="A109" s="3"/>
      <c r="B109" s="4" t="s">
        <v>237</v>
      </c>
      <c r="C109" s="3"/>
      <c r="D109" s="3"/>
      <c r="E109" s="3"/>
      <c r="F109" s="3"/>
      <c r="G109" s="3"/>
      <c r="H109" s="3"/>
      <c r="I109" s="3"/>
      <c r="J109" s="3"/>
    </row>
    <row r="110" spans="1:10" ht="13.05" customHeight="1">
      <c r="A110" s="3"/>
      <c r="B110" s="4" t="s">
        <v>238</v>
      </c>
      <c r="C110" s="3"/>
      <c r="D110" s="3"/>
      <c r="E110" s="3"/>
      <c r="F110" s="3"/>
      <c r="G110" s="3"/>
      <c r="H110" s="3"/>
      <c r="I110" s="3"/>
      <c r="J110" s="3"/>
    </row>
    <row r="111" spans="1:10" ht="13.05" customHeight="1">
      <c r="A111" s="3"/>
      <c r="B111" s="4" t="s">
        <v>239</v>
      </c>
      <c r="C111" s="3"/>
      <c r="D111" s="3"/>
      <c r="E111" s="3"/>
      <c r="F111" s="3"/>
      <c r="G111" s="3"/>
      <c r="H111" s="3"/>
      <c r="I111" s="3"/>
      <c r="J111" s="3"/>
    </row>
    <row r="112" spans="1:10" ht="25.95" customHeight="1">
      <c r="A112" s="3"/>
      <c r="B112" s="165" t="s">
        <v>240</v>
      </c>
      <c r="C112" s="165"/>
      <c r="D112" s="165"/>
      <c r="E112" s="165"/>
      <c r="F112" s="165"/>
      <c r="G112" s="165"/>
      <c r="H112" s="165"/>
      <c r="I112" s="3"/>
      <c r="J112" s="3"/>
    </row>
    <row r="116" spans="2:5">
      <c r="B116" s="39" t="s">
        <v>2397</v>
      </c>
      <c r="C116" s="40"/>
      <c r="D116" s="40"/>
      <c r="E116" s="41"/>
    </row>
    <row r="117" spans="2:5">
      <c r="B117" s="40" t="s">
        <v>2435</v>
      </c>
      <c r="C117" s="40"/>
      <c r="D117" s="40"/>
      <c r="E117" s="41"/>
    </row>
    <row r="118" spans="2:5">
      <c r="B118" s="47" t="s">
        <v>2436</v>
      </c>
      <c r="C118" s="40"/>
      <c r="D118" s="40"/>
      <c r="E118" s="41"/>
    </row>
    <row r="119" spans="2:5">
      <c r="B119" s="40" t="s">
        <v>2398</v>
      </c>
      <c r="C119" s="40"/>
      <c r="D119" s="40"/>
      <c r="E119" s="41"/>
    </row>
    <row r="120" spans="2:5">
      <c r="B120" s="40" t="s">
        <v>2399</v>
      </c>
      <c r="C120" s="40"/>
      <c r="D120" s="40"/>
      <c r="E120" s="41"/>
    </row>
    <row r="121" spans="2:5">
      <c r="B121" s="40" t="s">
        <v>2400</v>
      </c>
      <c r="C121" s="42"/>
      <c r="D121" s="42"/>
      <c r="E121" s="42"/>
    </row>
    <row r="122" spans="2:5">
      <c r="B122" s="40" t="s">
        <v>2401</v>
      </c>
      <c r="C122" s="40"/>
      <c r="D122" s="40"/>
      <c r="E122" s="41"/>
    </row>
    <row r="123" spans="2:5">
      <c r="B123" s="40" t="s">
        <v>2402</v>
      </c>
      <c r="C123" s="40"/>
      <c r="D123" s="40"/>
      <c r="E123" s="41"/>
    </row>
    <row r="124" spans="2:5">
      <c r="B124" s="40" t="s">
        <v>2403</v>
      </c>
      <c r="C124" s="40"/>
      <c r="D124" s="40"/>
      <c r="E124" s="41"/>
    </row>
    <row r="125" spans="2:5">
      <c r="B125" s="40" t="s">
        <v>2404</v>
      </c>
      <c r="C125" s="40"/>
      <c r="D125" s="40"/>
      <c r="E125" s="41"/>
    </row>
    <row r="126" spans="2:5">
      <c r="B126" s="39" t="s">
        <v>2405</v>
      </c>
      <c r="C126" s="39"/>
      <c r="D126" s="39" t="s">
        <v>2406</v>
      </c>
      <c r="E126" s="39" t="s">
        <v>2407</v>
      </c>
    </row>
    <row r="127" spans="2:5">
      <c r="B127" s="40" t="s">
        <v>2452</v>
      </c>
      <c r="C127" s="40"/>
      <c r="D127" s="43">
        <v>14.1591</v>
      </c>
      <c r="E127" s="43">
        <v>14.406499999999999</v>
      </c>
    </row>
    <row r="128" spans="2:5">
      <c r="B128" s="40" t="s">
        <v>2409</v>
      </c>
      <c r="C128" s="40"/>
      <c r="D128" s="43">
        <v>16.200600000000001</v>
      </c>
      <c r="E128" s="43">
        <v>16.483599999999999</v>
      </c>
    </row>
    <row r="129" spans="2:5">
      <c r="B129" s="40" t="s">
        <v>2453</v>
      </c>
      <c r="C129" s="40"/>
      <c r="D129" s="43">
        <v>15.143700000000001</v>
      </c>
      <c r="E129" s="43">
        <v>15.423299999999999</v>
      </c>
    </row>
    <row r="130" spans="2:5">
      <c r="B130" s="40" t="s">
        <v>2474</v>
      </c>
      <c r="C130" s="40"/>
      <c r="D130" s="43">
        <v>17.019100000000002</v>
      </c>
      <c r="E130" s="43">
        <v>17.333300000000001</v>
      </c>
    </row>
    <row r="131" spans="2:5">
      <c r="B131" s="40"/>
      <c r="C131" s="40"/>
      <c r="D131" s="40"/>
      <c r="E131" s="41"/>
    </row>
    <row r="132" spans="2:5">
      <c r="B132" s="40" t="s">
        <v>2566</v>
      </c>
      <c r="C132" s="40"/>
      <c r="D132" s="40"/>
      <c r="E132" s="41"/>
    </row>
    <row r="133" spans="2:5">
      <c r="B133" s="40" t="s">
        <v>2564</v>
      </c>
      <c r="C133" s="40"/>
      <c r="D133" s="40"/>
      <c r="E133" s="41"/>
    </row>
    <row r="134" spans="2:5">
      <c r="B134" s="40" t="s">
        <v>2422</v>
      </c>
      <c r="C134" s="40"/>
      <c r="D134" s="40"/>
      <c r="E134" s="41"/>
    </row>
    <row r="135" spans="2:5">
      <c r="B135" s="40" t="s">
        <v>2475</v>
      </c>
      <c r="C135" s="40"/>
      <c r="D135" s="40"/>
      <c r="E135" s="41"/>
    </row>
    <row r="136" spans="2:5">
      <c r="B136" s="40" t="s">
        <v>2424</v>
      </c>
      <c r="C136" s="40"/>
      <c r="D136" s="40"/>
      <c r="E136" s="41"/>
    </row>
    <row r="137" spans="2:5">
      <c r="B137" s="40" t="s">
        <v>2442</v>
      </c>
      <c r="C137" s="40"/>
      <c r="D137" s="40"/>
      <c r="E137" s="41"/>
    </row>
    <row r="138" spans="2:5">
      <c r="B138" s="40" t="s">
        <v>2425</v>
      </c>
      <c r="C138" s="40"/>
      <c r="D138" s="40"/>
      <c r="E138" s="41"/>
    </row>
    <row r="139" spans="2:5">
      <c r="B139" s="40" t="s">
        <v>2426</v>
      </c>
      <c r="C139" s="40"/>
      <c r="D139" s="40"/>
      <c r="E139" s="41"/>
    </row>
    <row r="140" spans="2:5">
      <c r="B140" s="40" t="s">
        <v>2427</v>
      </c>
      <c r="C140" s="40"/>
      <c r="D140" s="40"/>
      <c r="E140" s="41"/>
    </row>
    <row r="141" spans="2:5">
      <c r="B141" s="40" t="s">
        <v>2428</v>
      </c>
      <c r="C141" s="40"/>
      <c r="D141" s="40"/>
      <c r="E141" s="41"/>
    </row>
    <row r="142" spans="2:5">
      <c r="B142" s="40" t="s">
        <v>2429</v>
      </c>
      <c r="C142" s="40"/>
      <c r="D142" s="40"/>
      <c r="E142" s="41"/>
    </row>
    <row r="143" spans="2:5">
      <c r="B143" s="40" t="s">
        <v>2430</v>
      </c>
      <c r="C143" s="40"/>
      <c r="D143" s="40"/>
      <c r="E143" s="41"/>
    </row>
    <row r="144" spans="2:5">
      <c r="B144" s="40" t="s">
        <v>2431</v>
      </c>
      <c r="C144" s="40"/>
      <c r="D144" s="40"/>
      <c r="E144" s="41"/>
    </row>
    <row r="164" spans="2:2">
      <c r="B164" t="s">
        <v>2687</v>
      </c>
    </row>
  </sheetData>
  <mergeCells count="3">
    <mergeCell ref="B106:H106"/>
    <mergeCell ref="B107:H107"/>
    <mergeCell ref="B112:H112"/>
  </mergeCells>
  <pageMargins left="0" right="0" top="0" bottom="0" header="0" footer="0"/>
  <pageSetup orientation="landscape"/>
  <headerFooter>
    <oddFooter xml:space="preserve">&amp;C_x000D_&amp;1#&amp;"Aptos"&amp;10&amp;K000000  For internal use only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J131"/>
  <sheetViews>
    <sheetView topLeftCell="A114" workbookViewId="0">
      <selection activeCell="D138" sqref="D13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360000</v>
      </c>
      <c r="F7" s="18">
        <v>5234.3999999999996</v>
      </c>
      <c r="G7" s="19">
        <v>5.2699999999999997E-2</v>
      </c>
      <c r="H7" s="21"/>
      <c r="I7" s="21"/>
      <c r="J7" s="3"/>
    </row>
    <row r="8" spans="1:10" ht="13.05" customHeight="1">
      <c r="A8" s="15" t="s">
        <v>619</v>
      </c>
      <c r="B8" s="16" t="s">
        <v>620</v>
      </c>
      <c r="C8" s="13" t="s">
        <v>621</v>
      </c>
      <c r="D8" s="13" t="s">
        <v>413</v>
      </c>
      <c r="E8" s="17">
        <v>400000</v>
      </c>
      <c r="F8" s="18">
        <v>5108</v>
      </c>
      <c r="G8" s="19">
        <v>5.1400000000000001E-2</v>
      </c>
      <c r="H8" s="21"/>
      <c r="I8" s="21"/>
      <c r="J8" s="3"/>
    </row>
    <row r="9" spans="1:10" ht="13.05" customHeight="1">
      <c r="A9" s="15" t="s">
        <v>622</v>
      </c>
      <c r="B9" s="16" t="s">
        <v>623</v>
      </c>
      <c r="C9" s="13" t="s">
        <v>624</v>
      </c>
      <c r="D9" s="13" t="s">
        <v>375</v>
      </c>
      <c r="E9" s="17">
        <v>702000</v>
      </c>
      <c r="F9" s="18">
        <v>4977.18</v>
      </c>
      <c r="G9" s="19">
        <v>5.0099999999999999E-2</v>
      </c>
      <c r="H9" s="21"/>
      <c r="I9" s="21"/>
      <c r="J9" s="3"/>
    </row>
    <row r="10" spans="1:10" ht="13.05" customHeight="1">
      <c r="A10" s="15" t="s">
        <v>361</v>
      </c>
      <c r="B10" s="16" t="s">
        <v>362</v>
      </c>
      <c r="C10" s="13" t="s">
        <v>363</v>
      </c>
      <c r="D10" s="13" t="s">
        <v>364</v>
      </c>
      <c r="E10" s="17">
        <v>1000000</v>
      </c>
      <c r="F10" s="18">
        <v>4426.5</v>
      </c>
      <c r="G10" s="19">
        <v>4.4600000000000001E-2</v>
      </c>
      <c r="H10" s="21"/>
      <c r="I10" s="21"/>
      <c r="J10" s="3"/>
    </row>
    <row r="11" spans="1:10" ht="13.05" customHeight="1">
      <c r="A11" s="15" t="s">
        <v>625</v>
      </c>
      <c r="B11" s="16" t="s">
        <v>626</v>
      </c>
      <c r="C11" s="13" t="s">
        <v>627</v>
      </c>
      <c r="D11" s="13" t="s">
        <v>628</v>
      </c>
      <c r="E11" s="17">
        <v>95000</v>
      </c>
      <c r="F11" s="18">
        <v>3842.66</v>
      </c>
      <c r="G11" s="19">
        <v>3.8699999999999998E-2</v>
      </c>
      <c r="H11" s="21"/>
      <c r="I11" s="21"/>
      <c r="J11" s="3"/>
    </row>
    <row r="12" spans="1:10" ht="13.05" customHeight="1">
      <c r="A12" s="15" t="s">
        <v>644</v>
      </c>
      <c r="B12" s="16" t="s">
        <v>645</v>
      </c>
      <c r="C12" s="13" t="s">
        <v>646</v>
      </c>
      <c r="D12" s="13" t="s">
        <v>379</v>
      </c>
      <c r="E12" s="17">
        <v>40000</v>
      </c>
      <c r="F12" s="18">
        <v>3786.8</v>
      </c>
      <c r="G12" s="19">
        <v>3.8100000000000002E-2</v>
      </c>
      <c r="H12" s="21"/>
      <c r="I12" s="21"/>
      <c r="J12" s="3"/>
    </row>
    <row r="13" spans="1:10" ht="13.05" customHeight="1">
      <c r="A13" s="15" t="s">
        <v>365</v>
      </c>
      <c r="B13" s="16" t="s">
        <v>366</v>
      </c>
      <c r="C13" s="13" t="s">
        <v>367</v>
      </c>
      <c r="D13" s="13" t="s">
        <v>364</v>
      </c>
      <c r="E13" s="17">
        <v>85000</v>
      </c>
      <c r="F13" s="18">
        <v>3778.42</v>
      </c>
      <c r="G13" s="19">
        <v>3.8100000000000002E-2</v>
      </c>
      <c r="H13" s="21"/>
      <c r="I13" s="21"/>
      <c r="J13" s="3"/>
    </row>
    <row r="14" spans="1:10" ht="13.05" customHeight="1">
      <c r="A14" s="15" t="s">
        <v>647</v>
      </c>
      <c r="B14" s="16" t="s">
        <v>648</v>
      </c>
      <c r="C14" s="13" t="s">
        <v>649</v>
      </c>
      <c r="D14" s="13" t="s">
        <v>379</v>
      </c>
      <c r="E14" s="17">
        <v>135000</v>
      </c>
      <c r="F14" s="18">
        <v>2679.48</v>
      </c>
      <c r="G14" s="19">
        <v>2.7E-2</v>
      </c>
      <c r="H14" s="21"/>
      <c r="I14" s="21"/>
      <c r="J14" s="3"/>
    </row>
    <row r="15" spans="1:10" ht="13.05" customHeight="1">
      <c r="A15" s="15" t="s">
        <v>700</v>
      </c>
      <c r="B15" s="16" t="s">
        <v>701</v>
      </c>
      <c r="C15" s="13" t="s">
        <v>702</v>
      </c>
      <c r="D15" s="13" t="s">
        <v>379</v>
      </c>
      <c r="E15" s="17">
        <v>50490</v>
      </c>
      <c r="F15" s="18">
        <v>2557.8200000000002</v>
      </c>
      <c r="G15" s="19">
        <v>2.58E-2</v>
      </c>
      <c r="H15" s="21"/>
      <c r="I15" s="21"/>
      <c r="J15" s="3"/>
    </row>
    <row r="16" spans="1:10" ht="13.05" customHeight="1">
      <c r="A16" s="15" t="s">
        <v>641</v>
      </c>
      <c r="B16" s="16" t="s">
        <v>642</v>
      </c>
      <c r="C16" s="13" t="s">
        <v>643</v>
      </c>
      <c r="D16" s="13" t="s">
        <v>417</v>
      </c>
      <c r="E16" s="17">
        <v>225000</v>
      </c>
      <c r="F16" s="18">
        <v>2551.0500000000002</v>
      </c>
      <c r="G16" s="19">
        <v>2.5700000000000001E-2</v>
      </c>
      <c r="H16" s="21"/>
      <c r="I16" s="21"/>
      <c r="J16" s="3"/>
    </row>
    <row r="17" spans="1:10" ht="13.05" customHeight="1">
      <c r="A17" s="15" t="s">
        <v>632</v>
      </c>
      <c r="B17" s="16" t="s">
        <v>633</v>
      </c>
      <c r="C17" s="13" t="s">
        <v>634</v>
      </c>
      <c r="D17" s="13" t="s">
        <v>375</v>
      </c>
      <c r="E17" s="17">
        <v>225000</v>
      </c>
      <c r="F17" s="18">
        <v>2385</v>
      </c>
      <c r="G17" s="19">
        <v>2.4E-2</v>
      </c>
      <c r="H17" s="21"/>
      <c r="I17" s="21"/>
      <c r="J17" s="3"/>
    </row>
    <row r="18" spans="1:10" ht="13.05" customHeight="1">
      <c r="A18" s="15" t="s">
        <v>650</v>
      </c>
      <c r="B18" s="16" t="s">
        <v>651</v>
      </c>
      <c r="C18" s="13" t="s">
        <v>652</v>
      </c>
      <c r="D18" s="13" t="s">
        <v>417</v>
      </c>
      <c r="E18" s="17">
        <v>144000</v>
      </c>
      <c r="F18" s="18">
        <v>2344.3200000000002</v>
      </c>
      <c r="G18" s="19">
        <v>2.3599999999999999E-2</v>
      </c>
      <c r="H18" s="21"/>
      <c r="I18" s="21"/>
      <c r="J18" s="3"/>
    </row>
    <row r="19" spans="1:10" ht="13.05" customHeight="1">
      <c r="A19" s="15" t="s">
        <v>663</v>
      </c>
      <c r="B19" s="16" t="s">
        <v>664</v>
      </c>
      <c r="C19" s="13" t="s">
        <v>665</v>
      </c>
      <c r="D19" s="13" t="s">
        <v>409</v>
      </c>
      <c r="E19" s="17">
        <v>378000</v>
      </c>
      <c r="F19" s="18">
        <v>2250.8000000000002</v>
      </c>
      <c r="G19" s="19">
        <v>2.2700000000000001E-2</v>
      </c>
      <c r="H19" s="21"/>
      <c r="I19" s="21"/>
      <c r="J19" s="3"/>
    </row>
    <row r="20" spans="1:10" ht="13.05" customHeight="1">
      <c r="A20" s="15" t="s">
        <v>467</v>
      </c>
      <c r="B20" s="16" t="s">
        <v>468</v>
      </c>
      <c r="C20" s="13" t="s">
        <v>469</v>
      </c>
      <c r="D20" s="13" t="s">
        <v>282</v>
      </c>
      <c r="E20" s="17">
        <v>2520000</v>
      </c>
      <c r="F20" s="18">
        <v>1933.34</v>
      </c>
      <c r="G20" s="19">
        <v>1.95E-2</v>
      </c>
      <c r="H20" s="21"/>
      <c r="I20" s="21"/>
      <c r="J20" s="3"/>
    </row>
    <row r="21" spans="1:10" ht="13.05" customHeight="1">
      <c r="A21" s="15" t="s">
        <v>669</v>
      </c>
      <c r="B21" s="16" t="s">
        <v>670</v>
      </c>
      <c r="C21" s="13" t="s">
        <v>671</v>
      </c>
      <c r="D21" s="13" t="s">
        <v>515</v>
      </c>
      <c r="E21" s="17">
        <v>24300</v>
      </c>
      <c r="F21" s="18">
        <v>1932.7</v>
      </c>
      <c r="G21" s="19">
        <v>1.95E-2</v>
      </c>
      <c r="H21" s="21"/>
      <c r="I21" s="21"/>
      <c r="J21" s="3"/>
    </row>
    <row r="22" spans="1:10" ht="13.05" customHeight="1">
      <c r="A22" s="15" t="s">
        <v>726</v>
      </c>
      <c r="B22" s="16" t="s">
        <v>727</v>
      </c>
      <c r="C22" s="13" t="s">
        <v>728</v>
      </c>
      <c r="D22" s="13" t="s">
        <v>729</v>
      </c>
      <c r="E22" s="17">
        <v>400000</v>
      </c>
      <c r="F22" s="18">
        <v>1932.6</v>
      </c>
      <c r="G22" s="19">
        <v>1.95E-2</v>
      </c>
      <c r="H22" s="21"/>
      <c r="I22" s="21"/>
      <c r="J22" s="3"/>
    </row>
    <row r="23" spans="1:10" ht="13.05" customHeight="1">
      <c r="A23" s="15" t="s">
        <v>720</v>
      </c>
      <c r="B23" s="16" t="s">
        <v>721</v>
      </c>
      <c r="C23" s="13" t="s">
        <v>722</v>
      </c>
      <c r="D23" s="13" t="s">
        <v>480</v>
      </c>
      <c r="E23" s="17">
        <v>450000</v>
      </c>
      <c r="F23" s="18">
        <v>1865.03</v>
      </c>
      <c r="G23" s="19">
        <v>1.8800000000000001E-2</v>
      </c>
      <c r="H23" s="21"/>
      <c r="I23" s="21"/>
      <c r="J23" s="3"/>
    </row>
    <row r="24" spans="1:10" ht="13.05" customHeight="1">
      <c r="A24" s="15" t="s">
        <v>723</v>
      </c>
      <c r="B24" s="16" t="s">
        <v>724</v>
      </c>
      <c r="C24" s="13" t="s">
        <v>725</v>
      </c>
      <c r="D24" s="13" t="s">
        <v>282</v>
      </c>
      <c r="E24" s="17">
        <v>693000</v>
      </c>
      <c r="F24" s="18">
        <v>1826.4</v>
      </c>
      <c r="G24" s="19">
        <v>1.84E-2</v>
      </c>
      <c r="H24" s="21"/>
      <c r="I24" s="21"/>
      <c r="J24" s="3"/>
    </row>
    <row r="25" spans="1:10" ht="13.05" customHeight="1">
      <c r="A25" s="15" t="s">
        <v>1043</v>
      </c>
      <c r="B25" s="16" t="s">
        <v>1044</v>
      </c>
      <c r="C25" s="13" t="s">
        <v>1045</v>
      </c>
      <c r="D25" s="13" t="s">
        <v>379</v>
      </c>
      <c r="E25" s="17">
        <v>150000</v>
      </c>
      <c r="F25" s="18">
        <v>1741.95</v>
      </c>
      <c r="G25" s="19">
        <v>1.7500000000000002E-2</v>
      </c>
      <c r="H25" s="21"/>
      <c r="I25" s="21"/>
      <c r="J25" s="3"/>
    </row>
    <row r="26" spans="1:10" ht="13.05" customHeight="1">
      <c r="A26" s="15" t="s">
        <v>681</v>
      </c>
      <c r="B26" s="16" t="s">
        <v>682</v>
      </c>
      <c r="C26" s="13" t="s">
        <v>683</v>
      </c>
      <c r="D26" s="13" t="s">
        <v>409</v>
      </c>
      <c r="E26" s="17">
        <v>396000</v>
      </c>
      <c r="F26" s="18">
        <v>1723.19</v>
      </c>
      <c r="G26" s="19">
        <v>1.7399999999999999E-2</v>
      </c>
      <c r="H26" s="21"/>
      <c r="I26" s="21"/>
      <c r="J26" s="3"/>
    </row>
    <row r="27" spans="1:10" ht="13.05" customHeight="1">
      <c r="A27" s="15" t="s">
        <v>803</v>
      </c>
      <c r="B27" s="16" t="s">
        <v>804</v>
      </c>
      <c r="C27" s="13" t="s">
        <v>805</v>
      </c>
      <c r="D27" s="13" t="s">
        <v>450</v>
      </c>
      <c r="E27" s="17">
        <v>319000</v>
      </c>
      <c r="F27" s="18">
        <v>1688.79</v>
      </c>
      <c r="G27" s="19">
        <v>1.7000000000000001E-2</v>
      </c>
      <c r="H27" s="21"/>
      <c r="I27" s="21"/>
      <c r="J27" s="3"/>
    </row>
    <row r="28" spans="1:10" ht="13.05" customHeight="1">
      <c r="A28" s="15" t="s">
        <v>691</v>
      </c>
      <c r="B28" s="16" t="s">
        <v>692</v>
      </c>
      <c r="C28" s="13" t="s">
        <v>693</v>
      </c>
      <c r="D28" s="13" t="s">
        <v>515</v>
      </c>
      <c r="E28" s="17">
        <v>30000</v>
      </c>
      <c r="F28" s="18">
        <v>1635</v>
      </c>
      <c r="G28" s="19">
        <v>1.6500000000000001E-2</v>
      </c>
      <c r="H28" s="21"/>
      <c r="I28" s="21"/>
      <c r="J28" s="3"/>
    </row>
    <row r="29" spans="1:10" ht="13.05" customHeight="1">
      <c r="A29" s="15" t="s">
        <v>672</v>
      </c>
      <c r="B29" s="16" t="s">
        <v>673</v>
      </c>
      <c r="C29" s="13" t="s">
        <v>674</v>
      </c>
      <c r="D29" s="13" t="s">
        <v>604</v>
      </c>
      <c r="E29" s="17">
        <v>14000</v>
      </c>
      <c r="F29" s="18">
        <v>1603</v>
      </c>
      <c r="G29" s="19">
        <v>1.61E-2</v>
      </c>
      <c r="H29" s="21"/>
      <c r="I29" s="21"/>
      <c r="J29" s="3"/>
    </row>
    <row r="30" spans="1:10" ht="13.05" customHeight="1">
      <c r="A30" s="15" t="s">
        <v>406</v>
      </c>
      <c r="B30" s="16" t="s">
        <v>407</v>
      </c>
      <c r="C30" s="13" t="s">
        <v>408</v>
      </c>
      <c r="D30" s="13" t="s">
        <v>409</v>
      </c>
      <c r="E30" s="17">
        <v>414000</v>
      </c>
      <c r="F30" s="18">
        <v>1579.41</v>
      </c>
      <c r="G30" s="19">
        <v>1.5900000000000001E-2</v>
      </c>
      <c r="H30" s="21"/>
      <c r="I30" s="21"/>
      <c r="J30" s="3"/>
    </row>
    <row r="31" spans="1:10" ht="13.05" customHeight="1">
      <c r="A31" s="15" t="s">
        <v>577</v>
      </c>
      <c r="B31" s="16" t="s">
        <v>578</v>
      </c>
      <c r="C31" s="13" t="s">
        <v>579</v>
      </c>
      <c r="D31" s="13" t="s">
        <v>450</v>
      </c>
      <c r="E31" s="17">
        <v>1232286</v>
      </c>
      <c r="F31" s="18">
        <v>1536.29</v>
      </c>
      <c r="G31" s="19">
        <v>1.55E-2</v>
      </c>
      <c r="H31" s="21"/>
      <c r="I31" s="21"/>
      <c r="J31" s="3"/>
    </row>
    <row r="32" spans="1:10" ht="13.05" customHeight="1">
      <c r="A32" s="15" t="s">
        <v>386</v>
      </c>
      <c r="B32" s="16" t="s">
        <v>387</v>
      </c>
      <c r="C32" s="13" t="s">
        <v>388</v>
      </c>
      <c r="D32" s="13" t="s">
        <v>389</v>
      </c>
      <c r="E32" s="17">
        <v>45000</v>
      </c>
      <c r="F32" s="18">
        <v>1530</v>
      </c>
      <c r="G32" s="19">
        <v>1.54E-2</v>
      </c>
      <c r="H32" s="21"/>
      <c r="I32" s="21"/>
      <c r="J32" s="3"/>
    </row>
    <row r="33" spans="1:10" ht="13.05" customHeight="1">
      <c r="A33" s="15" t="s">
        <v>703</v>
      </c>
      <c r="B33" s="16" t="s">
        <v>704</v>
      </c>
      <c r="C33" s="13" t="s">
        <v>705</v>
      </c>
      <c r="D33" s="13" t="s">
        <v>424</v>
      </c>
      <c r="E33" s="17">
        <v>315000</v>
      </c>
      <c r="F33" s="18">
        <v>1483.97</v>
      </c>
      <c r="G33" s="19">
        <v>1.49E-2</v>
      </c>
      <c r="H33" s="21"/>
      <c r="I33" s="21"/>
      <c r="J33" s="3"/>
    </row>
    <row r="34" spans="1:10" ht="13.05" customHeight="1">
      <c r="A34" s="15" t="s">
        <v>694</v>
      </c>
      <c r="B34" s="16" t="s">
        <v>695</v>
      </c>
      <c r="C34" s="13" t="s">
        <v>696</v>
      </c>
      <c r="D34" s="13" t="s">
        <v>515</v>
      </c>
      <c r="E34" s="17">
        <v>10800</v>
      </c>
      <c r="F34" s="18">
        <v>1463.08</v>
      </c>
      <c r="G34" s="19">
        <v>1.47E-2</v>
      </c>
      <c r="H34" s="21"/>
      <c r="I34" s="21"/>
      <c r="J34" s="3"/>
    </row>
    <row r="35" spans="1:10" ht="13.05" customHeight="1">
      <c r="A35" s="15" t="s">
        <v>697</v>
      </c>
      <c r="B35" s="16" t="s">
        <v>698</v>
      </c>
      <c r="C35" s="13" t="s">
        <v>699</v>
      </c>
      <c r="D35" s="13" t="s">
        <v>690</v>
      </c>
      <c r="E35" s="17">
        <v>540000</v>
      </c>
      <c r="F35" s="18">
        <v>1379.7</v>
      </c>
      <c r="G35" s="19">
        <v>1.3899999999999999E-2</v>
      </c>
      <c r="H35" s="21"/>
      <c r="I35" s="21"/>
      <c r="J35" s="3"/>
    </row>
    <row r="36" spans="1:10" ht="13.05" customHeight="1">
      <c r="A36" s="15" t="s">
        <v>470</v>
      </c>
      <c r="B36" s="16" t="s">
        <v>471</v>
      </c>
      <c r="C36" s="13" t="s">
        <v>472</v>
      </c>
      <c r="D36" s="13" t="s">
        <v>375</v>
      </c>
      <c r="E36" s="17">
        <v>5760000</v>
      </c>
      <c r="F36" s="18">
        <v>1315.01</v>
      </c>
      <c r="G36" s="19">
        <v>1.32E-2</v>
      </c>
      <c r="H36" s="21"/>
      <c r="I36" s="21"/>
      <c r="J36" s="3"/>
    </row>
    <row r="37" spans="1:10" ht="13.05" customHeight="1">
      <c r="A37" s="15" t="s">
        <v>501</v>
      </c>
      <c r="B37" s="16" t="s">
        <v>502</v>
      </c>
      <c r="C37" s="13" t="s">
        <v>503</v>
      </c>
      <c r="D37" s="13" t="s">
        <v>504</v>
      </c>
      <c r="E37" s="17">
        <v>76500</v>
      </c>
      <c r="F37" s="18">
        <v>1298.82</v>
      </c>
      <c r="G37" s="19">
        <v>1.3100000000000001E-2</v>
      </c>
      <c r="H37" s="21"/>
      <c r="I37" s="21"/>
      <c r="J37" s="3"/>
    </row>
    <row r="38" spans="1:10" ht="13.05" customHeight="1">
      <c r="A38" s="15" t="s">
        <v>601</v>
      </c>
      <c r="B38" s="16" t="s">
        <v>602</v>
      </c>
      <c r="C38" s="13" t="s">
        <v>603</v>
      </c>
      <c r="D38" s="13" t="s">
        <v>604</v>
      </c>
      <c r="E38" s="17">
        <v>346801</v>
      </c>
      <c r="F38" s="18">
        <v>1285.42</v>
      </c>
      <c r="G38" s="19">
        <v>1.29E-2</v>
      </c>
      <c r="H38" s="21"/>
      <c r="I38" s="21"/>
      <c r="J38" s="3"/>
    </row>
    <row r="39" spans="1:10" ht="13.05" customHeight="1">
      <c r="A39" s="15" t="s">
        <v>733</v>
      </c>
      <c r="B39" s="16" t="s">
        <v>734</v>
      </c>
      <c r="C39" s="13" t="s">
        <v>735</v>
      </c>
      <c r="D39" s="13" t="s">
        <v>282</v>
      </c>
      <c r="E39" s="17">
        <v>360000</v>
      </c>
      <c r="F39" s="18">
        <v>1249.2</v>
      </c>
      <c r="G39" s="19">
        <v>1.26E-2</v>
      </c>
      <c r="H39" s="21"/>
      <c r="I39" s="21"/>
      <c r="J39" s="3"/>
    </row>
    <row r="40" spans="1:10" ht="13.05" customHeight="1">
      <c r="A40" s="15" t="s">
        <v>687</v>
      </c>
      <c r="B40" s="16" t="s">
        <v>688</v>
      </c>
      <c r="C40" s="13" t="s">
        <v>689</v>
      </c>
      <c r="D40" s="13" t="s">
        <v>690</v>
      </c>
      <c r="E40" s="17">
        <v>63000</v>
      </c>
      <c r="F40" s="18">
        <v>1239.46</v>
      </c>
      <c r="G40" s="19">
        <v>1.2500000000000001E-2</v>
      </c>
      <c r="H40" s="21"/>
      <c r="I40" s="21"/>
      <c r="J40" s="3"/>
    </row>
    <row r="41" spans="1:10" ht="13.05" customHeight="1">
      <c r="A41" s="15" t="s">
        <v>594</v>
      </c>
      <c r="B41" s="16" t="s">
        <v>595</v>
      </c>
      <c r="C41" s="13" t="s">
        <v>596</v>
      </c>
      <c r="D41" s="13" t="s">
        <v>375</v>
      </c>
      <c r="E41" s="17">
        <v>117000</v>
      </c>
      <c r="F41" s="18">
        <v>1189.42</v>
      </c>
      <c r="G41" s="19">
        <v>1.2E-2</v>
      </c>
      <c r="H41" s="21"/>
      <c r="I41" s="21"/>
      <c r="J41" s="3"/>
    </row>
    <row r="42" spans="1:10" ht="13.05" customHeight="1">
      <c r="A42" s="15" t="s">
        <v>1022</v>
      </c>
      <c r="B42" s="16" t="s">
        <v>1023</v>
      </c>
      <c r="C42" s="13" t="s">
        <v>1024</v>
      </c>
      <c r="D42" s="13" t="s">
        <v>446</v>
      </c>
      <c r="E42" s="17">
        <v>216000</v>
      </c>
      <c r="F42" s="18">
        <v>1173.6400000000001</v>
      </c>
      <c r="G42" s="19">
        <v>1.18E-2</v>
      </c>
      <c r="H42" s="21"/>
      <c r="I42" s="21"/>
      <c r="J42" s="3"/>
    </row>
    <row r="43" spans="1:10" ht="13.05" customHeight="1">
      <c r="A43" s="15" t="s">
        <v>714</v>
      </c>
      <c r="B43" s="16" t="s">
        <v>715</v>
      </c>
      <c r="C43" s="13" t="s">
        <v>716</v>
      </c>
      <c r="D43" s="13" t="s">
        <v>375</v>
      </c>
      <c r="E43" s="17">
        <v>90000</v>
      </c>
      <c r="F43" s="18">
        <v>1170</v>
      </c>
      <c r="G43" s="19">
        <v>1.18E-2</v>
      </c>
      <c r="H43" s="21"/>
      <c r="I43" s="21"/>
      <c r="J43" s="3"/>
    </row>
    <row r="44" spans="1:10" ht="13.05" customHeight="1">
      <c r="A44" s="15" t="s">
        <v>1395</v>
      </c>
      <c r="B44" s="16" t="s">
        <v>1396</v>
      </c>
      <c r="C44" s="13" t="s">
        <v>1397</v>
      </c>
      <c r="D44" s="13" t="s">
        <v>431</v>
      </c>
      <c r="E44" s="17">
        <v>40000</v>
      </c>
      <c r="F44" s="18">
        <v>1151.96</v>
      </c>
      <c r="G44" s="19">
        <v>1.1599999999999999E-2</v>
      </c>
      <c r="H44" s="21"/>
      <c r="I44" s="21"/>
      <c r="J44" s="3"/>
    </row>
    <row r="45" spans="1:10" ht="13.05" customHeight="1">
      <c r="A45" s="15" t="s">
        <v>666</v>
      </c>
      <c r="B45" s="16" t="s">
        <v>667</v>
      </c>
      <c r="C45" s="13" t="s">
        <v>668</v>
      </c>
      <c r="D45" s="13" t="s">
        <v>417</v>
      </c>
      <c r="E45" s="17">
        <v>45000</v>
      </c>
      <c r="F45" s="18">
        <v>1079.69</v>
      </c>
      <c r="G45" s="19">
        <v>1.09E-2</v>
      </c>
      <c r="H45" s="21"/>
      <c r="I45" s="21"/>
      <c r="J45" s="3"/>
    </row>
    <row r="46" spans="1:10" ht="13.05" customHeight="1">
      <c r="A46" s="15" t="s">
        <v>1480</v>
      </c>
      <c r="B46" s="16" t="s">
        <v>1481</v>
      </c>
      <c r="C46" s="13" t="s">
        <v>1482</v>
      </c>
      <c r="D46" s="13" t="s">
        <v>379</v>
      </c>
      <c r="E46" s="17">
        <v>26000</v>
      </c>
      <c r="F46" s="18">
        <v>1076.45</v>
      </c>
      <c r="G46" s="19">
        <v>1.0800000000000001E-2</v>
      </c>
      <c r="H46" s="21"/>
      <c r="I46" s="21"/>
      <c r="J46" s="3"/>
    </row>
    <row r="47" spans="1:10" ht="13.05" customHeight="1">
      <c r="A47" s="15" t="s">
        <v>921</v>
      </c>
      <c r="B47" s="16" t="s">
        <v>922</v>
      </c>
      <c r="C47" s="13" t="s">
        <v>923</v>
      </c>
      <c r="D47" s="13" t="s">
        <v>375</v>
      </c>
      <c r="E47" s="17">
        <v>810000</v>
      </c>
      <c r="F47" s="18">
        <v>1027.8900000000001</v>
      </c>
      <c r="G47" s="19">
        <v>1.04E-2</v>
      </c>
      <c r="H47" s="21"/>
      <c r="I47" s="21"/>
      <c r="J47" s="3"/>
    </row>
    <row r="48" spans="1:10" ht="13.05" customHeight="1">
      <c r="A48" s="15" t="s">
        <v>1407</v>
      </c>
      <c r="B48" s="16" t="s">
        <v>1408</v>
      </c>
      <c r="C48" s="13" t="s">
        <v>1409</v>
      </c>
      <c r="D48" s="13" t="s">
        <v>504</v>
      </c>
      <c r="E48" s="17">
        <v>31500</v>
      </c>
      <c r="F48" s="18">
        <v>996.82</v>
      </c>
      <c r="G48" s="19">
        <v>0.01</v>
      </c>
      <c r="H48" s="21"/>
      <c r="I48" s="21"/>
      <c r="J48" s="3"/>
    </row>
    <row r="49" spans="1:10" ht="13.05" customHeight="1">
      <c r="A49" s="15" t="s">
        <v>736</v>
      </c>
      <c r="B49" s="16" t="s">
        <v>737</v>
      </c>
      <c r="C49" s="13" t="s">
        <v>738</v>
      </c>
      <c r="D49" s="13" t="s">
        <v>739</v>
      </c>
      <c r="E49" s="17">
        <v>243000</v>
      </c>
      <c r="F49" s="18">
        <v>976.25</v>
      </c>
      <c r="G49" s="19">
        <v>9.7999999999999997E-3</v>
      </c>
      <c r="H49" s="21"/>
      <c r="I49" s="21"/>
      <c r="J49" s="3"/>
    </row>
    <row r="50" spans="1:10" ht="13.05" customHeight="1">
      <c r="A50" s="15" t="s">
        <v>1354</v>
      </c>
      <c r="B50" s="16" t="s">
        <v>1355</v>
      </c>
      <c r="C50" s="13" t="s">
        <v>1356</v>
      </c>
      <c r="D50" s="13" t="s">
        <v>1357</v>
      </c>
      <c r="E50" s="17">
        <v>90000</v>
      </c>
      <c r="F50" s="18">
        <v>962.37</v>
      </c>
      <c r="G50" s="19">
        <v>9.7000000000000003E-3</v>
      </c>
      <c r="H50" s="21"/>
      <c r="I50" s="21"/>
      <c r="J50" s="3"/>
    </row>
    <row r="51" spans="1:10" ht="13.05" customHeight="1">
      <c r="A51" s="15" t="s">
        <v>543</v>
      </c>
      <c r="B51" s="16" t="s">
        <v>544</v>
      </c>
      <c r="C51" s="13" t="s">
        <v>545</v>
      </c>
      <c r="D51" s="13" t="s">
        <v>379</v>
      </c>
      <c r="E51" s="17">
        <v>18000</v>
      </c>
      <c r="F51" s="18">
        <v>959.31</v>
      </c>
      <c r="G51" s="19">
        <v>9.7000000000000003E-3</v>
      </c>
      <c r="H51" s="21"/>
      <c r="I51" s="21"/>
      <c r="J51" s="3"/>
    </row>
    <row r="52" spans="1:10" ht="13.05" customHeight="1">
      <c r="A52" s="15" t="s">
        <v>1483</v>
      </c>
      <c r="B52" s="16" t="s">
        <v>1484</v>
      </c>
      <c r="C52" s="13" t="s">
        <v>1485</v>
      </c>
      <c r="D52" s="13" t="s">
        <v>417</v>
      </c>
      <c r="E52" s="17">
        <v>160418</v>
      </c>
      <c r="F52" s="18">
        <v>938.45</v>
      </c>
      <c r="G52" s="19">
        <v>9.4999999999999998E-3</v>
      </c>
      <c r="H52" s="21"/>
      <c r="I52" s="21"/>
      <c r="J52" s="3"/>
    </row>
    <row r="53" spans="1:10" ht="13.05" customHeight="1">
      <c r="A53" s="15" t="s">
        <v>1486</v>
      </c>
      <c r="B53" s="16" t="s">
        <v>1487</v>
      </c>
      <c r="C53" s="13" t="s">
        <v>1488</v>
      </c>
      <c r="D53" s="13" t="s">
        <v>402</v>
      </c>
      <c r="E53" s="17">
        <v>125000</v>
      </c>
      <c r="F53" s="18">
        <v>819.81</v>
      </c>
      <c r="G53" s="19">
        <v>8.3000000000000001E-3</v>
      </c>
      <c r="H53" s="21"/>
      <c r="I53" s="21"/>
      <c r="J53" s="3"/>
    </row>
    <row r="54" spans="1:10" ht="13.05" customHeight="1">
      <c r="A54" s="15" t="s">
        <v>591</v>
      </c>
      <c r="B54" s="16" t="s">
        <v>592</v>
      </c>
      <c r="C54" s="13" t="s">
        <v>593</v>
      </c>
      <c r="D54" s="13" t="s">
        <v>446</v>
      </c>
      <c r="E54" s="17">
        <v>153800</v>
      </c>
      <c r="F54" s="18">
        <v>642.88</v>
      </c>
      <c r="G54" s="19">
        <v>6.4999999999999997E-3</v>
      </c>
      <c r="H54" s="21"/>
      <c r="I54" s="21"/>
      <c r="J54" s="3"/>
    </row>
    <row r="55" spans="1:10" ht="13.05" customHeight="1">
      <c r="A55" s="15" t="s">
        <v>1489</v>
      </c>
      <c r="B55" s="16" t="s">
        <v>1490</v>
      </c>
      <c r="C55" s="13" t="s">
        <v>1491</v>
      </c>
      <c r="D55" s="13" t="s">
        <v>417</v>
      </c>
      <c r="E55" s="17">
        <v>36877</v>
      </c>
      <c r="F55" s="18">
        <v>107.4</v>
      </c>
      <c r="G55" s="19">
        <v>1.1000000000000001E-3</v>
      </c>
      <c r="H55" s="21"/>
      <c r="I55" s="21"/>
      <c r="J55" s="3"/>
    </row>
    <row r="56" spans="1:10" ht="13.05" customHeight="1">
      <c r="A56" s="15" t="s">
        <v>605</v>
      </c>
      <c r="B56" s="16" t="s">
        <v>606</v>
      </c>
      <c r="C56" s="13" t="s">
        <v>607</v>
      </c>
      <c r="D56" s="13" t="s">
        <v>379</v>
      </c>
      <c r="E56" s="17">
        <v>2812</v>
      </c>
      <c r="F56" s="18">
        <v>27.78</v>
      </c>
      <c r="G56" s="19">
        <v>2.9999999999999997E-4</v>
      </c>
      <c r="H56" s="21"/>
      <c r="I56" s="21"/>
      <c r="J56" s="3"/>
    </row>
    <row r="57" spans="1:10" ht="13.05" customHeight="1">
      <c r="A57" s="15" t="s">
        <v>1492</v>
      </c>
      <c r="B57" s="16" t="s">
        <v>1493</v>
      </c>
      <c r="C57" s="13" t="s">
        <v>1494</v>
      </c>
      <c r="D57" s="13" t="s">
        <v>450</v>
      </c>
      <c r="E57" s="17">
        <v>814</v>
      </c>
      <c r="F57" s="18">
        <v>10.63</v>
      </c>
      <c r="G57" s="19">
        <v>1E-4</v>
      </c>
      <c r="H57" s="21"/>
      <c r="I57" s="21"/>
      <c r="J57" s="3"/>
    </row>
    <row r="58" spans="1:10" ht="13.05" customHeight="1">
      <c r="A58" s="3"/>
      <c r="B58" s="22" t="s">
        <v>185</v>
      </c>
      <c r="C58" s="2"/>
      <c r="D58" s="2"/>
      <c r="E58" s="2"/>
      <c r="F58" s="23">
        <v>93475.54</v>
      </c>
      <c r="G58" s="24">
        <v>0.94159999999999999</v>
      </c>
      <c r="H58" s="25"/>
      <c r="I58" s="25"/>
      <c r="J58" s="3"/>
    </row>
    <row r="59" spans="1:10" ht="13.05" customHeight="1">
      <c r="A59" s="3"/>
      <c r="B59" s="22" t="s">
        <v>608</v>
      </c>
      <c r="C59" s="2"/>
      <c r="D59" s="2"/>
      <c r="E59" s="2"/>
      <c r="F59" s="25" t="s">
        <v>187</v>
      </c>
      <c r="G59" s="25" t="s">
        <v>187</v>
      </c>
      <c r="H59" s="25"/>
      <c r="I59" s="25"/>
      <c r="J59" s="3"/>
    </row>
    <row r="60" spans="1:10" ht="13.05" customHeight="1">
      <c r="A60" s="3"/>
      <c r="B60" s="22" t="s">
        <v>185</v>
      </c>
      <c r="C60" s="2"/>
      <c r="D60" s="2"/>
      <c r="E60" s="2"/>
      <c r="F60" s="25" t="s">
        <v>187</v>
      </c>
      <c r="G60" s="25" t="s">
        <v>187</v>
      </c>
      <c r="H60" s="25"/>
      <c r="I60" s="25"/>
      <c r="J60" s="3"/>
    </row>
    <row r="61" spans="1:10" ht="13.05" customHeight="1">
      <c r="A61" s="3"/>
      <c r="B61" s="22" t="s">
        <v>193</v>
      </c>
      <c r="C61" s="26"/>
      <c r="D61" s="2"/>
      <c r="E61" s="26"/>
      <c r="F61" s="23">
        <v>93475.54</v>
      </c>
      <c r="G61" s="24">
        <v>0.94159999999999999</v>
      </c>
      <c r="H61" s="25"/>
      <c r="I61" s="25"/>
      <c r="J61" s="3"/>
    </row>
    <row r="62" spans="1:10" ht="13.05" customHeight="1">
      <c r="A62" s="3"/>
      <c r="B62" s="12" t="s">
        <v>194</v>
      </c>
      <c r="C62" s="13"/>
      <c r="D62" s="13"/>
      <c r="E62" s="13"/>
      <c r="F62" s="13"/>
      <c r="G62" s="13"/>
      <c r="H62" s="14"/>
      <c r="I62" s="14"/>
      <c r="J62" s="3"/>
    </row>
    <row r="63" spans="1:10" ht="13.05" customHeight="1">
      <c r="A63" s="3"/>
      <c r="B63" s="12" t="s">
        <v>612</v>
      </c>
      <c r="C63" s="13"/>
      <c r="D63" s="13"/>
      <c r="E63" s="13"/>
      <c r="F63" s="3"/>
      <c r="G63" s="14"/>
      <c r="H63" s="14"/>
      <c r="I63" s="14"/>
      <c r="J63" s="3"/>
    </row>
    <row r="64" spans="1:10" ht="13.05" customHeight="1">
      <c r="A64" s="15" t="s">
        <v>746</v>
      </c>
      <c r="B64" s="16" t="s">
        <v>747</v>
      </c>
      <c r="C64" s="13" t="s">
        <v>748</v>
      </c>
      <c r="D64" s="13" t="s">
        <v>160</v>
      </c>
      <c r="E64" s="17">
        <v>500000</v>
      </c>
      <c r="F64" s="18">
        <v>488.32</v>
      </c>
      <c r="G64" s="19">
        <v>4.8999999999999998E-3</v>
      </c>
      <c r="H64" s="20">
        <v>5.5985E-2</v>
      </c>
      <c r="I64" s="21"/>
      <c r="J64" s="3"/>
    </row>
    <row r="65" spans="1:10" ht="13.05" customHeight="1">
      <c r="A65" s="3"/>
      <c r="B65" s="22" t="s">
        <v>185</v>
      </c>
      <c r="C65" s="2"/>
      <c r="D65" s="2"/>
      <c r="E65" s="2"/>
      <c r="F65" s="23">
        <v>488.32</v>
      </c>
      <c r="G65" s="24">
        <v>4.8999999999999998E-3</v>
      </c>
      <c r="H65" s="25"/>
      <c r="I65" s="25"/>
      <c r="J65" s="3"/>
    </row>
    <row r="66" spans="1:10" ht="13.05" customHeight="1">
      <c r="A66" s="3"/>
      <c r="B66" s="22" t="s">
        <v>193</v>
      </c>
      <c r="C66" s="26"/>
      <c r="D66" s="2"/>
      <c r="E66" s="26"/>
      <c r="F66" s="23">
        <v>488.32</v>
      </c>
      <c r="G66" s="24">
        <v>4.8999999999999998E-3</v>
      </c>
      <c r="H66" s="25"/>
      <c r="I66" s="25"/>
      <c r="J66" s="3"/>
    </row>
    <row r="67" spans="1:10" ht="13.05" customHeight="1">
      <c r="A67" s="3"/>
      <c r="B67" s="12" t="s">
        <v>232</v>
      </c>
      <c r="C67" s="13"/>
      <c r="D67" s="13"/>
      <c r="E67" s="13"/>
      <c r="F67" s="13"/>
      <c r="G67" s="13"/>
      <c r="H67" s="14"/>
      <c r="I67" s="14"/>
      <c r="J67" s="3"/>
    </row>
    <row r="68" spans="1:10" ht="13.05" customHeight="1">
      <c r="A68" s="15" t="s">
        <v>233</v>
      </c>
      <c r="B68" s="16" t="s">
        <v>234</v>
      </c>
      <c r="C68" s="13"/>
      <c r="D68" s="13" t="s">
        <v>231</v>
      </c>
      <c r="E68" s="17"/>
      <c r="F68" s="18">
        <v>5045.08</v>
      </c>
      <c r="G68" s="19">
        <v>5.0799999999999998E-2</v>
      </c>
      <c r="H68" s="20">
        <v>4.9893304129652517E-2</v>
      </c>
      <c r="I68" s="21"/>
      <c r="J68" s="3"/>
    </row>
    <row r="69" spans="1:10" ht="13.05" customHeight="1">
      <c r="A69" s="3"/>
      <c r="B69" s="22" t="s">
        <v>185</v>
      </c>
      <c r="C69" s="2"/>
      <c r="D69" s="2"/>
      <c r="E69" s="2"/>
      <c r="F69" s="23">
        <v>5045.08</v>
      </c>
      <c r="G69" s="24">
        <v>5.0799999999999998E-2</v>
      </c>
      <c r="H69" s="25"/>
      <c r="I69" s="25"/>
      <c r="J69" s="3"/>
    </row>
    <row r="70" spans="1:10" ht="13.05" customHeight="1">
      <c r="A70" s="3"/>
      <c r="B70" s="22" t="s">
        <v>193</v>
      </c>
      <c r="C70" s="26"/>
      <c r="D70" s="2"/>
      <c r="E70" s="26"/>
      <c r="F70" s="23">
        <v>5045.08</v>
      </c>
      <c r="G70" s="24">
        <v>5.0799999999999998E-2</v>
      </c>
      <c r="H70" s="25"/>
      <c r="I70" s="25"/>
      <c r="J70" s="3"/>
    </row>
    <row r="71" spans="1:10" ht="13.05" customHeight="1">
      <c r="A71" s="3"/>
      <c r="B71" s="22" t="s">
        <v>235</v>
      </c>
      <c r="C71" s="13"/>
      <c r="D71" s="2"/>
      <c r="E71" s="13"/>
      <c r="F71" s="27">
        <v>289.42</v>
      </c>
      <c r="G71" s="24">
        <v>2.7000000000000001E-3</v>
      </c>
      <c r="H71" s="25"/>
      <c r="I71" s="25"/>
      <c r="J71" s="3"/>
    </row>
    <row r="72" spans="1:10" ht="13.05" customHeight="1">
      <c r="A72" s="3"/>
      <c r="B72" s="28" t="s">
        <v>236</v>
      </c>
      <c r="C72" s="29"/>
      <c r="D72" s="29"/>
      <c r="E72" s="29"/>
      <c r="F72" s="30">
        <v>99298.36</v>
      </c>
      <c r="G72" s="31">
        <v>1</v>
      </c>
      <c r="H72" s="32"/>
      <c r="I72" s="32"/>
      <c r="J72" s="3"/>
    </row>
    <row r="73" spans="1:10" ht="13.05" customHeight="1">
      <c r="A73" s="3"/>
      <c r="B73" s="6"/>
      <c r="C73" s="3"/>
      <c r="D73" s="3"/>
      <c r="E73" s="3"/>
      <c r="F73" s="3"/>
      <c r="G73" s="3"/>
      <c r="H73" s="3"/>
      <c r="I73" s="3"/>
      <c r="J73" s="3"/>
    </row>
    <row r="74" spans="1:10" ht="13.05" customHeight="1">
      <c r="A74" s="3"/>
      <c r="B74" s="165"/>
      <c r="C74" s="165"/>
      <c r="D74" s="165"/>
      <c r="E74" s="165"/>
      <c r="F74" s="165"/>
      <c r="G74" s="165"/>
      <c r="H74" s="165"/>
      <c r="I74" s="3"/>
      <c r="J74" s="3"/>
    </row>
    <row r="75" spans="1:10" ht="13.05" customHeight="1">
      <c r="A75" s="3"/>
      <c r="B75" s="165"/>
      <c r="C75" s="165"/>
      <c r="D75" s="165"/>
      <c r="E75" s="165"/>
      <c r="F75" s="165"/>
      <c r="G75" s="165"/>
      <c r="H75" s="165"/>
      <c r="I75" s="3"/>
      <c r="J75" s="3"/>
    </row>
    <row r="76" spans="1:10" ht="13.05" customHeight="1">
      <c r="A76" s="3"/>
      <c r="B76" s="4" t="s">
        <v>231</v>
      </c>
      <c r="C76" s="3"/>
      <c r="D76" s="3"/>
      <c r="E76" s="3"/>
      <c r="F76" s="3"/>
      <c r="G76" s="3"/>
      <c r="H76" s="3"/>
      <c r="I76" s="3"/>
      <c r="J76" s="3"/>
    </row>
    <row r="77" spans="1:10" ht="13.05" customHeight="1">
      <c r="A77" s="3"/>
      <c r="B77" s="4" t="s">
        <v>239</v>
      </c>
      <c r="C77" s="3"/>
      <c r="D77" s="3"/>
      <c r="E77" s="3"/>
      <c r="F77" s="3"/>
      <c r="G77" s="3"/>
      <c r="H77" s="3"/>
      <c r="I77" s="3"/>
      <c r="J77" s="3"/>
    </row>
    <row r="78" spans="1:10" ht="25.95" customHeight="1">
      <c r="A78" s="3"/>
      <c r="B78" s="165" t="s">
        <v>240</v>
      </c>
      <c r="C78" s="165"/>
      <c r="D78" s="165"/>
      <c r="E78" s="165"/>
      <c r="F78" s="165"/>
      <c r="G78" s="165"/>
      <c r="H78" s="165"/>
      <c r="I78" s="3"/>
      <c r="J78" s="3"/>
    </row>
    <row r="82" spans="2:5">
      <c r="B82" s="39" t="s">
        <v>2397</v>
      </c>
      <c r="C82" s="40"/>
      <c r="D82" s="40"/>
      <c r="E82" s="41"/>
    </row>
    <row r="83" spans="2:5">
      <c r="B83" s="40" t="s">
        <v>2435</v>
      </c>
      <c r="C83" s="40"/>
      <c r="D83" s="40"/>
      <c r="E83" s="41"/>
    </row>
    <row r="84" spans="2:5">
      <c r="B84" s="47" t="s">
        <v>2436</v>
      </c>
      <c r="C84" s="40"/>
      <c r="D84" s="40"/>
      <c r="E84" s="41"/>
    </row>
    <row r="85" spans="2:5">
      <c r="B85" s="40" t="s">
        <v>2398</v>
      </c>
      <c r="C85" s="40"/>
      <c r="D85" s="40"/>
      <c r="E85" s="41"/>
    </row>
    <row r="86" spans="2:5">
      <c r="B86" s="40" t="s">
        <v>2399</v>
      </c>
      <c r="C86" s="40"/>
      <c r="D86" s="40"/>
      <c r="E86" s="41"/>
    </row>
    <row r="87" spans="2:5">
      <c r="B87" s="40" t="s">
        <v>2400</v>
      </c>
      <c r="C87" s="42"/>
      <c r="D87" s="42"/>
      <c r="E87" s="42"/>
    </row>
    <row r="88" spans="2:5">
      <c r="B88" s="40" t="s">
        <v>2401</v>
      </c>
      <c r="C88" s="40"/>
      <c r="D88" s="40"/>
      <c r="E88" s="41"/>
    </row>
    <row r="89" spans="2:5">
      <c r="B89" s="40" t="s">
        <v>2402</v>
      </c>
      <c r="C89" s="40"/>
      <c r="D89" s="40"/>
      <c r="E89" s="41"/>
    </row>
    <row r="90" spans="2:5">
      <c r="B90" s="40" t="s">
        <v>2403</v>
      </c>
      <c r="C90" s="40"/>
      <c r="D90" s="40"/>
      <c r="E90" s="41"/>
    </row>
    <row r="91" spans="2:5">
      <c r="B91" s="40" t="s">
        <v>2404</v>
      </c>
      <c r="C91" s="40"/>
      <c r="D91" s="40"/>
      <c r="E91" s="41"/>
    </row>
    <row r="92" spans="2:5">
      <c r="B92" s="39" t="s">
        <v>2405</v>
      </c>
      <c r="C92" s="39"/>
      <c r="D92" s="39" t="s">
        <v>2406</v>
      </c>
      <c r="E92" s="39" t="s">
        <v>2407</v>
      </c>
    </row>
    <row r="93" spans="2:5">
      <c r="B93" s="40" t="s">
        <v>2452</v>
      </c>
      <c r="C93" s="40"/>
      <c r="D93" s="43">
        <v>12.5609</v>
      </c>
      <c r="E93" s="43">
        <v>12.6602</v>
      </c>
    </row>
    <row r="94" spans="2:5">
      <c r="B94" s="40" t="s">
        <v>2409</v>
      </c>
      <c r="C94" s="40"/>
      <c r="D94" s="43">
        <v>13.7765</v>
      </c>
      <c r="E94" s="43">
        <v>13.885400000000001</v>
      </c>
    </row>
    <row r="95" spans="2:5">
      <c r="B95" s="40" t="s">
        <v>2453</v>
      </c>
      <c r="C95" s="40"/>
      <c r="D95" s="43">
        <v>13.080500000000001</v>
      </c>
      <c r="E95" s="43">
        <v>13.196</v>
      </c>
    </row>
    <row r="96" spans="2:5">
      <c r="B96" s="40" t="s">
        <v>2474</v>
      </c>
      <c r="C96" s="40"/>
      <c r="D96" s="43">
        <v>14.345499999999999</v>
      </c>
      <c r="E96" s="43">
        <v>14.472200000000001</v>
      </c>
    </row>
    <row r="97" spans="2:5">
      <c r="B97" s="40"/>
      <c r="C97" s="40"/>
      <c r="D97" s="40"/>
      <c r="E97" s="41"/>
    </row>
    <row r="98" spans="2:5">
      <c r="B98" s="40" t="s">
        <v>2566</v>
      </c>
      <c r="C98" s="40"/>
      <c r="D98" s="40"/>
      <c r="E98" s="41"/>
    </row>
    <row r="99" spans="2:5">
      <c r="B99" s="40" t="s">
        <v>2564</v>
      </c>
      <c r="C99" s="40"/>
      <c r="D99" s="40"/>
      <c r="E99" s="41"/>
    </row>
    <row r="100" spans="2:5">
      <c r="B100" s="40" t="s">
        <v>2422</v>
      </c>
      <c r="C100" s="40"/>
      <c r="D100" s="40"/>
      <c r="E100" s="41"/>
    </row>
    <row r="101" spans="2:5">
      <c r="B101" s="40" t="s">
        <v>2476</v>
      </c>
      <c r="C101" s="40"/>
      <c r="D101" s="40"/>
      <c r="E101" s="41"/>
    </row>
    <row r="102" spans="2:5">
      <c r="B102" s="40" t="s">
        <v>2424</v>
      </c>
      <c r="C102" s="40"/>
      <c r="D102" s="40"/>
      <c r="E102" s="41"/>
    </row>
    <row r="103" spans="2:5">
      <c r="B103" s="40" t="s">
        <v>2442</v>
      </c>
      <c r="C103" s="40"/>
      <c r="D103" s="40"/>
      <c r="E103" s="41"/>
    </row>
    <row r="104" spans="2:5">
      <c r="B104" s="40" t="s">
        <v>2425</v>
      </c>
      <c r="C104" s="40"/>
      <c r="D104" s="40"/>
      <c r="E104" s="41"/>
    </row>
    <row r="105" spans="2:5">
      <c r="B105" s="40" t="s">
        <v>2426</v>
      </c>
      <c r="C105" s="40"/>
      <c r="D105" s="40"/>
      <c r="E105" s="41"/>
    </row>
    <row r="106" spans="2:5">
      <c r="B106" s="40" t="s">
        <v>2427</v>
      </c>
      <c r="C106" s="40"/>
      <c r="D106" s="40"/>
      <c r="E106" s="41"/>
    </row>
    <row r="107" spans="2:5">
      <c r="B107" s="40" t="s">
        <v>2428</v>
      </c>
      <c r="C107" s="40"/>
      <c r="D107" s="40"/>
      <c r="E107" s="41"/>
    </row>
    <row r="108" spans="2:5">
      <c r="B108" s="40" t="s">
        <v>2429</v>
      </c>
      <c r="C108" s="40"/>
      <c r="D108" s="40"/>
      <c r="E108" s="41"/>
    </row>
    <row r="109" spans="2:5">
      <c r="B109" s="40" t="s">
        <v>2430</v>
      </c>
      <c r="C109" s="40"/>
      <c r="D109" s="40"/>
      <c r="E109" s="41"/>
    </row>
    <row r="110" spans="2:5">
      <c r="B110" s="40" t="s">
        <v>2431</v>
      </c>
      <c r="C110" s="40"/>
      <c r="D110" s="40"/>
      <c r="E110" s="41"/>
    </row>
    <row r="131" spans="2:2">
      <c r="B131" t="s">
        <v>2687</v>
      </c>
    </row>
  </sheetData>
  <mergeCells count="3">
    <mergeCell ref="B74:H74"/>
    <mergeCell ref="B75:H75"/>
    <mergeCell ref="B78:H78"/>
  </mergeCells>
  <pageMargins left="0" right="0" top="0" bottom="0" header="0" footer="0"/>
  <pageSetup orientation="landscape"/>
  <headerFooter>
    <oddFooter xml:space="preserve">&amp;C_x000D_&amp;1#&amp;"Aptos"&amp;10&amp;K000000  For internal use only </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heetPr>
  <dimension ref="A1:J69"/>
  <sheetViews>
    <sheetView topLeftCell="A44" workbookViewId="0">
      <selection activeCell="B69" sqref="B6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1495</v>
      </c>
      <c r="C5" s="13"/>
      <c r="D5" s="13"/>
      <c r="E5" s="13"/>
      <c r="F5" s="13"/>
      <c r="G5" s="13"/>
      <c r="H5" s="14"/>
      <c r="I5" s="14"/>
      <c r="J5" s="3"/>
    </row>
    <row r="6" spans="1:10" ht="13.05" customHeight="1">
      <c r="A6" s="15" t="s">
        <v>1496</v>
      </c>
      <c r="B6" s="16" t="s">
        <v>1497</v>
      </c>
      <c r="C6" s="13"/>
      <c r="D6" s="13" t="s">
        <v>231</v>
      </c>
      <c r="E6" s="17">
        <v>213</v>
      </c>
      <c r="F6" s="18">
        <v>33039.279999999999</v>
      </c>
      <c r="G6" s="19">
        <v>0.97989999999999999</v>
      </c>
      <c r="H6" s="21"/>
      <c r="I6" s="21"/>
      <c r="J6" s="3"/>
    </row>
    <row r="7" spans="1:10" ht="13.05" customHeight="1">
      <c r="A7" s="3"/>
      <c r="B7" s="22" t="s">
        <v>185</v>
      </c>
      <c r="C7" s="2"/>
      <c r="D7" s="2"/>
      <c r="E7" s="2"/>
      <c r="F7" s="23">
        <v>33039.279999999999</v>
      </c>
      <c r="G7" s="24">
        <v>0.97989999999999999</v>
      </c>
      <c r="H7" s="25"/>
      <c r="I7" s="25"/>
      <c r="J7" s="3"/>
    </row>
    <row r="8" spans="1:10" ht="13.05" customHeight="1">
      <c r="A8" s="3"/>
      <c r="B8" s="22" t="s">
        <v>193</v>
      </c>
      <c r="C8" s="26"/>
      <c r="D8" s="2"/>
      <c r="E8" s="26"/>
      <c r="F8" s="23">
        <v>33039.279999999999</v>
      </c>
      <c r="G8" s="24">
        <v>0.97989999999999999</v>
      </c>
      <c r="H8" s="25"/>
      <c r="I8" s="25"/>
      <c r="J8" s="3"/>
    </row>
    <row r="9" spans="1:10" ht="13.05" customHeight="1">
      <c r="A9" s="3"/>
      <c r="B9" s="12" t="s">
        <v>232</v>
      </c>
      <c r="C9" s="13"/>
      <c r="D9" s="13"/>
      <c r="E9" s="13"/>
      <c r="F9" s="13"/>
      <c r="G9" s="13"/>
      <c r="H9" s="14"/>
      <c r="I9" s="14"/>
      <c r="J9" s="3"/>
    </row>
    <row r="10" spans="1:10" ht="13.05" customHeight="1">
      <c r="A10" s="15" t="s">
        <v>233</v>
      </c>
      <c r="B10" s="16" t="s">
        <v>234</v>
      </c>
      <c r="C10" s="13"/>
      <c r="D10" s="13" t="s">
        <v>231</v>
      </c>
      <c r="E10" s="17"/>
      <c r="F10" s="18">
        <v>106.35</v>
      </c>
      <c r="G10" s="19">
        <v>3.2000000000000002E-3</v>
      </c>
      <c r="H10" s="20">
        <v>4.989325933079012E-2</v>
      </c>
      <c r="I10" s="21"/>
      <c r="J10" s="3"/>
    </row>
    <row r="11" spans="1:10" ht="13.05" customHeight="1">
      <c r="A11" s="3"/>
      <c r="B11" s="22" t="s">
        <v>185</v>
      </c>
      <c r="C11" s="2"/>
      <c r="D11" s="2"/>
      <c r="E11" s="2"/>
      <c r="F11" s="23">
        <v>106.35</v>
      </c>
      <c r="G11" s="24">
        <v>3.2000000000000002E-3</v>
      </c>
      <c r="H11" s="25"/>
      <c r="I11" s="25"/>
      <c r="J11" s="3"/>
    </row>
    <row r="12" spans="1:10" ht="13.05" customHeight="1">
      <c r="A12" s="3"/>
      <c r="B12" s="22" t="s">
        <v>193</v>
      </c>
      <c r="C12" s="26"/>
      <c r="D12" s="2"/>
      <c r="E12" s="26"/>
      <c r="F12" s="23">
        <v>106.35</v>
      </c>
      <c r="G12" s="24">
        <v>3.2000000000000002E-3</v>
      </c>
      <c r="H12" s="25"/>
      <c r="I12" s="25"/>
      <c r="J12" s="3"/>
    </row>
    <row r="13" spans="1:10" ht="13.05" customHeight="1">
      <c r="A13" s="3"/>
      <c r="B13" s="22" t="s">
        <v>235</v>
      </c>
      <c r="C13" s="13"/>
      <c r="D13" s="2"/>
      <c r="E13" s="13"/>
      <c r="F13" s="27">
        <v>571.42999999999995</v>
      </c>
      <c r="G13" s="24">
        <v>1.6899999999999998E-2</v>
      </c>
      <c r="H13" s="25"/>
      <c r="I13" s="25"/>
      <c r="J13" s="3"/>
    </row>
    <row r="14" spans="1:10" ht="13.05" customHeight="1">
      <c r="A14" s="3"/>
      <c r="B14" s="28" t="s">
        <v>236</v>
      </c>
      <c r="C14" s="29"/>
      <c r="D14" s="29"/>
      <c r="E14" s="29"/>
      <c r="F14" s="30">
        <v>33717.06</v>
      </c>
      <c r="G14" s="31">
        <v>1</v>
      </c>
      <c r="H14" s="32"/>
      <c r="I14" s="32"/>
      <c r="J14" s="3"/>
    </row>
    <row r="15" spans="1:10" ht="13.05" customHeight="1">
      <c r="A15" s="3"/>
      <c r="B15" s="6"/>
      <c r="C15" s="3"/>
      <c r="D15" s="3"/>
      <c r="E15" s="3"/>
      <c r="F15" s="3"/>
      <c r="G15" s="3"/>
      <c r="H15" s="3"/>
      <c r="I15" s="3"/>
      <c r="J15" s="3"/>
    </row>
    <row r="16" spans="1:10" ht="13.05" customHeight="1">
      <c r="A16" s="3"/>
      <c r="B16" s="165"/>
      <c r="C16" s="165"/>
      <c r="D16" s="165"/>
      <c r="E16" s="165"/>
      <c r="F16" s="165"/>
      <c r="G16" s="165"/>
      <c r="H16" s="165"/>
      <c r="I16" s="3"/>
      <c r="J16" s="3"/>
    </row>
    <row r="17" spans="1:10" ht="13.05" customHeight="1">
      <c r="A17" s="3"/>
      <c r="B17" s="165"/>
      <c r="C17" s="165"/>
      <c r="D17" s="165"/>
      <c r="E17" s="165"/>
      <c r="F17" s="165"/>
      <c r="G17" s="165"/>
      <c r="H17" s="165"/>
      <c r="I17" s="3"/>
      <c r="J17" s="3"/>
    </row>
    <row r="18" spans="1:10" ht="13.05" customHeight="1">
      <c r="A18" s="3"/>
      <c r="B18" s="4" t="s">
        <v>231</v>
      </c>
      <c r="C18" s="3"/>
      <c r="D18" s="3"/>
      <c r="E18" s="3"/>
      <c r="F18" s="3"/>
      <c r="G18" s="3"/>
      <c r="H18" s="3"/>
      <c r="I18" s="3"/>
      <c r="J18" s="3"/>
    </row>
    <row r="19" spans="1:10" ht="13.05" customHeight="1">
      <c r="A19" s="3"/>
      <c r="B19" s="4" t="s">
        <v>239</v>
      </c>
      <c r="C19" s="3"/>
      <c r="D19" s="3"/>
      <c r="E19" s="3"/>
      <c r="F19" s="3"/>
      <c r="G19" s="3"/>
      <c r="H19" s="3"/>
      <c r="I19" s="3"/>
      <c r="J19" s="3"/>
    </row>
    <row r="20" spans="1:10" ht="25.95" customHeight="1">
      <c r="A20" s="3"/>
      <c r="B20" s="165" t="s">
        <v>240</v>
      </c>
      <c r="C20" s="165"/>
      <c r="D20" s="165"/>
      <c r="E20" s="165"/>
      <c r="F20" s="165"/>
      <c r="G20" s="165"/>
      <c r="H20" s="165"/>
      <c r="I20" s="3"/>
      <c r="J20" s="3"/>
    </row>
    <row r="24" spans="1:10">
      <c r="B24" s="39" t="s">
        <v>2397</v>
      </c>
      <c r="C24" s="40"/>
      <c r="D24" s="40"/>
      <c r="E24" s="41"/>
    </row>
    <row r="25" spans="1:10">
      <c r="B25" s="40" t="s">
        <v>2435</v>
      </c>
      <c r="C25" s="40"/>
      <c r="D25" s="40"/>
      <c r="E25" s="41"/>
    </row>
    <row r="26" spans="1:10">
      <c r="B26" s="47" t="s">
        <v>2436</v>
      </c>
      <c r="C26" s="40"/>
      <c r="D26" s="40"/>
      <c r="E26" s="41"/>
    </row>
    <row r="27" spans="1:10">
      <c r="B27" s="40" t="s">
        <v>2398</v>
      </c>
      <c r="C27" s="40"/>
      <c r="D27" s="40"/>
      <c r="E27" s="41"/>
    </row>
    <row r="28" spans="1:10">
      <c r="B28" s="40" t="s">
        <v>2399</v>
      </c>
      <c r="C28" s="40"/>
      <c r="D28" s="40"/>
      <c r="E28" s="41"/>
    </row>
    <row r="29" spans="1:10">
      <c r="B29" s="40" t="s">
        <v>2400</v>
      </c>
      <c r="C29" s="42"/>
      <c r="D29" s="42"/>
      <c r="E29" s="42"/>
    </row>
    <row r="30" spans="1:10">
      <c r="B30" s="40" t="s">
        <v>2401</v>
      </c>
      <c r="C30" s="40"/>
      <c r="D30" s="40"/>
      <c r="E30" s="41"/>
    </row>
    <row r="31" spans="1:10">
      <c r="B31" s="40" t="s">
        <v>2402</v>
      </c>
      <c r="C31" s="40"/>
      <c r="D31" s="40"/>
      <c r="E31" s="41"/>
    </row>
    <row r="32" spans="1:10">
      <c r="B32" s="40" t="s">
        <v>2403</v>
      </c>
      <c r="C32" s="40"/>
      <c r="D32" s="40"/>
      <c r="E32" s="41"/>
    </row>
    <row r="33" spans="2:5">
      <c r="B33" s="40" t="s">
        <v>2404</v>
      </c>
      <c r="C33" s="40"/>
      <c r="D33" s="40"/>
      <c r="E33" s="41"/>
    </row>
    <row r="34" spans="2:5">
      <c r="B34" s="39" t="s">
        <v>2405</v>
      </c>
      <c r="C34" s="39"/>
      <c r="D34" s="39" t="s">
        <v>2406</v>
      </c>
      <c r="E34" s="39" t="s">
        <v>2407</v>
      </c>
    </row>
    <row r="35" spans="2:5">
      <c r="B35" s="40" t="s">
        <v>36</v>
      </c>
      <c r="C35" s="40"/>
      <c r="D35" s="43">
        <v>137.30600000000001</v>
      </c>
      <c r="E35" s="43">
        <v>149.3272</v>
      </c>
    </row>
    <row r="36" spans="2:5">
      <c r="B36" s="40"/>
      <c r="C36" s="40"/>
      <c r="D36" s="51"/>
      <c r="E36" s="41"/>
    </row>
    <row r="37" spans="2:5">
      <c r="B37" s="40" t="s">
        <v>2566</v>
      </c>
      <c r="C37" s="40"/>
      <c r="D37" s="51"/>
      <c r="E37" s="41"/>
    </row>
    <row r="38" spans="2:5">
      <c r="B38" s="40" t="s">
        <v>2564</v>
      </c>
      <c r="C38" s="40"/>
      <c r="D38" s="40"/>
      <c r="E38" s="41"/>
    </row>
    <row r="39" spans="2:5">
      <c r="B39" s="40" t="s">
        <v>2422</v>
      </c>
      <c r="C39" s="40"/>
      <c r="D39" s="40"/>
      <c r="E39" s="41"/>
    </row>
    <row r="40" spans="2:5">
      <c r="B40" s="40" t="s">
        <v>2477</v>
      </c>
      <c r="C40" s="40"/>
      <c r="D40" s="40"/>
      <c r="E40" s="41"/>
    </row>
    <row r="41" spans="2:5">
      <c r="B41" s="40" t="s">
        <v>2424</v>
      </c>
      <c r="C41" s="40"/>
      <c r="D41" s="40"/>
      <c r="E41" s="41"/>
    </row>
    <row r="42" spans="2:5">
      <c r="B42" s="40" t="s">
        <v>2442</v>
      </c>
      <c r="C42" s="40"/>
      <c r="D42" s="40"/>
      <c r="E42" s="41"/>
    </row>
    <row r="43" spans="2:5">
      <c r="B43" s="40" t="s">
        <v>2425</v>
      </c>
      <c r="C43" s="40"/>
      <c r="D43" s="40"/>
      <c r="E43" s="41"/>
    </row>
    <row r="44" spans="2:5">
      <c r="B44" s="40" t="s">
        <v>2426</v>
      </c>
      <c r="C44" s="40"/>
      <c r="D44" s="40"/>
      <c r="E44" s="41"/>
    </row>
    <row r="45" spans="2:5">
      <c r="B45" s="40" t="s">
        <v>2427</v>
      </c>
      <c r="C45" s="40"/>
      <c r="D45" s="40"/>
      <c r="E45" s="41"/>
    </row>
    <row r="46" spans="2:5">
      <c r="B46" s="40" t="s">
        <v>2428</v>
      </c>
      <c r="C46" s="40"/>
      <c r="D46" s="40"/>
      <c r="E46" s="41"/>
    </row>
    <row r="47" spans="2:5">
      <c r="B47" s="40" t="s">
        <v>2429</v>
      </c>
      <c r="C47" s="40"/>
      <c r="D47" s="40"/>
      <c r="E47" s="41"/>
    </row>
    <row r="48" spans="2:5">
      <c r="B48" s="40" t="s">
        <v>2430</v>
      </c>
      <c r="C48" s="40"/>
      <c r="D48" s="40"/>
      <c r="E48" s="41"/>
    </row>
    <row r="49" spans="2:5">
      <c r="B49" s="40" t="s">
        <v>2431</v>
      </c>
      <c r="C49" s="40"/>
      <c r="D49" s="40"/>
      <c r="E49" s="41"/>
    </row>
    <row r="69" spans="2:2">
      <c r="B69" t="s">
        <v>2687</v>
      </c>
    </row>
  </sheetData>
  <mergeCells count="3">
    <mergeCell ref="B16:H16"/>
    <mergeCell ref="B17:H17"/>
    <mergeCell ref="B20:H20"/>
  </mergeCells>
  <pageMargins left="0" right="0" top="0" bottom="0" header="0" footer="0"/>
  <pageSetup orientation="landscape"/>
  <headerFooter>
    <oddFooter xml:space="preserve">&amp;C_x000D_&amp;1#&amp;"Aptos"&amp;10&amp;K000000  For internal use only </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heetPr>
  <dimension ref="A1:J135"/>
  <sheetViews>
    <sheetView topLeftCell="A116" workbookViewId="0">
      <selection activeCell="B135" sqref="B135"/>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451</v>
      </c>
      <c r="B7" s="16" t="s">
        <v>452</v>
      </c>
      <c r="C7" s="13" t="s">
        <v>453</v>
      </c>
      <c r="D7" s="13" t="s">
        <v>375</v>
      </c>
      <c r="E7" s="17">
        <v>1400000</v>
      </c>
      <c r="F7" s="18">
        <v>4866.3999999999996</v>
      </c>
      <c r="G7" s="19">
        <v>3.7199999999999997E-2</v>
      </c>
      <c r="H7" s="21"/>
      <c r="I7" s="21"/>
      <c r="J7" s="3"/>
    </row>
    <row r="8" spans="1:10" ht="13.05" customHeight="1">
      <c r="A8" s="15" t="s">
        <v>436</v>
      </c>
      <c r="B8" s="16" t="s">
        <v>437</v>
      </c>
      <c r="C8" s="13" t="s">
        <v>438</v>
      </c>
      <c r="D8" s="13" t="s">
        <v>439</v>
      </c>
      <c r="E8" s="17">
        <v>56050</v>
      </c>
      <c r="F8" s="18">
        <v>4862.62</v>
      </c>
      <c r="G8" s="19">
        <v>3.7100000000000001E-2</v>
      </c>
      <c r="H8" s="21"/>
      <c r="I8" s="21"/>
      <c r="J8" s="3"/>
    </row>
    <row r="9" spans="1:10" ht="13.05" customHeight="1">
      <c r="A9" s="15" t="s">
        <v>386</v>
      </c>
      <c r="B9" s="16" t="s">
        <v>387</v>
      </c>
      <c r="C9" s="13" t="s">
        <v>388</v>
      </c>
      <c r="D9" s="13" t="s">
        <v>389</v>
      </c>
      <c r="E9" s="17">
        <v>130000</v>
      </c>
      <c r="F9" s="18">
        <v>4420</v>
      </c>
      <c r="G9" s="19">
        <v>3.3799999999999997E-2</v>
      </c>
      <c r="H9" s="21"/>
      <c r="I9" s="21"/>
      <c r="J9" s="3"/>
    </row>
    <row r="10" spans="1:10" ht="13.05" customHeight="1">
      <c r="A10" s="15" t="s">
        <v>1498</v>
      </c>
      <c r="B10" s="16" t="s">
        <v>1499</v>
      </c>
      <c r="C10" s="13" t="s">
        <v>1500</v>
      </c>
      <c r="D10" s="13" t="s">
        <v>379</v>
      </c>
      <c r="E10" s="17">
        <v>205000</v>
      </c>
      <c r="F10" s="18">
        <v>3925.75</v>
      </c>
      <c r="G10" s="19">
        <v>0.03</v>
      </c>
      <c r="H10" s="21"/>
      <c r="I10" s="21"/>
      <c r="J10" s="3"/>
    </row>
    <row r="11" spans="1:10" ht="13.05" customHeight="1">
      <c r="A11" s="15" t="s">
        <v>396</v>
      </c>
      <c r="B11" s="16" t="s">
        <v>397</v>
      </c>
      <c r="C11" s="13" t="s">
        <v>398</v>
      </c>
      <c r="D11" s="13" t="s">
        <v>375</v>
      </c>
      <c r="E11" s="17">
        <v>5400000</v>
      </c>
      <c r="F11" s="18">
        <v>3731.94</v>
      </c>
      <c r="G11" s="19">
        <v>2.8500000000000001E-2</v>
      </c>
      <c r="H11" s="21"/>
      <c r="I11" s="21"/>
      <c r="J11" s="3"/>
    </row>
    <row r="12" spans="1:10" ht="13.05" customHeight="1">
      <c r="A12" s="15" t="s">
        <v>361</v>
      </c>
      <c r="B12" s="16" t="s">
        <v>362</v>
      </c>
      <c r="C12" s="13" t="s">
        <v>363</v>
      </c>
      <c r="D12" s="13" t="s">
        <v>364</v>
      </c>
      <c r="E12" s="17">
        <v>810650</v>
      </c>
      <c r="F12" s="18">
        <v>3588.34</v>
      </c>
      <c r="G12" s="19">
        <v>2.7400000000000001E-2</v>
      </c>
      <c r="H12" s="21"/>
      <c r="I12" s="21"/>
      <c r="J12" s="3"/>
    </row>
    <row r="13" spans="1:10" ht="13.05" customHeight="1">
      <c r="A13" s="15" t="s">
        <v>758</v>
      </c>
      <c r="B13" s="16" t="s">
        <v>759</v>
      </c>
      <c r="C13" s="13" t="s">
        <v>760</v>
      </c>
      <c r="D13" s="13" t="s">
        <v>713</v>
      </c>
      <c r="E13" s="17">
        <v>78022</v>
      </c>
      <c r="F13" s="18">
        <v>3499.29</v>
      </c>
      <c r="G13" s="19">
        <v>2.6700000000000002E-2</v>
      </c>
      <c r="H13" s="21"/>
      <c r="I13" s="21"/>
      <c r="J13" s="3"/>
    </row>
    <row r="14" spans="1:10" ht="13.05" customHeight="1">
      <c r="A14" s="15" t="s">
        <v>1501</v>
      </c>
      <c r="B14" s="16" t="s">
        <v>1502</v>
      </c>
      <c r="C14" s="13" t="s">
        <v>1503</v>
      </c>
      <c r="D14" s="13" t="s">
        <v>497</v>
      </c>
      <c r="E14" s="17">
        <v>725000</v>
      </c>
      <c r="F14" s="18">
        <v>3307.45</v>
      </c>
      <c r="G14" s="19">
        <v>2.53E-2</v>
      </c>
      <c r="H14" s="21"/>
      <c r="I14" s="21"/>
      <c r="J14" s="3"/>
    </row>
    <row r="15" spans="1:10" ht="13.05" customHeight="1">
      <c r="A15" s="15" t="s">
        <v>1504</v>
      </c>
      <c r="B15" s="16" t="s">
        <v>1505</v>
      </c>
      <c r="C15" s="13" t="s">
        <v>1506</v>
      </c>
      <c r="D15" s="13" t="s">
        <v>435</v>
      </c>
      <c r="E15" s="17">
        <v>163805</v>
      </c>
      <c r="F15" s="18">
        <v>3168.97</v>
      </c>
      <c r="G15" s="19">
        <v>2.4199999999999999E-2</v>
      </c>
      <c r="H15" s="21"/>
      <c r="I15" s="21"/>
      <c r="J15" s="3"/>
    </row>
    <row r="16" spans="1:10" ht="13.05" customHeight="1">
      <c r="A16" s="15" t="s">
        <v>1507</v>
      </c>
      <c r="B16" s="16" t="s">
        <v>1508</v>
      </c>
      <c r="C16" s="13" t="s">
        <v>1509</v>
      </c>
      <c r="D16" s="13" t="s">
        <v>379</v>
      </c>
      <c r="E16" s="17">
        <v>170465</v>
      </c>
      <c r="F16" s="18">
        <v>3162.64</v>
      </c>
      <c r="G16" s="19">
        <v>2.4199999999999999E-2</v>
      </c>
      <c r="H16" s="21"/>
      <c r="I16" s="21"/>
      <c r="J16" s="3"/>
    </row>
    <row r="17" spans="1:10" ht="13.05" customHeight="1">
      <c r="A17" s="15" t="s">
        <v>1510</v>
      </c>
      <c r="B17" s="16" t="s">
        <v>1511</v>
      </c>
      <c r="C17" s="13" t="s">
        <v>1512</v>
      </c>
      <c r="D17" s="13" t="s">
        <v>1513</v>
      </c>
      <c r="E17" s="17">
        <v>2700000</v>
      </c>
      <c r="F17" s="18">
        <v>3140.1</v>
      </c>
      <c r="G17" s="19">
        <v>2.4E-2</v>
      </c>
      <c r="H17" s="21"/>
      <c r="I17" s="21"/>
      <c r="J17" s="3"/>
    </row>
    <row r="18" spans="1:10" ht="13.05" customHeight="1">
      <c r="A18" s="15" t="s">
        <v>1514</v>
      </c>
      <c r="B18" s="16" t="s">
        <v>1515</v>
      </c>
      <c r="C18" s="13" t="s">
        <v>1516</v>
      </c>
      <c r="D18" s="13" t="s">
        <v>450</v>
      </c>
      <c r="E18" s="17">
        <v>77895</v>
      </c>
      <c r="F18" s="18">
        <v>3129.82</v>
      </c>
      <c r="G18" s="19">
        <v>2.3900000000000001E-2</v>
      </c>
      <c r="H18" s="21"/>
      <c r="I18" s="21"/>
      <c r="J18" s="3"/>
    </row>
    <row r="19" spans="1:10" ht="13.05" customHeight="1">
      <c r="A19" s="15" t="s">
        <v>821</v>
      </c>
      <c r="B19" s="16" t="s">
        <v>822</v>
      </c>
      <c r="C19" s="13" t="s">
        <v>823</v>
      </c>
      <c r="D19" s="13" t="s">
        <v>375</v>
      </c>
      <c r="E19" s="17">
        <v>1333333</v>
      </c>
      <c r="F19" s="18">
        <v>3055.87</v>
      </c>
      <c r="G19" s="19">
        <v>2.3300000000000001E-2</v>
      </c>
      <c r="H19" s="21"/>
      <c r="I19" s="21"/>
      <c r="J19" s="3"/>
    </row>
    <row r="20" spans="1:10" ht="13.05" customHeight="1">
      <c r="A20" s="15" t="s">
        <v>406</v>
      </c>
      <c r="B20" s="16" t="s">
        <v>407</v>
      </c>
      <c r="C20" s="13" t="s">
        <v>408</v>
      </c>
      <c r="D20" s="13" t="s">
        <v>409</v>
      </c>
      <c r="E20" s="17">
        <v>800000</v>
      </c>
      <c r="F20" s="18">
        <v>3052</v>
      </c>
      <c r="G20" s="19">
        <v>2.3300000000000001E-2</v>
      </c>
      <c r="H20" s="21"/>
      <c r="I20" s="21"/>
      <c r="J20" s="3"/>
    </row>
    <row r="21" spans="1:10" ht="13.05" customHeight="1">
      <c r="A21" s="15" t="s">
        <v>700</v>
      </c>
      <c r="B21" s="16" t="s">
        <v>701</v>
      </c>
      <c r="C21" s="13" t="s">
        <v>702</v>
      </c>
      <c r="D21" s="13" t="s">
        <v>379</v>
      </c>
      <c r="E21" s="17">
        <v>56500</v>
      </c>
      <c r="F21" s="18">
        <v>2862.29</v>
      </c>
      <c r="G21" s="19">
        <v>2.1899999999999999E-2</v>
      </c>
      <c r="H21" s="21"/>
      <c r="I21" s="21"/>
      <c r="J21" s="3"/>
    </row>
    <row r="22" spans="1:10" ht="13.05" customHeight="1">
      <c r="A22" s="15" t="s">
        <v>1517</v>
      </c>
      <c r="B22" s="16" t="s">
        <v>1518</v>
      </c>
      <c r="C22" s="13" t="s">
        <v>1519</v>
      </c>
      <c r="D22" s="13" t="s">
        <v>424</v>
      </c>
      <c r="E22" s="17">
        <v>145056</v>
      </c>
      <c r="F22" s="18">
        <v>2808.43</v>
      </c>
      <c r="G22" s="19">
        <v>2.1499999999999998E-2</v>
      </c>
      <c r="H22" s="21"/>
      <c r="I22" s="21"/>
      <c r="J22" s="3"/>
    </row>
    <row r="23" spans="1:10" ht="13.05" customHeight="1">
      <c r="A23" s="15" t="s">
        <v>1520</v>
      </c>
      <c r="B23" s="16" t="s">
        <v>1521</v>
      </c>
      <c r="C23" s="13" t="s">
        <v>1522</v>
      </c>
      <c r="D23" s="13" t="s">
        <v>450</v>
      </c>
      <c r="E23" s="17">
        <v>21803</v>
      </c>
      <c r="F23" s="18">
        <v>2441.61</v>
      </c>
      <c r="G23" s="19">
        <v>1.8599999999999998E-2</v>
      </c>
      <c r="H23" s="21"/>
      <c r="I23" s="21"/>
      <c r="J23" s="3"/>
    </row>
    <row r="24" spans="1:10" ht="13.05" customHeight="1">
      <c r="A24" s="15" t="s">
        <v>1523</v>
      </c>
      <c r="B24" s="16" t="s">
        <v>1524</v>
      </c>
      <c r="C24" s="13" t="s">
        <v>1525</v>
      </c>
      <c r="D24" s="13" t="s">
        <v>457</v>
      </c>
      <c r="E24" s="17">
        <v>800000</v>
      </c>
      <c r="F24" s="18">
        <v>2436.4</v>
      </c>
      <c r="G24" s="19">
        <v>1.8599999999999998E-2</v>
      </c>
      <c r="H24" s="21"/>
      <c r="I24" s="21"/>
      <c r="J24" s="3"/>
    </row>
    <row r="25" spans="1:10" ht="13.05" customHeight="1">
      <c r="A25" s="15" t="s">
        <v>1526</v>
      </c>
      <c r="B25" s="16" t="s">
        <v>1527</v>
      </c>
      <c r="C25" s="13" t="s">
        <v>1528</v>
      </c>
      <c r="D25" s="13" t="s">
        <v>282</v>
      </c>
      <c r="E25" s="17">
        <v>192981</v>
      </c>
      <c r="F25" s="18">
        <v>2406.2800000000002</v>
      </c>
      <c r="G25" s="19">
        <v>1.84E-2</v>
      </c>
      <c r="H25" s="21"/>
      <c r="I25" s="21"/>
      <c r="J25" s="3"/>
    </row>
    <row r="26" spans="1:10" ht="13.05" customHeight="1">
      <c r="A26" s="15" t="s">
        <v>383</v>
      </c>
      <c r="B26" s="16" t="s">
        <v>384</v>
      </c>
      <c r="C26" s="13" t="s">
        <v>385</v>
      </c>
      <c r="D26" s="13" t="s">
        <v>379</v>
      </c>
      <c r="E26" s="17">
        <v>75000</v>
      </c>
      <c r="F26" s="18">
        <v>2370.4499999999998</v>
      </c>
      <c r="G26" s="19">
        <v>1.8100000000000002E-2</v>
      </c>
      <c r="H26" s="21"/>
      <c r="I26" s="21"/>
      <c r="J26" s="3"/>
    </row>
    <row r="27" spans="1:10" ht="13.05" customHeight="1">
      <c r="A27" s="15" t="s">
        <v>1529</v>
      </c>
      <c r="B27" s="16" t="s">
        <v>1530</v>
      </c>
      <c r="C27" s="13" t="s">
        <v>1531</v>
      </c>
      <c r="D27" s="13" t="s">
        <v>457</v>
      </c>
      <c r="E27" s="17">
        <v>170000</v>
      </c>
      <c r="F27" s="18">
        <v>2317.9499999999998</v>
      </c>
      <c r="G27" s="19">
        <v>1.77E-2</v>
      </c>
      <c r="H27" s="21"/>
      <c r="I27" s="21"/>
      <c r="J27" s="3"/>
    </row>
    <row r="28" spans="1:10" ht="13.05" customHeight="1">
      <c r="A28" s="15" t="s">
        <v>818</v>
      </c>
      <c r="B28" s="16" t="s">
        <v>819</v>
      </c>
      <c r="C28" s="13" t="s">
        <v>820</v>
      </c>
      <c r="D28" s="13" t="s">
        <v>457</v>
      </c>
      <c r="E28" s="17">
        <v>200000</v>
      </c>
      <c r="F28" s="18">
        <v>2297.4</v>
      </c>
      <c r="G28" s="19">
        <v>1.7500000000000002E-2</v>
      </c>
      <c r="H28" s="21"/>
      <c r="I28" s="21"/>
      <c r="J28" s="3"/>
    </row>
    <row r="29" spans="1:10" ht="13.05" customHeight="1">
      <c r="A29" s="15" t="s">
        <v>577</v>
      </c>
      <c r="B29" s="16" t="s">
        <v>578</v>
      </c>
      <c r="C29" s="13" t="s">
        <v>579</v>
      </c>
      <c r="D29" s="13" t="s">
        <v>450</v>
      </c>
      <c r="E29" s="17">
        <v>1835836</v>
      </c>
      <c r="F29" s="18">
        <v>2288.7399999999998</v>
      </c>
      <c r="G29" s="19">
        <v>1.7500000000000002E-2</v>
      </c>
      <c r="H29" s="21"/>
      <c r="I29" s="21"/>
      <c r="J29" s="3"/>
    </row>
    <row r="30" spans="1:10" ht="13.05" customHeight="1">
      <c r="A30" s="15" t="s">
        <v>1532</v>
      </c>
      <c r="B30" s="16" t="s">
        <v>1533</v>
      </c>
      <c r="C30" s="13" t="s">
        <v>1534</v>
      </c>
      <c r="D30" s="13" t="s">
        <v>379</v>
      </c>
      <c r="E30" s="17">
        <v>32200</v>
      </c>
      <c r="F30" s="18">
        <v>2238.38</v>
      </c>
      <c r="G30" s="19">
        <v>1.7100000000000001E-2</v>
      </c>
      <c r="H30" s="21"/>
      <c r="I30" s="21"/>
      <c r="J30" s="3"/>
    </row>
    <row r="31" spans="1:10" ht="13.05" customHeight="1">
      <c r="A31" s="15" t="s">
        <v>1535</v>
      </c>
      <c r="B31" s="16" t="s">
        <v>1536</v>
      </c>
      <c r="C31" s="13" t="s">
        <v>1537</v>
      </c>
      <c r="D31" s="13" t="s">
        <v>539</v>
      </c>
      <c r="E31" s="17">
        <v>70000</v>
      </c>
      <c r="F31" s="18">
        <v>2204.7199999999998</v>
      </c>
      <c r="G31" s="19">
        <v>1.6799999999999999E-2</v>
      </c>
      <c r="H31" s="21"/>
      <c r="I31" s="21"/>
      <c r="J31" s="3"/>
    </row>
    <row r="32" spans="1:10" ht="13.05" customHeight="1">
      <c r="A32" s="15" t="s">
        <v>498</v>
      </c>
      <c r="B32" s="16" t="s">
        <v>499</v>
      </c>
      <c r="C32" s="13" t="s">
        <v>500</v>
      </c>
      <c r="D32" s="13" t="s">
        <v>435</v>
      </c>
      <c r="E32" s="17">
        <v>290000</v>
      </c>
      <c r="F32" s="18">
        <v>2192.4</v>
      </c>
      <c r="G32" s="19">
        <v>1.67E-2</v>
      </c>
      <c r="H32" s="21"/>
      <c r="I32" s="21"/>
      <c r="J32" s="3"/>
    </row>
    <row r="33" spans="1:10" ht="13.05" customHeight="1">
      <c r="A33" s="15" t="s">
        <v>1538</v>
      </c>
      <c r="B33" s="16" t="s">
        <v>1539</v>
      </c>
      <c r="C33" s="13" t="s">
        <v>1540</v>
      </c>
      <c r="D33" s="13" t="s">
        <v>573</v>
      </c>
      <c r="E33" s="17">
        <v>110000</v>
      </c>
      <c r="F33" s="18">
        <v>2174.59</v>
      </c>
      <c r="G33" s="19">
        <v>1.66E-2</v>
      </c>
      <c r="H33" s="21"/>
      <c r="I33" s="21"/>
      <c r="J33" s="3"/>
    </row>
    <row r="34" spans="1:10" ht="13.05" customHeight="1">
      <c r="A34" s="15" t="s">
        <v>491</v>
      </c>
      <c r="B34" s="16" t="s">
        <v>492</v>
      </c>
      <c r="C34" s="13" t="s">
        <v>493</v>
      </c>
      <c r="D34" s="13" t="s">
        <v>282</v>
      </c>
      <c r="E34" s="17">
        <v>800000</v>
      </c>
      <c r="F34" s="18">
        <v>2139.1999999999998</v>
      </c>
      <c r="G34" s="19">
        <v>1.6299999999999999E-2</v>
      </c>
      <c r="H34" s="21"/>
      <c r="I34" s="21"/>
      <c r="J34" s="3"/>
    </row>
    <row r="35" spans="1:10" ht="13.05" customHeight="1">
      <c r="A35" s="15" t="s">
        <v>1404</v>
      </c>
      <c r="B35" s="16" t="s">
        <v>1405</v>
      </c>
      <c r="C35" s="13" t="s">
        <v>1406</v>
      </c>
      <c r="D35" s="13" t="s">
        <v>600</v>
      </c>
      <c r="E35" s="17">
        <v>1825470</v>
      </c>
      <c r="F35" s="18">
        <v>1892.1</v>
      </c>
      <c r="G35" s="19">
        <v>1.4500000000000001E-2</v>
      </c>
      <c r="H35" s="21"/>
      <c r="I35" s="21"/>
      <c r="J35" s="3"/>
    </row>
    <row r="36" spans="1:10" ht="13.05" customHeight="1">
      <c r="A36" s="15" t="s">
        <v>1541</v>
      </c>
      <c r="B36" s="16" t="s">
        <v>1542</v>
      </c>
      <c r="C36" s="13" t="s">
        <v>1543</v>
      </c>
      <c r="D36" s="13" t="s">
        <v>497</v>
      </c>
      <c r="E36" s="17">
        <v>140000</v>
      </c>
      <c r="F36" s="18">
        <v>1822.52</v>
      </c>
      <c r="G36" s="19">
        <v>1.3899999999999999E-2</v>
      </c>
      <c r="H36" s="21"/>
      <c r="I36" s="21"/>
      <c r="J36" s="3"/>
    </row>
    <row r="37" spans="1:10" ht="13.05" customHeight="1">
      <c r="A37" s="15" t="s">
        <v>1410</v>
      </c>
      <c r="B37" s="16" t="s">
        <v>1411</v>
      </c>
      <c r="C37" s="13" t="s">
        <v>1412</v>
      </c>
      <c r="D37" s="13" t="s">
        <v>662</v>
      </c>
      <c r="E37" s="17">
        <v>340000</v>
      </c>
      <c r="F37" s="18">
        <v>1803.36</v>
      </c>
      <c r="G37" s="19">
        <v>1.38E-2</v>
      </c>
      <c r="H37" s="21"/>
      <c r="I37" s="21"/>
      <c r="J37" s="3"/>
    </row>
    <row r="38" spans="1:10" ht="13.05" customHeight="1">
      <c r="A38" s="15" t="s">
        <v>1337</v>
      </c>
      <c r="B38" s="16" t="s">
        <v>1338</v>
      </c>
      <c r="C38" s="13" t="s">
        <v>1339</v>
      </c>
      <c r="D38" s="13" t="s">
        <v>600</v>
      </c>
      <c r="E38" s="17">
        <v>315070</v>
      </c>
      <c r="F38" s="18">
        <v>1797.16</v>
      </c>
      <c r="G38" s="19">
        <v>1.37E-2</v>
      </c>
      <c r="H38" s="21"/>
      <c r="I38" s="21"/>
      <c r="J38" s="3"/>
    </row>
    <row r="39" spans="1:10" ht="13.05" customHeight="1">
      <c r="A39" s="15" t="s">
        <v>1544</v>
      </c>
      <c r="B39" s="16" t="s">
        <v>1545</v>
      </c>
      <c r="C39" s="13" t="s">
        <v>1546</v>
      </c>
      <c r="D39" s="13" t="s">
        <v>539</v>
      </c>
      <c r="E39" s="17">
        <v>140000</v>
      </c>
      <c r="F39" s="18">
        <v>1746.01</v>
      </c>
      <c r="G39" s="19">
        <v>1.3299999999999999E-2</v>
      </c>
      <c r="H39" s="21"/>
      <c r="I39" s="21"/>
      <c r="J39" s="3"/>
    </row>
    <row r="40" spans="1:10" ht="13.05" customHeight="1">
      <c r="A40" s="15" t="s">
        <v>1547</v>
      </c>
      <c r="B40" s="16" t="s">
        <v>1548</v>
      </c>
      <c r="C40" s="13" t="s">
        <v>1549</v>
      </c>
      <c r="D40" s="13" t="s">
        <v>389</v>
      </c>
      <c r="E40" s="17">
        <v>160000</v>
      </c>
      <c r="F40" s="18">
        <v>1682.88</v>
      </c>
      <c r="G40" s="19">
        <v>1.29E-2</v>
      </c>
      <c r="H40" s="21"/>
      <c r="I40" s="21"/>
      <c r="J40" s="3"/>
    </row>
    <row r="41" spans="1:10" ht="13.05" customHeight="1">
      <c r="A41" s="15" t="s">
        <v>567</v>
      </c>
      <c r="B41" s="16" t="s">
        <v>568</v>
      </c>
      <c r="C41" s="13" t="s">
        <v>569</v>
      </c>
      <c r="D41" s="13" t="s">
        <v>371</v>
      </c>
      <c r="E41" s="17">
        <v>1000000</v>
      </c>
      <c r="F41" s="18">
        <v>1640.3</v>
      </c>
      <c r="G41" s="19">
        <v>1.2500000000000001E-2</v>
      </c>
      <c r="H41" s="21"/>
      <c r="I41" s="21"/>
      <c r="J41" s="3"/>
    </row>
    <row r="42" spans="1:10" ht="13.05" customHeight="1">
      <c r="A42" s="15" t="s">
        <v>1550</v>
      </c>
      <c r="B42" s="16" t="s">
        <v>1551</v>
      </c>
      <c r="C42" s="13" t="s">
        <v>1552</v>
      </c>
      <c r="D42" s="13" t="s">
        <v>450</v>
      </c>
      <c r="E42" s="17">
        <v>134678</v>
      </c>
      <c r="F42" s="18">
        <v>1621.39</v>
      </c>
      <c r="G42" s="19">
        <v>1.24E-2</v>
      </c>
      <c r="H42" s="21"/>
      <c r="I42" s="21"/>
      <c r="J42" s="3"/>
    </row>
    <row r="43" spans="1:10" ht="13.05" customHeight="1">
      <c r="A43" s="15" t="s">
        <v>1553</v>
      </c>
      <c r="B43" s="16" t="s">
        <v>1554</v>
      </c>
      <c r="C43" s="13" t="s">
        <v>1555</v>
      </c>
      <c r="D43" s="13" t="s">
        <v>457</v>
      </c>
      <c r="E43" s="17">
        <v>291028</v>
      </c>
      <c r="F43" s="18">
        <v>1557.15</v>
      </c>
      <c r="G43" s="19">
        <v>1.1900000000000001E-2</v>
      </c>
      <c r="H43" s="21"/>
      <c r="I43" s="21"/>
      <c r="J43" s="3"/>
    </row>
    <row r="44" spans="1:10" ht="13.05" customHeight="1">
      <c r="A44" s="15" t="s">
        <v>1556</v>
      </c>
      <c r="B44" s="16" t="s">
        <v>1557</v>
      </c>
      <c r="C44" s="13" t="s">
        <v>1558</v>
      </c>
      <c r="D44" s="13" t="s">
        <v>435</v>
      </c>
      <c r="E44" s="17">
        <v>224092</v>
      </c>
      <c r="F44" s="18">
        <v>1530.44</v>
      </c>
      <c r="G44" s="19">
        <v>1.17E-2</v>
      </c>
      <c r="H44" s="21"/>
      <c r="I44" s="21"/>
      <c r="J44" s="3"/>
    </row>
    <row r="45" spans="1:10" ht="13.05" customHeight="1">
      <c r="A45" s="15" t="s">
        <v>1559</v>
      </c>
      <c r="B45" s="16" t="s">
        <v>1560</v>
      </c>
      <c r="C45" s="13" t="s">
        <v>1561</v>
      </c>
      <c r="D45" s="13" t="s">
        <v>504</v>
      </c>
      <c r="E45" s="17">
        <v>20000</v>
      </c>
      <c r="F45" s="18">
        <v>1524</v>
      </c>
      <c r="G45" s="19">
        <v>1.1599999999999999E-2</v>
      </c>
      <c r="H45" s="21"/>
      <c r="I45" s="21"/>
      <c r="J45" s="3"/>
    </row>
    <row r="46" spans="1:10" ht="13.05" customHeight="1">
      <c r="A46" s="15" t="s">
        <v>782</v>
      </c>
      <c r="B46" s="16" t="s">
        <v>783</v>
      </c>
      <c r="C46" s="13" t="s">
        <v>784</v>
      </c>
      <c r="D46" s="13" t="s">
        <v>590</v>
      </c>
      <c r="E46" s="17">
        <v>257857</v>
      </c>
      <c r="F46" s="18">
        <v>1463.34</v>
      </c>
      <c r="G46" s="19">
        <v>1.12E-2</v>
      </c>
      <c r="H46" s="21"/>
      <c r="I46" s="21"/>
      <c r="J46" s="3"/>
    </row>
    <row r="47" spans="1:10" ht="13.05" customHeight="1">
      <c r="A47" s="15" t="s">
        <v>827</v>
      </c>
      <c r="B47" s="16" t="s">
        <v>828</v>
      </c>
      <c r="C47" s="13" t="s">
        <v>829</v>
      </c>
      <c r="D47" s="13" t="s">
        <v>417</v>
      </c>
      <c r="E47" s="17">
        <v>170000</v>
      </c>
      <c r="F47" s="18">
        <v>1448.66</v>
      </c>
      <c r="G47" s="19">
        <v>1.11E-2</v>
      </c>
      <c r="H47" s="21"/>
      <c r="I47" s="21"/>
      <c r="J47" s="3"/>
    </row>
    <row r="48" spans="1:10" ht="13.05" customHeight="1">
      <c r="A48" s="15" t="s">
        <v>1562</v>
      </c>
      <c r="B48" s="16" t="s">
        <v>1563</v>
      </c>
      <c r="C48" s="13" t="s">
        <v>1564</v>
      </c>
      <c r="D48" s="13" t="s">
        <v>439</v>
      </c>
      <c r="E48" s="17">
        <v>22500</v>
      </c>
      <c r="F48" s="18">
        <v>1438.2</v>
      </c>
      <c r="G48" s="19">
        <v>1.0999999999999999E-2</v>
      </c>
      <c r="H48" s="21"/>
      <c r="I48" s="21"/>
      <c r="J48" s="3"/>
    </row>
    <row r="49" spans="1:10" ht="13.05" customHeight="1">
      <c r="A49" s="15" t="s">
        <v>494</v>
      </c>
      <c r="B49" s="16" t="s">
        <v>495</v>
      </c>
      <c r="C49" s="13" t="s">
        <v>496</v>
      </c>
      <c r="D49" s="13" t="s">
        <v>497</v>
      </c>
      <c r="E49" s="17">
        <v>1033955</v>
      </c>
      <c r="F49" s="18">
        <v>1436.06</v>
      </c>
      <c r="G49" s="19">
        <v>1.0999999999999999E-2</v>
      </c>
      <c r="H49" s="21"/>
      <c r="I49" s="21"/>
      <c r="J49" s="3"/>
    </row>
    <row r="50" spans="1:10" ht="13.05" customHeight="1">
      <c r="A50" s="15" t="s">
        <v>601</v>
      </c>
      <c r="B50" s="16" t="s">
        <v>602</v>
      </c>
      <c r="C50" s="13" t="s">
        <v>603</v>
      </c>
      <c r="D50" s="13" t="s">
        <v>604</v>
      </c>
      <c r="E50" s="17">
        <v>386532</v>
      </c>
      <c r="F50" s="18">
        <v>1432.68</v>
      </c>
      <c r="G50" s="19">
        <v>1.09E-2</v>
      </c>
      <c r="H50" s="21"/>
      <c r="I50" s="21"/>
      <c r="J50" s="3"/>
    </row>
    <row r="51" spans="1:10" ht="13.05" customHeight="1">
      <c r="A51" s="15" t="s">
        <v>1565</v>
      </c>
      <c r="B51" s="16" t="s">
        <v>1566</v>
      </c>
      <c r="C51" s="13" t="s">
        <v>1567</v>
      </c>
      <c r="D51" s="13" t="s">
        <v>539</v>
      </c>
      <c r="E51" s="17">
        <v>170000</v>
      </c>
      <c r="F51" s="18">
        <v>1372.33</v>
      </c>
      <c r="G51" s="19">
        <v>1.0500000000000001E-2</v>
      </c>
      <c r="H51" s="21"/>
      <c r="I51" s="21"/>
      <c r="J51" s="3"/>
    </row>
    <row r="52" spans="1:10" ht="13.05" customHeight="1">
      <c r="A52" s="15" t="s">
        <v>924</v>
      </c>
      <c r="B52" s="16" t="s">
        <v>925</v>
      </c>
      <c r="C52" s="13" t="s">
        <v>926</v>
      </c>
      <c r="D52" s="13" t="s">
        <v>457</v>
      </c>
      <c r="E52" s="17">
        <v>400000</v>
      </c>
      <c r="F52" s="18">
        <v>1360.4</v>
      </c>
      <c r="G52" s="19">
        <v>1.04E-2</v>
      </c>
      <c r="H52" s="21"/>
      <c r="I52" s="21"/>
      <c r="J52" s="3"/>
    </row>
    <row r="53" spans="1:10" ht="13.05" customHeight="1">
      <c r="A53" s="15" t="s">
        <v>1568</v>
      </c>
      <c r="B53" s="16" t="s">
        <v>1569</v>
      </c>
      <c r="C53" s="13" t="s">
        <v>1570</v>
      </c>
      <c r="D53" s="13" t="s">
        <v>590</v>
      </c>
      <c r="E53" s="17">
        <v>85000</v>
      </c>
      <c r="F53" s="18">
        <v>1358.22</v>
      </c>
      <c r="G53" s="19">
        <v>1.04E-2</v>
      </c>
      <c r="H53" s="21"/>
      <c r="I53" s="21"/>
      <c r="J53" s="3"/>
    </row>
    <row r="54" spans="1:10" ht="13.05" customHeight="1">
      <c r="A54" s="15" t="s">
        <v>964</v>
      </c>
      <c r="B54" s="16" t="s">
        <v>965</v>
      </c>
      <c r="C54" s="13" t="s">
        <v>966</v>
      </c>
      <c r="D54" s="13" t="s">
        <v>375</v>
      </c>
      <c r="E54" s="17">
        <v>350000</v>
      </c>
      <c r="F54" s="18">
        <v>1331.23</v>
      </c>
      <c r="G54" s="19">
        <v>1.0200000000000001E-2</v>
      </c>
      <c r="H54" s="21"/>
      <c r="I54" s="21"/>
      <c r="J54" s="3"/>
    </row>
    <row r="55" spans="1:10" ht="13.05" customHeight="1">
      <c r="A55" s="15" t="s">
        <v>1571</v>
      </c>
      <c r="B55" s="16" t="s">
        <v>1572</v>
      </c>
      <c r="C55" s="13" t="s">
        <v>1573</v>
      </c>
      <c r="D55" s="13" t="s">
        <v>457</v>
      </c>
      <c r="E55" s="17">
        <v>164680</v>
      </c>
      <c r="F55" s="18">
        <v>1309.7</v>
      </c>
      <c r="G55" s="19">
        <v>0.01</v>
      </c>
      <c r="H55" s="21"/>
      <c r="I55" s="21"/>
      <c r="J55" s="3"/>
    </row>
    <row r="56" spans="1:10" ht="13.05" customHeight="1">
      <c r="A56" s="15" t="s">
        <v>803</v>
      </c>
      <c r="B56" s="16" t="s">
        <v>804</v>
      </c>
      <c r="C56" s="13" t="s">
        <v>805</v>
      </c>
      <c r="D56" s="13" t="s">
        <v>450</v>
      </c>
      <c r="E56" s="17">
        <v>236695</v>
      </c>
      <c r="F56" s="18">
        <v>1253.06</v>
      </c>
      <c r="G56" s="19">
        <v>9.5999999999999992E-3</v>
      </c>
      <c r="H56" s="21"/>
      <c r="I56" s="21"/>
      <c r="J56" s="3"/>
    </row>
    <row r="57" spans="1:10" ht="13.05" customHeight="1">
      <c r="A57" s="15" t="s">
        <v>1483</v>
      </c>
      <c r="B57" s="16" t="s">
        <v>1484</v>
      </c>
      <c r="C57" s="13" t="s">
        <v>1485</v>
      </c>
      <c r="D57" s="13" t="s">
        <v>417</v>
      </c>
      <c r="E57" s="17">
        <v>200000</v>
      </c>
      <c r="F57" s="18">
        <v>1170</v>
      </c>
      <c r="G57" s="19">
        <v>8.8999999999999999E-3</v>
      </c>
      <c r="H57" s="21"/>
      <c r="I57" s="21"/>
      <c r="J57" s="3"/>
    </row>
    <row r="58" spans="1:10" ht="13.05" customHeight="1">
      <c r="A58" s="15" t="s">
        <v>1574</v>
      </c>
      <c r="B58" s="16" t="s">
        <v>1575</v>
      </c>
      <c r="C58" s="13" t="s">
        <v>1576</v>
      </c>
      <c r="D58" s="13" t="s">
        <v>1577</v>
      </c>
      <c r="E58" s="17">
        <v>49870</v>
      </c>
      <c r="F58" s="18">
        <v>1113.3499999999999</v>
      </c>
      <c r="G58" s="19">
        <v>8.5000000000000006E-3</v>
      </c>
      <c r="H58" s="21"/>
      <c r="I58" s="21"/>
      <c r="J58" s="3"/>
    </row>
    <row r="59" spans="1:10" ht="13.05" customHeight="1">
      <c r="A59" s="15" t="s">
        <v>520</v>
      </c>
      <c r="B59" s="16" t="s">
        <v>521</v>
      </c>
      <c r="C59" s="13" t="s">
        <v>522</v>
      </c>
      <c r="D59" s="13" t="s">
        <v>424</v>
      </c>
      <c r="E59" s="17">
        <v>35000</v>
      </c>
      <c r="F59" s="18">
        <v>1048.25</v>
      </c>
      <c r="G59" s="19">
        <v>8.0000000000000002E-3</v>
      </c>
      <c r="H59" s="21"/>
      <c r="I59" s="21"/>
      <c r="J59" s="3"/>
    </row>
    <row r="60" spans="1:10" ht="13.05" customHeight="1">
      <c r="A60" s="15" t="s">
        <v>1578</v>
      </c>
      <c r="B60" s="16" t="s">
        <v>1579</v>
      </c>
      <c r="C60" s="13" t="s">
        <v>1580</v>
      </c>
      <c r="D60" s="13" t="s">
        <v>431</v>
      </c>
      <c r="E60" s="17">
        <v>35000</v>
      </c>
      <c r="F60" s="18">
        <v>1047.03</v>
      </c>
      <c r="G60" s="19">
        <v>8.0000000000000002E-3</v>
      </c>
      <c r="H60" s="21"/>
      <c r="I60" s="21"/>
      <c r="J60" s="3"/>
    </row>
    <row r="61" spans="1:10" ht="13.05" customHeight="1">
      <c r="A61" s="15" t="s">
        <v>1581</v>
      </c>
      <c r="B61" s="16" t="s">
        <v>1582</v>
      </c>
      <c r="C61" s="13" t="s">
        <v>1583</v>
      </c>
      <c r="D61" s="13" t="s">
        <v>476</v>
      </c>
      <c r="E61" s="17">
        <v>200000</v>
      </c>
      <c r="F61" s="18">
        <v>1034.9000000000001</v>
      </c>
      <c r="G61" s="19">
        <v>7.9000000000000008E-3</v>
      </c>
      <c r="H61" s="21"/>
      <c r="I61" s="21"/>
      <c r="J61" s="3"/>
    </row>
    <row r="62" spans="1:10" ht="13.05" customHeight="1">
      <c r="A62" s="15" t="s">
        <v>440</v>
      </c>
      <c r="B62" s="16" t="s">
        <v>441</v>
      </c>
      <c r="C62" s="13" t="s">
        <v>442</v>
      </c>
      <c r="D62" s="13" t="s">
        <v>364</v>
      </c>
      <c r="E62" s="17">
        <v>2500</v>
      </c>
      <c r="F62" s="18">
        <v>844</v>
      </c>
      <c r="G62" s="19">
        <v>6.4000000000000003E-3</v>
      </c>
      <c r="H62" s="21"/>
      <c r="I62" s="21"/>
      <c r="J62" s="3"/>
    </row>
    <row r="63" spans="1:10" ht="13.05" customHeight="1">
      <c r="A63" s="15" t="s">
        <v>949</v>
      </c>
      <c r="B63" s="16" t="s">
        <v>950</v>
      </c>
      <c r="C63" s="13" t="s">
        <v>951</v>
      </c>
      <c r="D63" s="13" t="s">
        <v>497</v>
      </c>
      <c r="E63" s="17">
        <v>150000</v>
      </c>
      <c r="F63" s="18">
        <v>767.85</v>
      </c>
      <c r="G63" s="19">
        <v>5.8999999999999999E-3</v>
      </c>
      <c r="H63" s="21"/>
      <c r="I63" s="21"/>
      <c r="J63" s="3"/>
    </row>
    <row r="64" spans="1:10" ht="13.05" customHeight="1">
      <c r="A64" s="15" t="s">
        <v>558</v>
      </c>
      <c r="B64" s="16" t="s">
        <v>559</v>
      </c>
      <c r="C64" s="13" t="s">
        <v>560</v>
      </c>
      <c r="D64" s="13" t="s">
        <v>539</v>
      </c>
      <c r="E64" s="17">
        <v>50000</v>
      </c>
      <c r="F64" s="18">
        <v>761.1</v>
      </c>
      <c r="G64" s="19">
        <v>5.7999999999999996E-3</v>
      </c>
      <c r="H64" s="21"/>
      <c r="I64" s="21"/>
      <c r="J64" s="3"/>
    </row>
    <row r="65" spans="1:10" ht="13.05" customHeight="1">
      <c r="A65" s="15" t="s">
        <v>788</v>
      </c>
      <c r="B65" s="16" t="s">
        <v>789</v>
      </c>
      <c r="C65" s="13" t="s">
        <v>790</v>
      </c>
      <c r="D65" s="13" t="s">
        <v>600</v>
      </c>
      <c r="E65" s="17">
        <v>35000</v>
      </c>
      <c r="F65" s="18">
        <v>454.86</v>
      </c>
      <c r="G65" s="19">
        <v>3.5000000000000001E-3</v>
      </c>
      <c r="H65" s="21"/>
      <c r="I65" s="21"/>
      <c r="J65" s="3"/>
    </row>
    <row r="66" spans="1:10" ht="13.05" customHeight="1">
      <c r="A66" s="15" t="s">
        <v>1584</v>
      </c>
      <c r="B66" s="16" t="s">
        <v>1585</v>
      </c>
      <c r="C66" s="13" t="s">
        <v>1586</v>
      </c>
      <c r="D66" s="13" t="s">
        <v>519</v>
      </c>
      <c r="E66" s="17">
        <v>28188</v>
      </c>
      <c r="F66" s="18">
        <v>286.58999999999997</v>
      </c>
      <c r="G66" s="19">
        <v>2.2000000000000001E-3</v>
      </c>
      <c r="H66" s="21"/>
      <c r="I66" s="21"/>
      <c r="J66" s="3"/>
    </row>
    <row r="67" spans="1:10" ht="13.05" customHeight="1">
      <c r="A67" s="15" t="s">
        <v>605</v>
      </c>
      <c r="B67" s="16" t="s">
        <v>606</v>
      </c>
      <c r="C67" s="13" t="s">
        <v>607</v>
      </c>
      <c r="D67" s="13" t="s">
        <v>379</v>
      </c>
      <c r="E67" s="17">
        <v>1043</v>
      </c>
      <c r="F67" s="18">
        <v>10.3</v>
      </c>
      <c r="G67" s="19">
        <v>1E-4</v>
      </c>
      <c r="H67" s="21"/>
      <c r="I67" s="21"/>
      <c r="J67" s="3"/>
    </row>
    <row r="68" spans="1:10" ht="13.05" customHeight="1">
      <c r="A68" s="3"/>
      <c r="B68" s="22" t="s">
        <v>185</v>
      </c>
      <c r="C68" s="2"/>
      <c r="D68" s="2"/>
      <c r="E68" s="2"/>
      <c r="F68" s="23">
        <v>126449.45</v>
      </c>
      <c r="G68" s="24">
        <v>0.96589999999999998</v>
      </c>
      <c r="H68" s="25"/>
      <c r="I68" s="25"/>
      <c r="J68" s="3"/>
    </row>
    <row r="69" spans="1:10" ht="13.05" customHeight="1">
      <c r="A69" s="3"/>
      <c r="B69" s="22" t="s">
        <v>608</v>
      </c>
      <c r="C69" s="2"/>
      <c r="D69" s="2"/>
      <c r="E69" s="2"/>
      <c r="F69" s="25" t="s">
        <v>187</v>
      </c>
      <c r="G69" s="25" t="s">
        <v>187</v>
      </c>
      <c r="H69" s="25"/>
      <c r="I69" s="25"/>
      <c r="J69" s="3"/>
    </row>
    <row r="70" spans="1:10" ht="13.05" customHeight="1">
      <c r="A70" s="3"/>
      <c r="B70" s="22" t="s">
        <v>185</v>
      </c>
      <c r="C70" s="2"/>
      <c r="D70" s="2"/>
      <c r="E70" s="2"/>
      <c r="F70" s="25" t="s">
        <v>187</v>
      </c>
      <c r="G70" s="25" t="s">
        <v>187</v>
      </c>
      <c r="H70" s="25"/>
      <c r="I70" s="25"/>
      <c r="J70" s="3"/>
    </row>
    <row r="71" spans="1:10" ht="13.05" customHeight="1">
      <c r="A71" s="3"/>
      <c r="B71" s="22" t="s">
        <v>193</v>
      </c>
      <c r="C71" s="26"/>
      <c r="D71" s="2"/>
      <c r="E71" s="26"/>
      <c r="F71" s="23">
        <v>126449.45</v>
      </c>
      <c r="G71" s="24">
        <v>0.96589999999999998</v>
      </c>
      <c r="H71" s="25"/>
      <c r="I71" s="25"/>
      <c r="J71" s="3"/>
    </row>
    <row r="72" spans="1:10" ht="13.05" customHeight="1">
      <c r="A72" s="3"/>
      <c r="B72" s="12" t="s">
        <v>232</v>
      </c>
      <c r="C72" s="13"/>
      <c r="D72" s="13"/>
      <c r="E72" s="13"/>
      <c r="F72" s="13"/>
      <c r="G72" s="13"/>
      <c r="H72" s="14"/>
      <c r="I72" s="14"/>
      <c r="J72" s="3"/>
    </row>
    <row r="73" spans="1:10" ht="13.05" customHeight="1">
      <c r="A73" s="15" t="s">
        <v>233</v>
      </c>
      <c r="B73" s="16" t="s">
        <v>234</v>
      </c>
      <c r="C73" s="13"/>
      <c r="D73" s="13" t="s">
        <v>231</v>
      </c>
      <c r="E73" s="17"/>
      <c r="F73" s="18">
        <v>2731.04</v>
      </c>
      <c r="G73" s="19">
        <v>2.0899999999999998E-2</v>
      </c>
      <c r="H73" s="20">
        <v>4.9893304454241158E-2</v>
      </c>
      <c r="I73" s="21"/>
      <c r="J73" s="3"/>
    </row>
    <row r="74" spans="1:10" ht="13.05" customHeight="1">
      <c r="A74" s="3"/>
      <c r="B74" s="22" t="s">
        <v>185</v>
      </c>
      <c r="C74" s="2"/>
      <c r="D74" s="2"/>
      <c r="E74" s="2"/>
      <c r="F74" s="23">
        <v>2731.04</v>
      </c>
      <c r="G74" s="24">
        <v>2.0899999999999998E-2</v>
      </c>
      <c r="H74" s="25"/>
      <c r="I74" s="25"/>
      <c r="J74" s="3"/>
    </row>
    <row r="75" spans="1:10" ht="13.05" customHeight="1">
      <c r="A75" s="3"/>
      <c r="B75" s="22" t="s">
        <v>193</v>
      </c>
      <c r="C75" s="26"/>
      <c r="D75" s="2"/>
      <c r="E75" s="26"/>
      <c r="F75" s="23">
        <v>2731.04</v>
      </c>
      <c r="G75" s="24">
        <v>2.0899999999999998E-2</v>
      </c>
      <c r="H75" s="25"/>
      <c r="I75" s="25"/>
      <c r="J75" s="3"/>
    </row>
    <row r="76" spans="1:10" ht="13.05" customHeight="1">
      <c r="A76" s="3"/>
      <c r="B76" s="22" t="s">
        <v>235</v>
      </c>
      <c r="C76" s="13"/>
      <c r="D76" s="2"/>
      <c r="E76" s="13"/>
      <c r="F76" s="27">
        <v>1741.75</v>
      </c>
      <c r="G76" s="24">
        <v>1.32E-2</v>
      </c>
      <c r="H76" s="25"/>
      <c r="I76" s="25"/>
      <c r="J76" s="3"/>
    </row>
    <row r="77" spans="1:10" ht="13.05" customHeight="1">
      <c r="A77" s="3"/>
      <c r="B77" s="28" t="s">
        <v>236</v>
      </c>
      <c r="C77" s="29"/>
      <c r="D77" s="29"/>
      <c r="E77" s="29"/>
      <c r="F77" s="30">
        <v>130922.24000000001</v>
      </c>
      <c r="G77" s="31">
        <v>1</v>
      </c>
      <c r="H77" s="32"/>
      <c r="I77" s="32"/>
      <c r="J77" s="3"/>
    </row>
    <row r="78" spans="1:10" ht="13.05" customHeight="1">
      <c r="A78" s="3"/>
      <c r="B78" s="6"/>
      <c r="C78" s="3"/>
      <c r="D78" s="3"/>
      <c r="E78" s="3"/>
      <c r="F78" s="3"/>
      <c r="G78" s="3"/>
      <c r="H78" s="3"/>
      <c r="I78" s="3"/>
      <c r="J78" s="3"/>
    </row>
    <row r="79" spans="1:10" ht="13.05" customHeight="1">
      <c r="A79" s="3"/>
      <c r="B79" s="165"/>
      <c r="C79" s="165"/>
      <c r="D79" s="165"/>
      <c r="E79" s="165"/>
      <c r="F79" s="165"/>
      <c r="G79" s="165"/>
      <c r="H79" s="165"/>
      <c r="I79" s="3"/>
      <c r="J79" s="3"/>
    </row>
    <row r="80" spans="1:10" ht="13.05" customHeight="1">
      <c r="A80" s="3"/>
      <c r="B80" s="165"/>
      <c r="C80" s="165"/>
      <c r="D80" s="165"/>
      <c r="E80" s="165"/>
      <c r="F80" s="165"/>
      <c r="G80" s="165"/>
      <c r="H80" s="165"/>
      <c r="I80" s="3"/>
      <c r="J80" s="3"/>
    </row>
    <row r="81" spans="1:10" ht="13.05" customHeight="1">
      <c r="A81" s="3"/>
      <c r="B81" s="4" t="s">
        <v>231</v>
      </c>
      <c r="C81" s="3"/>
      <c r="D81" s="3"/>
      <c r="E81" s="3"/>
      <c r="F81" s="3"/>
      <c r="G81" s="3"/>
      <c r="H81" s="3"/>
      <c r="I81" s="3"/>
      <c r="J81" s="3"/>
    </row>
    <row r="82" spans="1:10" ht="13.05" customHeight="1">
      <c r="A82" s="3"/>
      <c r="B82" s="4" t="s">
        <v>239</v>
      </c>
      <c r="C82" s="3"/>
      <c r="D82" s="3"/>
      <c r="E82" s="3"/>
      <c r="F82" s="3"/>
      <c r="G82" s="3"/>
      <c r="H82" s="3"/>
      <c r="I82" s="3"/>
      <c r="J82" s="3"/>
    </row>
    <row r="83" spans="1:10" ht="25.95" customHeight="1">
      <c r="A83" s="3"/>
      <c r="B83" s="165" t="s">
        <v>240</v>
      </c>
      <c r="C83" s="165"/>
      <c r="D83" s="165"/>
      <c r="E83" s="165"/>
      <c r="F83" s="165"/>
      <c r="G83" s="165"/>
      <c r="H83" s="165"/>
      <c r="I83" s="3"/>
      <c r="J83" s="3"/>
    </row>
    <row r="87" spans="1:10">
      <c r="B87" s="39" t="s">
        <v>2397</v>
      </c>
      <c r="C87" s="40"/>
      <c r="D87" s="40"/>
      <c r="E87" s="41"/>
    </row>
    <row r="88" spans="1:10">
      <c r="B88" s="40" t="s">
        <v>2435</v>
      </c>
      <c r="C88" s="40"/>
      <c r="D88" s="40"/>
      <c r="E88" s="41"/>
    </row>
    <row r="89" spans="1:10">
      <c r="B89" s="47" t="s">
        <v>2436</v>
      </c>
      <c r="C89" s="40"/>
      <c r="D89" s="40"/>
      <c r="E89" s="41"/>
    </row>
    <row r="90" spans="1:10">
      <c r="B90" s="40" t="s">
        <v>2398</v>
      </c>
      <c r="C90" s="40"/>
      <c r="D90" s="40"/>
      <c r="E90" s="41"/>
    </row>
    <row r="91" spans="1:10">
      <c r="B91" s="40" t="s">
        <v>2399</v>
      </c>
      <c r="C91" s="40"/>
      <c r="D91" s="40"/>
      <c r="E91" s="41"/>
    </row>
    <row r="92" spans="1:10">
      <c r="B92" s="40" t="s">
        <v>2400</v>
      </c>
      <c r="C92" s="42"/>
      <c r="D92" s="42"/>
      <c r="E92" s="42"/>
    </row>
    <row r="93" spans="1:10">
      <c r="B93" s="40" t="s">
        <v>2401</v>
      </c>
      <c r="C93" s="40"/>
      <c r="D93" s="40"/>
      <c r="E93" s="41"/>
    </row>
    <row r="94" spans="1:10">
      <c r="B94" s="40" t="s">
        <v>2402</v>
      </c>
      <c r="C94" s="40"/>
      <c r="D94" s="40"/>
      <c r="E94" s="41"/>
    </row>
    <row r="95" spans="1:10">
      <c r="B95" s="40" t="s">
        <v>2403</v>
      </c>
      <c r="C95" s="40"/>
      <c r="D95" s="40"/>
      <c r="E95" s="41"/>
    </row>
    <row r="96" spans="1:10">
      <c r="B96" s="40" t="s">
        <v>2404</v>
      </c>
      <c r="C96" s="40"/>
      <c r="D96" s="40"/>
      <c r="E96" s="41"/>
    </row>
    <row r="97" spans="2:5">
      <c r="B97" s="39" t="s">
        <v>2405</v>
      </c>
      <c r="C97" s="39"/>
      <c r="D97" s="39" t="s">
        <v>2406</v>
      </c>
      <c r="E97" s="39" t="s">
        <v>2407</v>
      </c>
    </row>
    <row r="98" spans="2:5">
      <c r="B98" s="40" t="s">
        <v>2452</v>
      </c>
      <c r="C98" s="40"/>
      <c r="D98" s="43">
        <v>13.6632</v>
      </c>
      <c r="E98" s="43">
        <v>13.898099999999999</v>
      </c>
    </row>
    <row r="99" spans="2:5">
      <c r="B99" s="40" t="s">
        <v>2409</v>
      </c>
      <c r="C99" s="40"/>
      <c r="D99" s="43">
        <v>14.0215</v>
      </c>
      <c r="E99" s="43">
        <v>14.262600000000001</v>
      </c>
    </row>
    <row r="100" spans="2:5">
      <c r="B100" s="40" t="s">
        <v>2453</v>
      </c>
      <c r="C100" s="40"/>
      <c r="D100" s="43">
        <v>14.2181</v>
      </c>
      <c r="E100" s="43">
        <v>14.478</v>
      </c>
    </row>
    <row r="101" spans="2:5">
      <c r="B101" s="40" t="s">
        <v>2474</v>
      </c>
      <c r="C101" s="40"/>
      <c r="D101" s="43">
        <v>14.570399999999999</v>
      </c>
      <c r="E101" s="43">
        <v>14.8367</v>
      </c>
    </row>
    <row r="102" spans="2:5">
      <c r="B102" s="40"/>
      <c r="C102" s="40"/>
      <c r="D102" s="40"/>
      <c r="E102" s="41"/>
    </row>
    <row r="103" spans="2:5">
      <c r="B103" s="40" t="s">
        <v>2566</v>
      </c>
      <c r="C103" s="40"/>
      <c r="D103" s="40"/>
      <c r="E103" s="41"/>
    </row>
    <row r="104" spans="2:5">
      <c r="B104" s="40" t="s">
        <v>2564</v>
      </c>
      <c r="C104" s="40"/>
      <c r="D104" s="40"/>
      <c r="E104" s="41"/>
    </row>
    <row r="105" spans="2:5">
      <c r="B105" s="40" t="s">
        <v>2422</v>
      </c>
      <c r="C105" s="40"/>
      <c r="D105" s="40"/>
      <c r="E105" s="41"/>
    </row>
    <row r="106" spans="2:5">
      <c r="B106" s="40" t="s">
        <v>2478</v>
      </c>
      <c r="C106" s="40"/>
      <c r="D106" s="40"/>
      <c r="E106" s="41"/>
    </row>
    <row r="107" spans="2:5">
      <c r="B107" s="40" t="s">
        <v>2424</v>
      </c>
      <c r="C107" s="40"/>
      <c r="D107" s="40"/>
      <c r="E107" s="41"/>
    </row>
    <row r="108" spans="2:5">
      <c r="B108" s="40" t="s">
        <v>2442</v>
      </c>
      <c r="C108" s="40"/>
      <c r="D108" s="40"/>
      <c r="E108" s="41"/>
    </row>
    <row r="109" spans="2:5">
      <c r="B109" s="40" t="s">
        <v>2425</v>
      </c>
      <c r="C109" s="40"/>
      <c r="D109" s="40"/>
      <c r="E109" s="41"/>
    </row>
    <row r="110" spans="2:5">
      <c r="B110" s="40" t="s">
        <v>2426</v>
      </c>
      <c r="C110" s="40"/>
      <c r="D110" s="40"/>
      <c r="E110" s="41"/>
    </row>
    <row r="111" spans="2:5">
      <c r="B111" s="40" t="s">
        <v>2427</v>
      </c>
      <c r="C111" s="40"/>
      <c r="D111" s="40"/>
      <c r="E111" s="41"/>
    </row>
    <row r="112" spans="2:5">
      <c r="B112" s="40" t="s">
        <v>2428</v>
      </c>
      <c r="C112" s="40"/>
      <c r="D112" s="40"/>
      <c r="E112" s="41"/>
    </row>
    <row r="113" spans="2:5">
      <c r="B113" s="40" t="s">
        <v>2429</v>
      </c>
      <c r="C113" s="40"/>
      <c r="D113" s="40"/>
      <c r="E113" s="41"/>
    </row>
    <row r="114" spans="2:5">
      <c r="B114" s="40" t="s">
        <v>2430</v>
      </c>
      <c r="C114" s="40"/>
      <c r="D114" s="40"/>
      <c r="E114" s="41"/>
    </row>
    <row r="115" spans="2:5">
      <c r="B115" s="40" t="s">
        <v>2431</v>
      </c>
      <c r="C115" s="40"/>
      <c r="D115" s="40"/>
      <c r="E115" s="41"/>
    </row>
    <row r="135" spans="2:2">
      <c r="B135" t="s">
        <v>2687</v>
      </c>
    </row>
  </sheetData>
  <mergeCells count="3">
    <mergeCell ref="B79:H79"/>
    <mergeCell ref="B80:H80"/>
    <mergeCell ref="B83:H83"/>
  </mergeCells>
  <pageMargins left="0" right="0" top="0" bottom="0" header="0" footer="0"/>
  <pageSetup orientation="landscape"/>
  <headerFooter>
    <oddFooter xml:space="preserve">&amp;C_x000D_&amp;1#&amp;"Aptos"&amp;10&amp;K000000  For internal use only </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heetPr>
  <dimension ref="A1:J124"/>
  <sheetViews>
    <sheetView topLeftCell="A108" workbookViewId="0">
      <selection activeCell="B128" sqref="B12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622</v>
      </c>
      <c r="B7" s="16" t="s">
        <v>623</v>
      </c>
      <c r="C7" s="13" t="s">
        <v>624</v>
      </c>
      <c r="D7" s="13" t="s">
        <v>375</v>
      </c>
      <c r="E7" s="17">
        <v>76204</v>
      </c>
      <c r="F7" s="18">
        <v>540.29</v>
      </c>
      <c r="G7" s="19">
        <v>9.9900000000000003E-2</v>
      </c>
      <c r="H7" s="21"/>
      <c r="I7" s="21"/>
      <c r="J7" s="3"/>
    </row>
    <row r="8" spans="1:10" ht="13.05" customHeight="1">
      <c r="A8" s="15" t="s">
        <v>616</v>
      </c>
      <c r="B8" s="16" t="s">
        <v>617</v>
      </c>
      <c r="C8" s="13" t="s">
        <v>618</v>
      </c>
      <c r="D8" s="13" t="s">
        <v>375</v>
      </c>
      <c r="E8" s="17">
        <v>34557</v>
      </c>
      <c r="F8" s="18">
        <v>502.46</v>
      </c>
      <c r="G8" s="19">
        <v>9.2899999999999996E-2</v>
      </c>
      <c r="H8" s="21"/>
      <c r="I8" s="21"/>
      <c r="J8" s="3"/>
    </row>
    <row r="9" spans="1:10" ht="13.05" customHeight="1">
      <c r="A9" s="15" t="s">
        <v>619</v>
      </c>
      <c r="B9" s="16" t="s">
        <v>620</v>
      </c>
      <c r="C9" s="13" t="s">
        <v>621</v>
      </c>
      <c r="D9" s="13" t="s">
        <v>413</v>
      </c>
      <c r="E9" s="17">
        <v>33230</v>
      </c>
      <c r="F9" s="18">
        <v>424.35</v>
      </c>
      <c r="G9" s="19">
        <v>7.8399999999999997E-2</v>
      </c>
      <c r="H9" s="21"/>
      <c r="I9" s="21"/>
      <c r="J9" s="3"/>
    </row>
    <row r="10" spans="1:10" ht="13.05" customHeight="1">
      <c r="A10" s="15" t="s">
        <v>629</v>
      </c>
      <c r="B10" s="16" t="s">
        <v>630</v>
      </c>
      <c r="C10" s="13" t="s">
        <v>631</v>
      </c>
      <c r="D10" s="13" t="s">
        <v>508</v>
      </c>
      <c r="E10" s="17">
        <v>14996</v>
      </c>
      <c r="F10" s="18">
        <v>271.70999999999998</v>
      </c>
      <c r="G10" s="19">
        <v>5.0200000000000002E-2</v>
      </c>
      <c r="H10" s="21"/>
      <c r="I10" s="21"/>
      <c r="J10" s="3"/>
    </row>
    <row r="11" spans="1:10" ht="13.05" customHeight="1">
      <c r="A11" s="15" t="s">
        <v>625</v>
      </c>
      <c r="B11" s="16" t="s">
        <v>626</v>
      </c>
      <c r="C11" s="13" t="s">
        <v>627</v>
      </c>
      <c r="D11" s="13" t="s">
        <v>628</v>
      </c>
      <c r="E11" s="17">
        <v>5697</v>
      </c>
      <c r="F11" s="18">
        <v>230.44</v>
      </c>
      <c r="G11" s="19">
        <v>4.2599999999999999E-2</v>
      </c>
      <c r="H11" s="21"/>
      <c r="I11" s="21"/>
      <c r="J11" s="3"/>
    </row>
    <row r="12" spans="1:10" ht="13.05" customHeight="1">
      <c r="A12" s="15" t="s">
        <v>632</v>
      </c>
      <c r="B12" s="16" t="s">
        <v>633</v>
      </c>
      <c r="C12" s="13" t="s">
        <v>634</v>
      </c>
      <c r="D12" s="13" t="s">
        <v>375</v>
      </c>
      <c r="E12" s="17">
        <v>20333</v>
      </c>
      <c r="F12" s="18">
        <v>215.53</v>
      </c>
      <c r="G12" s="19">
        <v>3.9800000000000002E-2</v>
      </c>
      <c r="H12" s="21"/>
      <c r="I12" s="21"/>
      <c r="J12" s="3"/>
    </row>
    <row r="13" spans="1:10" ht="13.05" customHeight="1">
      <c r="A13" s="15" t="s">
        <v>641</v>
      </c>
      <c r="B13" s="16" t="s">
        <v>642</v>
      </c>
      <c r="C13" s="13" t="s">
        <v>643</v>
      </c>
      <c r="D13" s="13" t="s">
        <v>417</v>
      </c>
      <c r="E13" s="17">
        <v>17313</v>
      </c>
      <c r="F13" s="18">
        <v>196.29</v>
      </c>
      <c r="G13" s="19">
        <v>3.6299999999999999E-2</v>
      </c>
      <c r="H13" s="21"/>
      <c r="I13" s="21"/>
      <c r="J13" s="3"/>
    </row>
    <row r="14" spans="1:10" ht="13.05" customHeight="1">
      <c r="A14" s="15" t="s">
        <v>714</v>
      </c>
      <c r="B14" s="16" t="s">
        <v>715</v>
      </c>
      <c r="C14" s="13" t="s">
        <v>716</v>
      </c>
      <c r="D14" s="13" t="s">
        <v>375</v>
      </c>
      <c r="E14" s="17">
        <v>13964</v>
      </c>
      <c r="F14" s="18">
        <v>181.53</v>
      </c>
      <c r="G14" s="19">
        <v>3.3599999999999998E-2</v>
      </c>
      <c r="H14" s="21"/>
      <c r="I14" s="21"/>
      <c r="J14" s="3"/>
    </row>
    <row r="15" spans="1:10" ht="13.05" customHeight="1">
      <c r="A15" s="15" t="s">
        <v>638</v>
      </c>
      <c r="B15" s="16" t="s">
        <v>639</v>
      </c>
      <c r="C15" s="13" t="s">
        <v>640</v>
      </c>
      <c r="D15" s="13" t="s">
        <v>375</v>
      </c>
      <c r="E15" s="17">
        <v>35235</v>
      </c>
      <c r="F15" s="18">
        <v>147.78</v>
      </c>
      <c r="G15" s="19">
        <v>2.7300000000000001E-2</v>
      </c>
      <c r="H15" s="21"/>
      <c r="I15" s="21"/>
      <c r="J15" s="3"/>
    </row>
    <row r="16" spans="1:10" ht="13.05" customHeight="1">
      <c r="A16" s="15" t="s">
        <v>761</v>
      </c>
      <c r="B16" s="16" t="s">
        <v>762</v>
      </c>
      <c r="C16" s="13" t="s">
        <v>763</v>
      </c>
      <c r="D16" s="13" t="s">
        <v>515</v>
      </c>
      <c r="E16" s="17">
        <v>4424</v>
      </c>
      <c r="F16" s="18">
        <v>145.19999999999999</v>
      </c>
      <c r="G16" s="19">
        <v>2.6800000000000001E-2</v>
      </c>
      <c r="H16" s="21"/>
      <c r="I16" s="21"/>
      <c r="J16" s="3"/>
    </row>
    <row r="17" spans="1:10" ht="13.05" customHeight="1">
      <c r="A17" s="15" t="s">
        <v>684</v>
      </c>
      <c r="B17" s="16" t="s">
        <v>685</v>
      </c>
      <c r="C17" s="13" t="s">
        <v>686</v>
      </c>
      <c r="D17" s="13" t="s">
        <v>457</v>
      </c>
      <c r="E17" s="17">
        <v>13093</v>
      </c>
      <c r="F17" s="18">
        <v>138.38999999999999</v>
      </c>
      <c r="G17" s="19">
        <v>2.5600000000000001E-2</v>
      </c>
      <c r="H17" s="21"/>
      <c r="I17" s="21"/>
      <c r="J17" s="3"/>
    </row>
    <row r="18" spans="1:10" ht="13.05" customHeight="1">
      <c r="A18" s="15" t="s">
        <v>697</v>
      </c>
      <c r="B18" s="16" t="s">
        <v>698</v>
      </c>
      <c r="C18" s="13" t="s">
        <v>699</v>
      </c>
      <c r="D18" s="13" t="s">
        <v>690</v>
      </c>
      <c r="E18" s="17">
        <v>47367</v>
      </c>
      <c r="F18" s="18">
        <v>121.02</v>
      </c>
      <c r="G18" s="19">
        <v>2.24E-2</v>
      </c>
      <c r="H18" s="21"/>
      <c r="I18" s="21"/>
      <c r="J18" s="3"/>
    </row>
    <row r="19" spans="1:10" ht="13.05" customHeight="1">
      <c r="A19" s="15" t="s">
        <v>666</v>
      </c>
      <c r="B19" s="16" t="s">
        <v>667</v>
      </c>
      <c r="C19" s="13" t="s">
        <v>668</v>
      </c>
      <c r="D19" s="13" t="s">
        <v>417</v>
      </c>
      <c r="E19" s="17">
        <v>5023</v>
      </c>
      <c r="F19" s="18">
        <v>120.52</v>
      </c>
      <c r="G19" s="19">
        <v>2.23E-2</v>
      </c>
      <c r="H19" s="21"/>
      <c r="I19" s="21"/>
      <c r="J19" s="3"/>
    </row>
    <row r="20" spans="1:10" ht="13.05" customHeight="1">
      <c r="A20" s="15" t="s">
        <v>635</v>
      </c>
      <c r="B20" s="16" t="s">
        <v>636</v>
      </c>
      <c r="C20" s="13" t="s">
        <v>637</v>
      </c>
      <c r="D20" s="13" t="s">
        <v>431</v>
      </c>
      <c r="E20" s="17">
        <v>35071</v>
      </c>
      <c r="F20" s="18">
        <v>115.07</v>
      </c>
      <c r="G20" s="19">
        <v>2.1299999999999999E-2</v>
      </c>
      <c r="H20" s="21"/>
      <c r="I20" s="21"/>
      <c r="J20" s="3"/>
    </row>
    <row r="21" spans="1:10" ht="13.05" customHeight="1">
      <c r="A21" s="15" t="s">
        <v>647</v>
      </c>
      <c r="B21" s="16" t="s">
        <v>648</v>
      </c>
      <c r="C21" s="13" t="s">
        <v>649</v>
      </c>
      <c r="D21" s="13" t="s">
        <v>379</v>
      </c>
      <c r="E21" s="17">
        <v>5141</v>
      </c>
      <c r="F21" s="18">
        <v>102.04</v>
      </c>
      <c r="G21" s="19">
        <v>1.89E-2</v>
      </c>
      <c r="H21" s="21"/>
      <c r="I21" s="21"/>
      <c r="J21" s="3"/>
    </row>
    <row r="22" spans="1:10" ht="13.05" customHeight="1">
      <c r="A22" s="15" t="s">
        <v>675</v>
      </c>
      <c r="B22" s="16" t="s">
        <v>676</v>
      </c>
      <c r="C22" s="13" t="s">
        <v>677</v>
      </c>
      <c r="D22" s="13" t="s">
        <v>504</v>
      </c>
      <c r="E22" s="17">
        <v>1989</v>
      </c>
      <c r="F22" s="18">
        <v>101.49</v>
      </c>
      <c r="G22" s="19">
        <v>1.8800000000000001E-2</v>
      </c>
      <c r="H22" s="21"/>
      <c r="I22" s="21"/>
      <c r="J22" s="3"/>
    </row>
    <row r="23" spans="1:10" ht="13.05" customHeight="1">
      <c r="A23" s="15" t="s">
        <v>694</v>
      </c>
      <c r="B23" s="16" t="s">
        <v>695</v>
      </c>
      <c r="C23" s="13" t="s">
        <v>696</v>
      </c>
      <c r="D23" s="13" t="s">
        <v>515</v>
      </c>
      <c r="E23" s="17">
        <v>640</v>
      </c>
      <c r="F23" s="18">
        <v>86.7</v>
      </c>
      <c r="G23" s="19">
        <v>1.6E-2</v>
      </c>
      <c r="H23" s="21"/>
      <c r="I23" s="21"/>
      <c r="J23" s="3"/>
    </row>
    <row r="24" spans="1:10" ht="13.05" customHeight="1">
      <c r="A24" s="15" t="s">
        <v>687</v>
      </c>
      <c r="B24" s="16" t="s">
        <v>688</v>
      </c>
      <c r="C24" s="13" t="s">
        <v>689</v>
      </c>
      <c r="D24" s="13" t="s">
        <v>690</v>
      </c>
      <c r="E24" s="17">
        <v>4361</v>
      </c>
      <c r="F24" s="18">
        <v>85.8</v>
      </c>
      <c r="G24" s="19">
        <v>1.5900000000000001E-2</v>
      </c>
      <c r="H24" s="21"/>
      <c r="I24" s="21"/>
      <c r="J24" s="3"/>
    </row>
    <row r="25" spans="1:10" ht="13.05" customHeight="1">
      <c r="A25" s="15" t="s">
        <v>653</v>
      </c>
      <c r="B25" s="16" t="s">
        <v>654</v>
      </c>
      <c r="C25" s="13" t="s">
        <v>655</v>
      </c>
      <c r="D25" s="13" t="s">
        <v>282</v>
      </c>
      <c r="E25" s="17">
        <v>23586</v>
      </c>
      <c r="F25" s="18">
        <v>77.22</v>
      </c>
      <c r="G25" s="19">
        <v>1.43E-2</v>
      </c>
      <c r="H25" s="21"/>
      <c r="I25" s="21"/>
      <c r="J25" s="3"/>
    </row>
    <row r="26" spans="1:10" ht="13.05" customHeight="1">
      <c r="A26" s="15" t="s">
        <v>1386</v>
      </c>
      <c r="B26" s="16" t="s">
        <v>1387</v>
      </c>
      <c r="C26" s="13" t="s">
        <v>1388</v>
      </c>
      <c r="D26" s="13" t="s">
        <v>457</v>
      </c>
      <c r="E26" s="17">
        <v>6950</v>
      </c>
      <c r="F26" s="18">
        <v>77.14</v>
      </c>
      <c r="G26" s="19">
        <v>1.43E-2</v>
      </c>
      <c r="H26" s="21"/>
      <c r="I26" s="21"/>
      <c r="J26" s="3"/>
    </row>
    <row r="27" spans="1:10" ht="13.05" customHeight="1">
      <c r="A27" s="15" t="s">
        <v>958</v>
      </c>
      <c r="B27" s="16" t="s">
        <v>959</v>
      </c>
      <c r="C27" s="13" t="s">
        <v>960</v>
      </c>
      <c r="D27" s="13" t="s">
        <v>709</v>
      </c>
      <c r="E27" s="17">
        <v>40633</v>
      </c>
      <c r="F27" s="18">
        <v>74.91</v>
      </c>
      <c r="G27" s="19">
        <v>1.38E-2</v>
      </c>
      <c r="H27" s="21"/>
      <c r="I27" s="21"/>
      <c r="J27" s="3"/>
    </row>
    <row r="28" spans="1:10" ht="13.05" customHeight="1">
      <c r="A28" s="15" t="s">
        <v>770</v>
      </c>
      <c r="B28" s="16" t="s">
        <v>771</v>
      </c>
      <c r="C28" s="13" t="s">
        <v>772</v>
      </c>
      <c r="D28" s="13" t="s">
        <v>409</v>
      </c>
      <c r="E28" s="17">
        <v>7295</v>
      </c>
      <c r="F28" s="18">
        <v>74.08</v>
      </c>
      <c r="G28" s="19">
        <v>1.37E-2</v>
      </c>
      <c r="H28" s="21"/>
      <c r="I28" s="21"/>
      <c r="J28" s="3"/>
    </row>
    <row r="29" spans="1:10" ht="13.05" customHeight="1">
      <c r="A29" s="15" t="s">
        <v>720</v>
      </c>
      <c r="B29" s="16" t="s">
        <v>721</v>
      </c>
      <c r="C29" s="13" t="s">
        <v>722</v>
      </c>
      <c r="D29" s="13" t="s">
        <v>480</v>
      </c>
      <c r="E29" s="17">
        <v>17356</v>
      </c>
      <c r="F29" s="18">
        <v>71.930000000000007</v>
      </c>
      <c r="G29" s="19">
        <v>1.3299999999999999E-2</v>
      </c>
      <c r="H29" s="21"/>
      <c r="I29" s="21"/>
      <c r="J29" s="3"/>
    </row>
    <row r="30" spans="1:10" ht="13.05" customHeight="1">
      <c r="A30" s="15" t="s">
        <v>1031</v>
      </c>
      <c r="B30" s="16" t="s">
        <v>1032</v>
      </c>
      <c r="C30" s="13" t="s">
        <v>1033</v>
      </c>
      <c r="D30" s="13" t="s">
        <v>417</v>
      </c>
      <c r="E30" s="17">
        <v>5196</v>
      </c>
      <c r="F30" s="18">
        <v>68.180000000000007</v>
      </c>
      <c r="G30" s="19">
        <v>1.26E-2</v>
      </c>
      <c r="H30" s="21"/>
      <c r="I30" s="21"/>
      <c r="J30" s="3"/>
    </row>
    <row r="31" spans="1:10" ht="13.05" customHeight="1">
      <c r="A31" s="15" t="s">
        <v>672</v>
      </c>
      <c r="B31" s="16" t="s">
        <v>673</v>
      </c>
      <c r="C31" s="13" t="s">
        <v>674</v>
      </c>
      <c r="D31" s="13" t="s">
        <v>604</v>
      </c>
      <c r="E31" s="17">
        <v>578</v>
      </c>
      <c r="F31" s="18">
        <v>66.180000000000007</v>
      </c>
      <c r="G31" s="19">
        <v>1.2200000000000001E-2</v>
      </c>
      <c r="H31" s="21"/>
      <c r="I31" s="21"/>
      <c r="J31" s="3"/>
    </row>
    <row r="32" spans="1:10" ht="13.05" customHeight="1">
      <c r="A32" s="15" t="s">
        <v>1392</v>
      </c>
      <c r="B32" s="16" t="s">
        <v>1393</v>
      </c>
      <c r="C32" s="13" t="s">
        <v>1394</v>
      </c>
      <c r="D32" s="13" t="s">
        <v>515</v>
      </c>
      <c r="E32" s="17">
        <v>544</v>
      </c>
      <c r="F32" s="18">
        <v>65.989999999999995</v>
      </c>
      <c r="G32" s="19">
        <v>1.2200000000000001E-2</v>
      </c>
      <c r="H32" s="21"/>
      <c r="I32" s="21"/>
      <c r="J32" s="3"/>
    </row>
    <row r="33" spans="1:10" ht="13.05" customHeight="1">
      <c r="A33" s="15" t="s">
        <v>989</v>
      </c>
      <c r="B33" s="16" t="s">
        <v>990</v>
      </c>
      <c r="C33" s="13" t="s">
        <v>991</v>
      </c>
      <c r="D33" s="13" t="s">
        <v>604</v>
      </c>
      <c r="E33" s="17">
        <v>1861</v>
      </c>
      <c r="F33" s="18">
        <v>62.73</v>
      </c>
      <c r="G33" s="19">
        <v>1.1599999999999999E-2</v>
      </c>
      <c r="H33" s="21"/>
      <c r="I33" s="21"/>
      <c r="J33" s="3"/>
    </row>
    <row r="34" spans="1:10" ht="13.05" customHeight="1">
      <c r="A34" s="15" t="s">
        <v>706</v>
      </c>
      <c r="B34" s="16" t="s">
        <v>707</v>
      </c>
      <c r="C34" s="13" t="s">
        <v>708</v>
      </c>
      <c r="D34" s="13" t="s">
        <v>709</v>
      </c>
      <c r="E34" s="17">
        <v>4613</v>
      </c>
      <c r="F34" s="18">
        <v>60.32</v>
      </c>
      <c r="G34" s="19">
        <v>1.12E-2</v>
      </c>
      <c r="H34" s="21"/>
      <c r="I34" s="21"/>
      <c r="J34" s="3"/>
    </row>
    <row r="35" spans="1:10" ht="13.05" customHeight="1">
      <c r="A35" s="15" t="s">
        <v>723</v>
      </c>
      <c r="B35" s="16" t="s">
        <v>724</v>
      </c>
      <c r="C35" s="13" t="s">
        <v>725</v>
      </c>
      <c r="D35" s="13" t="s">
        <v>282</v>
      </c>
      <c r="E35" s="17">
        <v>22225</v>
      </c>
      <c r="F35" s="18">
        <v>58.57</v>
      </c>
      <c r="G35" s="19">
        <v>1.0800000000000001E-2</v>
      </c>
      <c r="H35" s="21"/>
      <c r="I35" s="21"/>
      <c r="J35" s="3"/>
    </row>
    <row r="36" spans="1:10" ht="13.05" customHeight="1">
      <c r="A36" s="15" t="s">
        <v>815</v>
      </c>
      <c r="B36" s="16" t="s">
        <v>816</v>
      </c>
      <c r="C36" s="13" t="s">
        <v>817</v>
      </c>
      <c r="D36" s="13" t="s">
        <v>497</v>
      </c>
      <c r="E36" s="17">
        <v>1119</v>
      </c>
      <c r="F36" s="18">
        <v>58.57</v>
      </c>
      <c r="G36" s="19">
        <v>1.0800000000000001E-2</v>
      </c>
      <c r="H36" s="21"/>
      <c r="I36" s="21"/>
      <c r="J36" s="3"/>
    </row>
    <row r="37" spans="1:10" ht="13.05" customHeight="1">
      <c r="A37" s="15" t="s">
        <v>1049</v>
      </c>
      <c r="B37" s="16" t="s">
        <v>1050</v>
      </c>
      <c r="C37" s="13" t="s">
        <v>1051</v>
      </c>
      <c r="D37" s="13" t="s">
        <v>504</v>
      </c>
      <c r="E37" s="17">
        <v>2201</v>
      </c>
      <c r="F37" s="18">
        <v>58.41</v>
      </c>
      <c r="G37" s="19">
        <v>1.0800000000000001E-2</v>
      </c>
      <c r="H37" s="21"/>
      <c r="I37" s="21"/>
      <c r="J37" s="3"/>
    </row>
    <row r="38" spans="1:10" ht="13.05" customHeight="1">
      <c r="A38" s="15" t="s">
        <v>717</v>
      </c>
      <c r="B38" s="16" t="s">
        <v>718</v>
      </c>
      <c r="C38" s="13" t="s">
        <v>719</v>
      </c>
      <c r="D38" s="13" t="s">
        <v>457</v>
      </c>
      <c r="E38" s="17">
        <v>2846</v>
      </c>
      <c r="F38" s="18">
        <v>57.52</v>
      </c>
      <c r="G38" s="19">
        <v>1.06E-2</v>
      </c>
      <c r="H38" s="21"/>
      <c r="I38" s="21"/>
      <c r="J38" s="3"/>
    </row>
    <row r="39" spans="1:10" ht="13.05" customHeight="1">
      <c r="A39" s="15" t="s">
        <v>976</v>
      </c>
      <c r="B39" s="16" t="s">
        <v>977</v>
      </c>
      <c r="C39" s="13" t="s">
        <v>978</v>
      </c>
      <c r="D39" s="13" t="s">
        <v>247</v>
      </c>
      <c r="E39" s="17">
        <v>3577</v>
      </c>
      <c r="F39" s="18">
        <v>56.99</v>
      </c>
      <c r="G39" s="19">
        <v>1.0500000000000001E-2</v>
      </c>
      <c r="H39" s="21"/>
      <c r="I39" s="21"/>
      <c r="J39" s="3"/>
    </row>
    <row r="40" spans="1:10" ht="13.05" customHeight="1">
      <c r="A40" s="15" t="s">
        <v>669</v>
      </c>
      <c r="B40" s="16" t="s">
        <v>670</v>
      </c>
      <c r="C40" s="13" t="s">
        <v>671</v>
      </c>
      <c r="D40" s="13" t="s">
        <v>515</v>
      </c>
      <c r="E40" s="17">
        <v>669</v>
      </c>
      <c r="F40" s="18">
        <v>53.21</v>
      </c>
      <c r="G40" s="19">
        <v>9.7999999999999997E-3</v>
      </c>
      <c r="H40" s="21"/>
      <c r="I40" s="21"/>
      <c r="J40" s="3"/>
    </row>
    <row r="41" spans="1:10" ht="13.05" customHeight="1">
      <c r="A41" s="15" t="s">
        <v>659</v>
      </c>
      <c r="B41" s="16" t="s">
        <v>660</v>
      </c>
      <c r="C41" s="13" t="s">
        <v>661</v>
      </c>
      <c r="D41" s="13" t="s">
        <v>662</v>
      </c>
      <c r="E41" s="17">
        <v>3518</v>
      </c>
      <c r="F41" s="18">
        <v>52.65</v>
      </c>
      <c r="G41" s="19">
        <v>9.7000000000000003E-3</v>
      </c>
      <c r="H41" s="21"/>
      <c r="I41" s="21"/>
      <c r="J41" s="3"/>
    </row>
    <row r="42" spans="1:10" ht="13.05" customHeight="1">
      <c r="A42" s="15" t="s">
        <v>650</v>
      </c>
      <c r="B42" s="16" t="s">
        <v>651</v>
      </c>
      <c r="C42" s="13" t="s">
        <v>652</v>
      </c>
      <c r="D42" s="13" t="s">
        <v>417</v>
      </c>
      <c r="E42" s="17">
        <v>3073</v>
      </c>
      <c r="F42" s="18">
        <v>50.03</v>
      </c>
      <c r="G42" s="19">
        <v>9.1999999999999998E-3</v>
      </c>
      <c r="H42" s="21"/>
      <c r="I42" s="21"/>
      <c r="J42" s="3"/>
    </row>
    <row r="43" spans="1:10" ht="13.05" customHeight="1">
      <c r="A43" s="15" t="s">
        <v>736</v>
      </c>
      <c r="B43" s="16" t="s">
        <v>737</v>
      </c>
      <c r="C43" s="13" t="s">
        <v>738</v>
      </c>
      <c r="D43" s="13" t="s">
        <v>739</v>
      </c>
      <c r="E43" s="17">
        <v>11815</v>
      </c>
      <c r="F43" s="18">
        <v>47.47</v>
      </c>
      <c r="G43" s="19">
        <v>8.8000000000000005E-3</v>
      </c>
      <c r="H43" s="21"/>
      <c r="I43" s="21"/>
      <c r="J43" s="3"/>
    </row>
    <row r="44" spans="1:10" ht="13.05" customHeight="1">
      <c r="A44" s="15" t="s">
        <v>1395</v>
      </c>
      <c r="B44" s="16" t="s">
        <v>1396</v>
      </c>
      <c r="C44" s="13" t="s">
        <v>1397</v>
      </c>
      <c r="D44" s="13" t="s">
        <v>431</v>
      </c>
      <c r="E44" s="17">
        <v>1645</v>
      </c>
      <c r="F44" s="18">
        <v>47.37</v>
      </c>
      <c r="G44" s="19">
        <v>8.8000000000000005E-3</v>
      </c>
      <c r="H44" s="21"/>
      <c r="I44" s="21"/>
      <c r="J44" s="3"/>
    </row>
    <row r="45" spans="1:10" ht="13.05" customHeight="1">
      <c r="A45" s="15" t="s">
        <v>1398</v>
      </c>
      <c r="B45" s="16" t="s">
        <v>1399</v>
      </c>
      <c r="C45" s="13" t="s">
        <v>1400</v>
      </c>
      <c r="D45" s="13" t="s">
        <v>435</v>
      </c>
      <c r="E45" s="17">
        <v>501</v>
      </c>
      <c r="F45" s="18">
        <v>44.58</v>
      </c>
      <c r="G45" s="19">
        <v>8.2000000000000007E-3</v>
      </c>
      <c r="H45" s="21"/>
      <c r="I45" s="21"/>
      <c r="J45" s="3"/>
    </row>
    <row r="46" spans="1:10" ht="13.05" customHeight="1">
      <c r="A46" s="15" t="s">
        <v>995</v>
      </c>
      <c r="B46" s="16" t="s">
        <v>996</v>
      </c>
      <c r="C46" s="13" t="s">
        <v>997</v>
      </c>
      <c r="D46" s="13" t="s">
        <v>729</v>
      </c>
      <c r="E46" s="17">
        <v>18962</v>
      </c>
      <c r="F46" s="18">
        <v>43.95</v>
      </c>
      <c r="G46" s="19">
        <v>8.0999999999999996E-3</v>
      </c>
      <c r="H46" s="21"/>
      <c r="I46" s="21"/>
      <c r="J46" s="3"/>
    </row>
    <row r="47" spans="1:10" ht="13.05" customHeight="1">
      <c r="A47" s="15" t="s">
        <v>985</v>
      </c>
      <c r="B47" s="16" t="s">
        <v>986</v>
      </c>
      <c r="C47" s="13" t="s">
        <v>987</v>
      </c>
      <c r="D47" s="13" t="s">
        <v>988</v>
      </c>
      <c r="E47" s="17">
        <v>1393</v>
      </c>
      <c r="F47" s="18">
        <v>39.83</v>
      </c>
      <c r="G47" s="19">
        <v>7.4000000000000003E-3</v>
      </c>
      <c r="H47" s="21"/>
      <c r="I47" s="21"/>
      <c r="J47" s="3"/>
    </row>
    <row r="48" spans="1:10" ht="13.05" customHeight="1">
      <c r="A48" s="15" t="s">
        <v>952</v>
      </c>
      <c r="B48" s="16" t="s">
        <v>953</v>
      </c>
      <c r="C48" s="13" t="s">
        <v>954</v>
      </c>
      <c r="D48" s="13" t="s">
        <v>457</v>
      </c>
      <c r="E48" s="17">
        <v>16153</v>
      </c>
      <c r="F48" s="18">
        <v>38.99</v>
      </c>
      <c r="G48" s="19">
        <v>7.1999999999999998E-3</v>
      </c>
      <c r="H48" s="21"/>
      <c r="I48" s="21"/>
      <c r="J48" s="3"/>
    </row>
    <row r="49" spans="1:10" ht="13.05" customHeight="1">
      <c r="A49" s="15" t="s">
        <v>973</v>
      </c>
      <c r="B49" s="16" t="s">
        <v>974</v>
      </c>
      <c r="C49" s="13" t="s">
        <v>975</v>
      </c>
      <c r="D49" s="13" t="s">
        <v>379</v>
      </c>
      <c r="E49" s="17">
        <v>2725</v>
      </c>
      <c r="F49" s="18">
        <v>38.4</v>
      </c>
      <c r="G49" s="19">
        <v>7.1000000000000004E-3</v>
      </c>
      <c r="H49" s="21"/>
      <c r="I49" s="21"/>
      <c r="J49" s="3"/>
    </row>
    <row r="50" spans="1:10" ht="13.05" customHeight="1">
      <c r="A50" s="15" t="s">
        <v>800</v>
      </c>
      <c r="B50" s="16" t="s">
        <v>801</v>
      </c>
      <c r="C50" s="13" t="s">
        <v>802</v>
      </c>
      <c r="D50" s="13" t="s">
        <v>446</v>
      </c>
      <c r="E50" s="17">
        <v>2180</v>
      </c>
      <c r="F50" s="18">
        <v>37.94</v>
      </c>
      <c r="G50" s="19">
        <v>7.0000000000000001E-3</v>
      </c>
      <c r="H50" s="21"/>
      <c r="I50" s="21"/>
      <c r="J50" s="3"/>
    </row>
    <row r="51" spans="1:10" ht="13.05" customHeight="1">
      <c r="A51" s="15" t="s">
        <v>546</v>
      </c>
      <c r="B51" s="16" t="s">
        <v>547</v>
      </c>
      <c r="C51" s="13" t="s">
        <v>548</v>
      </c>
      <c r="D51" s="13" t="s">
        <v>435</v>
      </c>
      <c r="E51" s="17">
        <v>3638</v>
      </c>
      <c r="F51" s="18">
        <v>37.909999999999997</v>
      </c>
      <c r="G51" s="19">
        <v>7.0000000000000001E-3</v>
      </c>
      <c r="H51" s="21"/>
      <c r="I51" s="21"/>
      <c r="J51" s="3"/>
    </row>
    <row r="52" spans="1:10" ht="13.05" customHeight="1">
      <c r="A52" s="15" t="s">
        <v>1587</v>
      </c>
      <c r="B52" s="16" t="s">
        <v>1588</v>
      </c>
      <c r="C52" s="13" t="s">
        <v>1589</v>
      </c>
      <c r="D52" s="13" t="s">
        <v>379</v>
      </c>
      <c r="E52" s="17">
        <v>2999</v>
      </c>
      <c r="F52" s="18">
        <v>34.619999999999997</v>
      </c>
      <c r="G52" s="19">
        <v>6.4000000000000003E-3</v>
      </c>
      <c r="H52" s="21"/>
      <c r="I52" s="21"/>
      <c r="J52" s="3"/>
    </row>
    <row r="53" spans="1:10" ht="13.05" customHeight="1">
      <c r="A53" s="15" t="s">
        <v>961</v>
      </c>
      <c r="B53" s="16" t="s">
        <v>962</v>
      </c>
      <c r="C53" s="13" t="s">
        <v>963</v>
      </c>
      <c r="D53" s="13" t="s">
        <v>490</v>
      </c>
      <c r="E53" s="17">
        <v>3205</v>
      </c>
      <c r="F53" s="18">
        <v>33.25</v>
      </c>
      <c r="G53" s="19">
        <v>6.1000000000000004E-3</v>
      </c>
      <c r="H53" s="21"/>
      <c r="I53" s="21"/>
      <c r="J53" s="3"/>
    </row>
    <row r="54" spans="1:10" ht="13.05" customHeight="1">
      <c r="A54" s="15" t="s">
        <v>580</v>
      </c>
      <c r="B54" s="16" t="s">
        <v>581</v>
      </c>
      <c r="C54" s="13" t="s">
        <v>582</v>
      </c>
      <c r="D54" s="13" t="s">
        <v>515</v>
      </c>
      <c r="E54" s="17">
        <v>10117</v>
      </c>
      <c r="F54" s="18">
        <v>31.25</v>
      </c>
      <c r="G54" s="19">
        <v>5.7999999999999996E-3</v>
      </c>
      <c r="H54" s="21"/>
      <c r="I54" s="21"/>
      <c r="J54" s="3"/>
    </row>
    <row r="55" spans="1:10" ht="13.05" customHeight="1">
      <c r="A55" s="15" t="s">
        <v>1022</v>
      </c>
      <c r="B55" s="16" t="s">
        <v>1023</v>
      </c>
      <c r="C55" s="13" t="s">
        <v>1024</v>
      </c>
      <c r="D55" s="13" t="s">
        <v>446</v>
      </c>
      <c r="E55" s="17">
        <v>5244</v>
      </c>
      <c r="F55" s="18">
        <v>28.49</v>
      </c>
      <c r="G55" s="19">
        <v>5.3E-3</v>
      </c>
      <c r="H55" s="21"/>
      <c r="I55" s="21"/>
      <c r="J55" s="3"/>
    </row>
    <row r="56" spans="1:10" ht="13.05" customHeight="1">
      <c r="A56" s="15" t="s">
        <v>1590</v>
      </c>
      <c r="B56" s="16" t="s">
        <v>1591</v>
      </c>
      <c r="C56" s="13" t="s">
        <v>1592</v>
      </c>
      <c r="D56" s="13" t="s">
        <v>417</v>
      </c>
      <c r="E56" s="17">
        <v>13220</v>
      </c>
      <c r="F56" s="18">
        <v>24.39</v>
      </c>
      <c r="G56" s="19">
        <v>4.4999999999999997E-3</v>
      </c>
      <c r="H56" s="21"/>
      <c r="I56" s="21"/>
      <c r="J56" s="3"/>
    </row>
    <row r="57" spans="1:10" ht="13.05" customHeight="1">
      <c r="A57" s="3"/>
      <c r="B57" s="22" t="s">
        <v>185</v>
      </c>
      <c r="C57" s="2"/>
      <c r="D57" s="2"/>
      <c r="E57" s="2"/>
      <c r="F57" s="23">
        <v>5399.68</v>
      </c>
      <c r="G57" s="24">
        <v>0.99809999999999999</v>
      </c>
      <c r="H57" s="25"/>
      <c r="I57" s="25"/>
      <c r="J57" s="3"/>
    </row>
    <row r="58" spans="1:10" ht="13.05" customHeight="1">
      <c r="A58" s="3"/>
      <c r="B58" s="22" t="s">
        <v>608</v>
      </c>
      <c r="C58" s="2"/>
      <c r="D58" s="2"/>
      <c r="E58" s="2"/>
      <c r="F58" s="25" t="s">
        <v>187</v>
      </c>
      <c r="G58" s="25" t="s">
        <v>187</v>
      </c>
      <c r="H58" s="25"/>
      <c r="I58" s="25"/>
      <c r="J58" s="3"/>
    </row>
    <row r="59" spans="1:10" ht="13.05" customHeight="1">
      <c r="A59" s="3"/>
      <c r="B59" s="22" t="s">
        <v>185</v>
      </c>
      <c r="C59" s="2"/>
      <c r="D59" s="2"/>
      <c r="E59" s="2"/>
      <c r="F59" s="25" t="s">
        <v>187</v>
      </c>
      <c r="G59" s="25" t="s">
        <v>187</v>
      </c>
      <c r="H59" s="25"/>
      <c r="I59" s="25"/>
      <c r="J59" s="3"/>
    </row>
    <row r="60" spans="1:10" ht="13.05" customHeight="1">
      <c r="A60" s="3"/>
      <c r="B60" s="22" t="s">
        <v>193</v>
      </c>
      <c r="C60" s="26"/>
      <c r="D60" s="2"/>
      <c r="E60" s="26"/>
      <c r="F60" s="23">
        <v>5399.68</v>
      </c>
      <c r="G60" s="24">
        <v>0.99809999999999999</v>
      </c>
      <c r="H60" s="25"/>
      <c r="I60" s="25"/>
      <c r="J60" s="3"/>
    </row>
    <row r="61" spans="1:10" ht="13.05" customHeight="1">
      <c r="A61" s="3"/>
      <c r="B61" s="12" t="s">
        <v>232</v>
      </c>
      <c r="C61" s="13"/>
      <c r="D61" s="13"/>
      <c r="E61" s="13"/>
      <c r="F61" s="13"/>
      <c r="G61" s="13"/>
      <c r="H61" s="14"/>
      <c r="I61" s="14"/>
      <c r="J61" s="3"/>
    </row>
    <row r="62" spans="1:10" ht="13.05" customHeight="1">
      <c r="A62" s="15" t="s">
        <v>233</v>
      </c>
      <c r="B62" s="16" t="s">
        <v>234</v>
      </c>
      <c r="C62" s="13"/>
      <c r="D62" s="13" t="s">
        <v>231</v>
      </c>
      <c r="E62" s="17"/>
      <c r="F62" s="18">
        <v>7.49</v>
      </c>
      <c r="G62" s="19">
        <v>1.4E-3</v>
      </c>
      <c r="H62" s="20">
        <v>4.9891879641978859E-2</v>
      </c>
      <c r="I62" s="21"/>
      <c r="J62" s="3"/>
    </row>
    <row r="63" spans="1:10" ht="13.05" customHeight="1">
      <c r="A63" s="3"/>
      <c r="B63" s="22" t="s">
        <v>185</v>
      </c>
      <c r="C63" s="2"/>
      <c r="D63" s="2"/>
      <c r="E63" s="2"/>
      <c r="F63" s="23">
        <v>7.49</v>
      </c>
      <c r="G63" s="24">
        <v>1.4E-3</v>
      </c>
      <c r="H63" s="25"/>
      <c r="I63" s="25"/>
      <c r="J63" s="3"/>
    </row>
    <row r="64" spans="1:10" ht="13.05" customHeight="1">
      <c r="A64" s="3"/>
      <c r="B64" s="22" t="s">
        <v>193</v>
      </c>
      <c r="C64" s="26"/>
      <c r="D64" s="2"/>
      <c r="E64" s="26"/>
      <c r="F64" s="23">
        <v>7.49</v>
      </c>
      <c r="G64" s="24">
        <v>1.4E-3</v>
      </c>
      <c r="H64" s="25"/>
      <c r="I64" s="25"/>
      <c r="J64" s="3"/>
    </row>
    <row r="65" spans="1:10" ht="13.05" customHeight="1">
      <c r="A65" s="3"/>
      <c r="B65" s="22" t="s">
        <v>235</v>
      </c>
      <c r="C65" s="13"/>
      <c r="D65" s="2"/>
      <c r="E65" s="13"/>
      <c r="F65" s="27">
        <v>2.41</v>
      </c>
      <c r="G65" s="24">
        <v>5.0000000000000001E-4</v>
      </c>
      <c r="H65" s="25"/>
      <c r="I65" s="25"/>
      <c r="J65" s="3"/>
    </row>
    <row r="66" spans="1:10" ht="13.05" customHeight="1">
      <c r="A66" s="3"/>
      <c r="B66" s="28" t="s">
        <v>236</v>
      </c>
      <c r="C66" s="29"/>
      <c r="D66" s="29"/>
      <c r="E66" s="29"/>
      <c r="F66" s="30">
        <v>5409.58</v>
      </c>
      <c r="G66" s="31">
        <v>1</v>
      </c>
      <c r="H66" s="32"/>
      <c r="I66" s="32"/>
      <c r="J66" s="3"/>
    </row>
    <row r="67" spans="1:10" ht="13.05" customHeight="1">
      <c r="A67" s="3"/>
      <c r="B67" s="6"/>
      <c r="C67" s="3"/>
      <c r="D67" s="3"/>
      <c r="E67" s="3"/>
      <c r="F67" s="3"/>
      <c r="G67" s="3"/>
      <c r="H67" s="3"/>
      <c r="I67" s="3"/>
      <c r="J67" s="3"/>
    </row>
    <row r="68" spans="1:10" ht="13.05" customHeight="1">
      <c r="A68" s="3"/>
      <c r="B68" s="165"/>
      <c r="C68" s="165"/>
      <c r="D68" s="165"/>
      <c r="E68" s="165"/>
      <c r="F68" s="165"/>
      <c r="G68" s="165"/>
      <c r="H68" s="165"/>
      <c r="I68" s="3"/>
      <c r="J68" s="3"/>
    </row>
    <row r="69" spans="1:10" ht="13.05" customHeight="1">
      <c r="A69" s="3"/>
      <c r="B69" s="165"/>
      <c r="C69" s="165"/>
      <c r="D69" s="165"/>
      <c r="E69" s="165"/>
      <c r="F69" s="165"/>
      <c r="G69" s="165"/>
      <c r="H69" s="165"/>
      <c r="I69" s="3"/>
      <c r="J69" s="3"/>
    </row>
    <row r="70" spans="1:10" ht="13.05" customHeight="1">
      <c r="A70" s="3"/>
      <c r="B70" s="4" t="s">
        <v>231</v>
      </c>
      <c r="C70" s="3"/>
      <c r="D70" s="3"/>
      <c r="E70" s="3"/>
      <c r="F70" s="3"/>
      <c r="G70" s="3"/>
      <c r="H70" s="3"/>
      <c r="I70" s="3"/>
      <c r="J70" s="3"/>
    </row>
    <row r="71" spans="1:10" ht="13.05" customHeight="1">
      <c r="A71" s="3"/>
      <c r="B71" s="4" t="s">
        <v>239</v>
      </c>
      <c r="C71" s="3"/>
      <c r="D71" s="3"/>
      <c r="E71" s="3"/>
      <c r="F71" s="3"/>
      <c r="G71" s="3"/>
      <c r="H71" s="3"/>
      <c r="I71" s="3"/>
      <c r="J71" s="3"/>
    </row>
    <row r="72" spans="1:10" ht="25.95" customHeight="1">
      <c r="A72" s="3"/>
      <c r="B72" s="165" t="s">
        <v>240</v>
      </c>
      <c r="C72" s="165"/>
      <c r="D72" s="165"/>
      <c r="E72" s="165"/>
      <c r="F72" s="165"/>
      <c r="G72" s="165"/>
      <c r="H72" s="165"/>
      <c r="I72" s="3"/>
      <c r="J72" s="3"/>
    </row>
    <row r="76" spans="1:10">
      <c r="B76" s="39" t="s">
        <v>2397</v>
      </c>
      <c r="C76" s="40"/>
      <c r="D76" s="40"/>
      <c r="E76" s="41"/>
    </row>
    <row r="77" spans="1:10">
      <c r="B77" s="40" t="s">
        <v>2435</v>
      </c>
      <c r="C77" s="40"/>
      <c r="D77" s="40"/>
      <c r="E77" s="41"/>
    </row>
    <row r="78" spans="1:10">
      <c r="B78" s="47" t="s">
        <v>2436</v>
      </c>
      <c r="C78" s="40"/>
      <c r="D78" s="40"/>
      <c r="E78" s="41"/>
    </row>
    <row r="79" spans="1:10">
      <c r="B79" s="40" t="s">
        <v>2398</v>
      </c>
      <c r="C79" s="40"/>
      <c r="D79" s="40"/>
      <c r="E79" s="41"/>
    </row>
    <row r="80" spans="1:10">
      <c r="B80" s="40" t="s">
        <v>2399</v>
      </c>
      <c r="C80" s="40"/>
      <c r="D80" s="40"/>
      <c r="E80" s="41"/>
    </row>
    <row r="81" spans="2:5">
      <c r="B81" s="40" t="s">
        <v>2400</v>
      </c>
      <c r="C81" s="42"/>
      <c r="D81" s="42"/>
      <c r="E81" s="42"/>
    </row>
    <row r="82" spans="2:5">
      <c r="B82" s="40" t="s">
        <v>2401</v>
      </c>
      <c r="C82" s="40"/>
      <c r="D82" s="40"/>
      <c r="E82" s="41"/>
    </row>
    <row r="83" spans="2:5">
      <c r="B83" s="40" t="s">
        <v>2402</v>
      </c>
      <c r="C83" s="40"/>
      <c r="D83" s="40"/>
      <c r="E83" s="41"/>
    </row>
    <row r="84" spans="2:5">
      <c r="B84" s="40" t="s">
        <v>2403</v>
      </c>
      <c r="C84" s="40"/>
      <c r="D84" s="40"/>
      <c r="E84" s="41"/>
    </row>
    <row r="85" spans="2:5">
      <c r="B85" s="40" t="s">
        <v>2404</v>
      </c>
      <c r="C85" s="40"/>
      <c r="D85" s="40"/>
      <c r="E85" s="41"/>
    </row>
    <row r="86" spans="2:5">
      <c r="B86" s="39" t="s">
        <v>2405</v>
      </c>
      <c r="C86" s="39"/>
      <c r="D86" s="39" t="s">
        <v>2406</v>
      </c>
      <c r="E86" s="39" t="s">
        <v>2407</v>
      </c>
    </row>
    <row r="87" spans="2:5">
      <c r="B87" s="40" t="s">
        <v>2452</v>
      </c>
      <c r="C87" s="40"/>
      <c r="D87" s="43">
        <v>11.398300000000001</v>
      </c>
      <c r="E87" s="43">
        <v>11.2624</v>
      </c>
    </row>
    <row r="88" spans="2:5">
      <c r="B88" s="40" t="s">
        <v>2479</v>
      </c>
      <c r="C88" s="40"/>
      <c r="D88" s="43">
        <v>11.398300000000001</v>
      </c>
      <c r="E88" s="43">
        <v>11.2624</v>
      </c>
    </row>
    <row r="89" spans="2:5">
      <c r="B89" s="40" t="s">
        <v>2453</v>
      </c>
      <c r="C89" s="40"/>
      <c r="D89" s="43">
        <v>11.508900000000001</v>
      </c>
      <c r="E89" s="43">
        <v>11.374599999999999</v>
      </c>
    </row>
    <row r="90" spans="2:5">
      <c r="B90" s="40" t="s">
        <v>2474</v>
      </c>
      <c r="C90" s="40"/>
      <c r="D90" s="43">
        <v>11.508900000000001</v>
      </c>
      <c r="E90" s="43">
        <v>11.374599999999999</v>
      </c>
    </row>
    <row r="91" spans="2:5">
      <c r="B91" s="40"/>
      <c r="C91" s="40"/>
      <c r="D91" s="40"/>
      <c r="E91" s="41"/>
    </row>
    <row r="92" spans="2:5">
      <c r="B92" s="40" t="s">
        <v>2566</v>
      </c>
      <c r="C92" s="40"/>
      <c r="D92" s="40"/>
      <c r="E92" s="41"/>
    </row>
    <row r="93" spans="2:5">
      <c r="B93" s="40" t="s">
        <v>2564</v>
      </c>
      <c r="C93" s="40"/>
      <c r="D93" s="40"/>
      <c r="E93" s="41"/>
    </row>
    <row r="94" spans="2:5">
      <c r="B94" s="40" t="s">
        <v>2422</v>
      </c>
      <c r="C94" s="40"/>
      <c r="D94" s="40"/>
      <c r="E94" s="41"/>
    </row>
    <row r="95" spans="2:5">
      <c r="B95" s="40" t="s">
        <v>2480</v>
      </c>
      <c r="C95" s="40"/>
      <c r="D95" s="40"/>
      <c r="E95" s="41"/>
    </row>
    <row r="96" spans="2:5">
      <c r="B96" s="40" t="s">
        <v>2424</v>
      </c>
      <c r="C96" s="40"/>
      <c r="D96" s="40"/>
      <c r="E96" s="41"/>
    </row>
    <row r="97" spans="2:5">
      <c r="B97" s="40" t="s">
        <v>2442</v>
      </c>
      <c r="C97" s="40"/>
      <c r="D97" s="40"/>
      <c r="E97" s="41"/>
    </row>
    <row r="98" spans="2:5">
      <c r="B98" s="40" t="s">
        <v>2425</v>
      </c>
      <c r="C98" s="40"/>
      <c r="D98" s="40"/>
      <c r="E98" s="41"/>
    </row>
    <row r="99" spans="2:5">
      <c r="B99" s="40" t="s">
        <v>2426</v>
      </c>
      <c r="C99" s="40"/>
      <c r="D99" s="40"/>
      <c r="E99" s="41"/>
    </row>
    <row r="100" spans="2:5">
      <c r="B100" s="40" t="s">
        <v>2427</v>
      </c>
      <c r="C100" s="40"/>
      <c r="D100" s="40"/>
      <c r="E100" s="41"/>
    </row>
    <row r="101" spans="2:5">
      <c r="B101" s="40" t="s">
        <v>2428</v>
      </c>
      <c r="C101" s="40"/>
      <c r="D101" s="40"/>
      <c r="E101" s="41"/>
    </row>
    <row r="102" spans="2:5">
      <c r="B102" s="40" t="s">
        <v>2429</v>
      </c>
      <c r="C102" s="40"/>
      <c r="D102" s="40"/>
      <c r="E102" s="41"/>
    </row>
    <row r="103" spans="2:5">
      <c r="B103" s="40" t="s">
        <v>2430</v>
      </c>
      <c r="C103" s="40"/>
      <c r="D103" s="40"/>
      <c r="E103" s="41"/>
    </row>
    <row r="104" spans="2:5">
      <c r="B104" s="40" t="s">
        <v>2431</v>
      </c>
      <c r="C104" s="40"/>
      <c r="D104" s="40"/>
      <c r="E104" s="41"/>
    </row>
    <row r="124" spans="2:2">
      <c r="B124" t="s">
        <v>2687</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heetPr>
  <dimension ref="A1:K173"/>
  <sheetViews>
    <sheetView topLeftCell="A155" workbookViewId="0">
      <selection activeCell="B177" sqref="B17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42</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390</v>
      </c>
      <c r="B7" s="172" t="s">
        <v>391</v>
      </c>
      <c r="C7" s="172"/>
      <c r="D7" s="13" t="s">
        <v>392</v>
      </c>
      <c r="E7" s="13" t="s">
        <v>371</v>
      </c>
      <c r="F7" s="17">
        <v>270000</v>
      </c>
      <c r="G7" s="18">
        <v>4636.17</v>
      </c>
      <c r="H7" s="19">
        <v>5.0500000000000003E-2</v>
      </c>
      <c r="I7" s="21"/>
      <c r="J7" s="21"/>
      <c r="K7" s="3"/>
    </row>
    <row r="8" spans="1:11" ht="13.05" customHeight="1">
      <c r="A8" s="15" t="s">
        <v>644</v>
      </c>
      <c r="B8" s="172" t="s">
        <v>645</v>
      </c>
      <c r="C8" s="172"/>
      <c r="D8" s="13" t="s">
        <v>646</v>
      </c>
      <c r="E8" s="13" t="s">
        <v>379</v>
      </c>
      <c r="F8" s="17">
        <v>40000</v>
      </c>
      <c r="G8" s="18">
        <v>3786.8</v>
      </c>
      <c r="H8" s="19">
        <v>4.1300000000000003E-2</v>
      </c>
      <c r="I8" s="21"/>
      <c r="J8" s="21"/>
      <c r="K8" s="3"/>
    </row>
    <row r="9" spans="1:11" ht="13.05" customHeight="1">
      <c r="A9" s="15" t="s">
        <v>509</v>
      </c>
      <c r="B9" s="172" t="s">
        <v>510</v>
      </c>
      <c r="C9" s="172"/>
      <c r="D9" s="13" t="s">
        <v>511</v>
      </c>
      <c r="E9" s="13" t="s">
        <v>439</v>
      </c>
      <c r="F9" s="17">
        <v>55274</v>
      </c>
      <c r="G9" s="18">
        <v>3529.52</v>
      </c>
      <c r="H9" s="19">
        <v>3.85E-2</v>
      </c>
      <c r="I9" s="21"/>
      <c r="J9" s="21"/>
      <c r="K9" s="3"/>
    </row>
    <row r="10" spans="1:11" ht="13.05" customHeight="1">
      <c r="A10" s="15" t="s">
        <v>440</v>
      </c>
      <c r="B10" s="172" t="s">
        <v>441</v>
      </c>
      <c r="C10" s="172"/>
      <c r="D10" s="13" t="s">
        <v>442</v>
      </c>
      <c r="E10" s="13" t="s">
        <v>364</v>
      </c>
      <c r="F10" s="17">
        <v>9900</v>
      </c>
      <c r="G10" s="18">
        <v>3342.24</v>
      </c>
      <c r="H10" s="19">
        <v>3.6400000000000002E-2</v>
      </c>
      <c r="I10" s="21"/>
      <c r="J10" s="21"/>
      <c r="K10" s="3"/>
    </row>
    <row r="11" spans="1:11" ht="13.05" customHeight="1">
      <c r="A11" s="15" t="s">
        <v>383</v>
      </c>
      <c r="B11" s="172" t="s">
        <v>384</v>
      </c>
      <c r="C11" s="172"/>
      <c r="D11" s="13" t="s">
        <v>385</v>
      </c>
      <c r="E11" s="13" t="s">
        <v>379</v>
      </c>
      <c r="F11" s="17">
        <v>100000</v>
      </c>
      <c r="G11" s="18">
        <v>3160.6</v>
      </c>
      <c r="H11" s="19">
        <v>3.44E-2</v>
      </c>
      <c r="I11" s="21"/>
      <c r="J11" s="21"/>
      <c r="K11" s="3"/>
    </row>
    <row r="12" spans="1:11" ht="13.05" customHeight="1">
      <c r="A12" s="15" t="s">
        <v>436</v>
      </c>
      <c r="B12" s="172" t="s">
        <v>437</v>
      </c>
      <c r="C12" s="172"/>
      <c r="D12" s="13" t="s">
        <v>438</v>
      </c>
      <c r="E12" s="13" t="s">
        <v>439</v>
      </c>
      <c r="F12" s="17">
        <v>36000</v>
      </c>
      <c r="G12" s="18">
        <v>3123.18</v>
      </c>
      <c r="H12" s="19">
        <v>3.4000000000000002E-2</v>
      </c>
      <c r="I12" s="21"/>
      <c r="J12" s="21"/>
      <c r="K12" s="3"/>
    </row>
    <row r="13" spans="1:11" ht="13.05" customHeight="1">
      <c r="A13" s="15" t="s">
        <v>464</v>
      </c>
      <c r="B13" s="172" t="s">
        <v>465</v>
      </c>
      <c r="C13" s="172"/>
      <c r="D13" s="13" t="s">
        <v>466</v>
      </c>
      <c r="E13" s="13" t="s">
        <v>450</v>
      </c>
      <c r="F13" s="17">
        <v>6000</v>
      </c>
      <c r="G13" s="18">
        <v>3000</v>
      </c>
      <c r="H13" s="19">
        <v>3.27E-2</v>
      </c>
      <c r="I13" s="21"/>
      <c r="J13" s="21"/>
      <c r="K13" s="3"/>
    </row>
    <row r="14" spans="1:11" ht="13.05" customHeight="1">
      <c r="A14" s="15" t="s">
        <v>512</v>
      </c>
      <c r="B14" s="172" t="s">
        <v>513</v>
      </c>
      <c r="C14" s="172"/>
      <c r="D14" s="13" t="s">
        <v>514</v>
      </c>
      <c r="E14" s="13" t="s">
        <v>515</v>
      </c>
      <c r="F14" s="17">
        <v>68500</v>
      </c>
      <c r="G14" s="18">
        <v>2973.79</v>
      </c>
      <c r="H14" s="19">
        <v>3.2399999999999998E-2</v>
      </c>
      <c r="I14" s="21"/>
      <c r="J14" s="21"/>
      <c r="K14" s="3"/>
    </row>
    <row r="15" spans="1:11" ht="13.05" customHeight="1">
      <c r="A15" s="15" t="s">
        <v>635</v>
      </c>
      <c r="B15" s="172" t="s">
        <v>636</v>
      </c>
      <c r="C15" s="172"/>
      <c r="D15" s="13" t="s">
        <v>637</v>
      </c>
      <c r="E15" s="13" t="s">
        <v>431</v>
      </c>
      <c r="F15" s="17">
        <v>850000</v>
      </c>
      <c r="G15" s="18">
        <v>2788.85</v>
      </c>
      <c r="H15" s="19">
        <v>3.04E-2</v>
      </c>
      <c r="I15" s="21"/>
      <c r="J15" s="21"/>
      <c r="K15" s="3"/>
    </row>
    <row r="16" spans="1:11" ht="13.05" customHeight="1">
      <c r="A16" s="15" t="s">
        <v>386</v>
      </c>
      <c r="B16" s="172" t="s">
        <v>387</v>
      </c>
      <c r="C16" s="172"/>
      <c r="D16" s="13" t="s">
        <v>388</v>
      </c>
      <c r="E16" s="13" t="s">
        <v>389</v>
      </c>
      <c r="F16" s="17">
        <v>81000</v>
      </c>
      <c r="G16" s="18">
        <v>2754</v>
      </c>
      <c r="H16" s="19">
        <v>0.03</v>
      </c>
      <c r="I16" s="21"/>
      <c r="J16" s="21"/>
      <c r="K16" s="3"/>
    </row>
    <row r="17" spans="1:11" ht="13.05" customHeight="1">
      <c r="A17" s="15" t="s">
        <v>428</v>
      </c>
      <c r="B17" s="172" t="s">
        <v>429</v>
      </c>
      <c r="C17" s="172"/>
      <c r="D17" s="13" t="s">
        <v>430</v>
      </c>
      <c r="E17" s="13" t="s">
        <v>431</v>
      </c>
      <c r="F17" s="17">
        <v>740000</v>
      </c>
      <c r="G17" s="18">
        <v>2586.67</v>
      </c>
      <c r="H17" s="19">
        <v>2.8199999999999999E-2</v>
      </c>
      <c r="I17" s="21"/>
      <c r="J17" s="21"/>
      <c r="K17" s="3"/>
    </row>
    <row r="18" spans="1:11" ht="13.05" customHeight="1">
      <c r="A18" s="15" t="s">
        <v>782</v>
      </c>
      <c r="B18" s="172" t="s">
        <v>783</v>
      </c>
      <c r="C18" s="172"/>
      <c r="D18" s="13" t="s">
        <v>784</v>
      </c>
      <c r="E18" s="13" t="s">
        <v>590</v>
      </c>
      <c r="F18" s="17">
        <v>405000</v>
      </c>
      <c r="G18" s="18">
        <v>2298.38</v>
      </c>
      <c r="H18" s="19">
        <v>2.5000000000000001E-2</v>
      </c>
      <c r="I18" s="21"/>
      <c r="J18" s="21"/>
      <c r="K18" s="3"/>
    </row>
    <row r="19" spans="1:11" ht="13.05" customHeight="1">
      <c r="A19" s="15" t="s">
        <v>684</v>
      </c>
      <c r="B19" s="172" t="s">
        <v>685</v>
      </c>
      <c r="C19" s="172"/>
      <c r="D19" s="13" t="s">
        <v>686</v>
      </c>
      <c r="E19" s="13" t="s">
        <v>457</v>
      </c>
      <c r="F19" s="17">
        <v>216000</v>
      </c>
      <c r="G19" s="18">
        <v>2283.12</v>
      </c>
      <c r="H19" s="19">
        <v>2.4899999999999999E-2</v>
      </c>
      <c r="I19" s="21"/>
      <c r="J19" s="21"/>
      <c r="K19" s="3"/>
    </row>
    <row r="20" spans="1:11" ht="13.05" customHeight="1">
      <c r="A20" s="15" t="s">
        <v>720</v>
      </c>
      <c r="B20" s="172" t="s">
        <v>721</v>
      </c>
      <c r="C20" s="172"/>
      <c r="D20" s="13" t="s">
        <v>722</v>
      </c>
      <c r="E20" s="13" t="s">
        <v>480</v>
      </c>
      <c r="F20" s="17">
        <v>550000</v>
      </c>
      <c r="G20" s="18">
        <v>2279.48</v>
      </c>
      <c r="H20" s="19">
        <v>2.4799999999999999E-2</v>
      </c>
      <c r="I20" s="21"/>
      <c r="J20" s="21"/>
      <c r="K20" s="3"/>
    </row>
    <row r="21" spans="1:11" ht="13.05" customHeight="1">
      <c r="A21" s="15" t="s">
        <v>791</v>
      </c>
      <c r="B21" s="172" t="s">
        <v>792</v>
      </c>
      <c r="C21" s="172"/>
      <c r="D21" s="13" t="s">
        <v>793</v>
      </c>
      <c r="E21" s="13" t="s">
        <v>379</v>
      </c>
      <c r="F21" s="17">
        <v>90000</v>
      </c>
      <c r="G21" s="18">
        <v>2232</v>
      </c>
      <c r="H21" s="19">
        <v>2.4299999999999999E-2</v>
      </c>
      <c r="I21" s="21"/>
      <c r="J21" s="21"/>
      <c r="K21" s="3"/>
    </row>
    <row r="22" spans="1:11" ht="13.05" customHeight="1">
      <c r="A22" s="15" t="s">
        <v>797</v>
      </c>
      <c r="B22" s="172" t="s">
        <v>798</v>
      </c>
      <c r="C22" s="172"/>
      <c r="D22" s="13" t="s">
        <v>799</v>
      </c>
      <c r="E22" s="13" t="s">
        <v>431</v>
      </c>
      <c r="F22" s="17">
        <v>324000</v>
      </c>
      <c r="G22" s="18">
        <v>2146.1799999999998</v>
      </c>
      <c r="H22" s="19">
        <v>2.3400000000000001E-2</v>
      </c>
      <c r="I22" s="21"/>
      <c r="J22" s="21"/>
      <c r="K22" s="3"/>
    </row>
    <row r="23" spans="1:11" ht="13.05" customHeight="1">
      <c r="A23" s="15" t="s">
        <v>516</v>
      </c>
      <c r="B23" s="172" t="s">
        <v>517</v>
      </c>
      <c r="C23" s="172"/>
      <c r="D23" s="13" t="s">
        <v>518</v>
      </c>
      <c r="E23" s="13" t="s">
        <v>519</v>
      </c>
      <c r="F23" s="17">
        <v>6264</v>
      </c>
      <c r="G23" s="18">
        <v>2087.16</v>
      </c>
      <c r="H23" s="19">
        <v>2.2700000000000001E-2</v>
      </c>
      <c r="I23" s="21"/>
      <c r="J23" s="21"/>
      <c r="K23" s="3"/>
    </row>
    <row r="24" spans="1:11" ht="13.05" customHeight="1">
      <c r="A24" s="15" t="s">
        <v>1383</v>
      </c>
      <c r="B24" s="172" t="s">
        <v>1384</v>
      </c>
      <c r="C24" s="172"/>
      <c r="D24" s="13" t="s">
        <v>1385</v>
      </c>
      <c r="E24" s="13" t="s">
        <v>539</v>
      </c>
      <c r="F24" s="17">
        <v>22000</v>
      </c>
      <c r="G24" s="18">
        <v>2077.9</v>
      </c>
      <c r="H24" s="19">
        <v>2.2599999999999999E-2</v>
      </c>
      <c r="I24" s="21"/>
      <c r="J24" s="21"/>
      <c r="K24" s="3"/>
    </row>
    <row r="25" spans="1:11" ht="13.05" customHeight="1">
      <c r="A25" s="15" t="s">
        <v>761</v>
      </c>
      <c r="B25" s="172" t="s">
        <v>762</v>
      </c>
      <c r="C25" s="172"/>
      <c r="D25" s="13" t="s">
        <v>763</v>
      </c>
      <c r="E25" s="13" t="s">
        <v>515</v>
      </c>
      <c r="F25" s="17">
        <v>63000</v>
      </c>
      <c r="G25" s="18">
        <v>2067.66</v>
      </c>
      <c r="H25" s="19">
        <v>2.2499999999999999E-2</v>
      </c>
      <c r="I25" s="21"/>
      <c r="J25" s="21"/>
      <c r="K25" s="3"/>
    </row>
    <row r="26" spans="1:11" ht="13.05" customHeight="1">
      <c r="A26" s="15" t="s">
        <v>567</v>
      </c>
      <c r="B26" s="172" t="s">
        <v>568</v>
      </c>
      <c r="C26" s="172"/>
      <c r="D26" s="13" t="s">
        <v>569</v>
      </c>
      <c r="E26" s="13" t="s">
        <v>371</v>
      </c>
      <c r="F26" s="17">
        <v>1250000</v>
      </c>
      <c r="G26" s="18">
        <v>2050.38</v>
      </c>
      <c r="H26" s="19">
        <v>2.23E-2</v>
      </c>
      <c r="I26" s="21"/>
      <c r="J26" s="21"/>
      <c r="K26" s="3"/>
    </row>
    <row r="27" spans="1:11" ht="13.05" customHeight="1">
      <c r="A27" s="15" t="s">
        <v>833</v>
      </c>
      <c r="B27" s="172" t="s">
        <v>834</v>
      </c>
      <c r="C27" s="172"/>
      <c r="D27" s="13" t="s">
        <v>835</v>
      </c>
      <c r="E27" s="13" t="s">
        <v>379</v>
      </c>
      <c r="F27" s="17">
        <v>90000</v>
      </c>
      <c r="G27" s="18">
        <v>1969.56</v>
      </c>
      <c r="H27" s="19">
        <v>2.1499999999999998E-2</v>
      </c>
      <c r="I27" s="21"/>
      <c r="J27" s="21"/>
      <c r="K27" s="3"/>
    </row>
    <row r="28" spans="1:11" ht="13.05" customHeight="1">
      <c r="A28" s="15" t="s">
        <v>767</v>
      </c>
      <c r="B28" s="172" t="s">
        <v>768</v>
      </c>
      <c r="C28" s="172"/>
      <c r="D28" s="13" t="s">
        <v>769</v>
      </c>
      <c r="E28" s="13" t="s">
        <v>590</v>
      </c>
      <c r="F28" s="17">
        <v>4185000</v>
      </c>
      <c r="G28" s="18">
        <v>1969.04</v>
      </c>
      <c r="H28" s="19">
        <v>2.1499999999999998E-2</v>
      </c>
      <c r="I28" s="21"/>
      <c r="J28" s="21"/>
      <c r="K28" s="3"/>
    </row>
    <row r="29" spans="1:11" ht="13.05" customHeight="1">
      <c r="A29" s="15" t="s">
        <v>368</v>
      </c>
      <c r="B29" s="172" t="s">
        <v>369</v>
      </c>
      <c r="C29" s="172"/>
      <c r="D29" s="13" t="s">
        <v>370</v>
      </c>
      <c r="E29" s="13" t="s">
        <v>371</v>
      </c>
      <c r="F29" s="17">
        <v>99000</v>
      </c>
      <c r="G29" s="18">
        <v>1856.25</v>
      </c>
      <c r="H29" s="19">
        <v>2.0199999999999999E-2</v>
      </c>
      <c r="I29" s="21"/>
      <c r="J29" s="21"/>
      <c r="K29" s="3"/>
    </row>
    <row r="30" spans="1:11" ht="13.05" customHeight="1">
      <c r="A30" s="15" t="s">
        <v>443</v>
      </c>
      <c r="B30" s="172" t="s">
        <v>444</v>
      </c>
      <c r="C30" s="172"/>
      <c r="D30" s="13" t="s">
        <v>445</v>
      </c>
      <c r="E30" s="13" t="s">
        <v>446</v>
      </c>
      <c r="F30" s="17">
        <v>115615</v>
      </c>
      <c r="G30" s="18">
        <v>1818.74</v>
      </c>
      <c r="H30" s="19">
        <v>1.9800000000000002E-2</v>
      </c>
      <c r="I30" s="21"/>
      <c r="J30" s="21"/>
      <c r="K30" s="3"/>
    </row>
    <row r="31" spans="1:11" ht="13.05" customHeight="1">
      <c r="A31" s="15" t="s">
        <v>629</v>
      </c>
      <c r="B31" s="172" t="s">
        <v>630</v>
      </c>
      <c r="C31" s="172"/>
      <c r="D31" s="13" t="s">
        <v>631</v>
      </c>
      <c r="E31" s="13" t="s">
        <v>508</v>
      </c>
      <c r="F31" s="17">
        <v>100000</v>
      </c>
      <c r="G31" s="18">
        <v>1811.9</v>
      </c>
      <c r="H31" s="19">
        <v>1.9699999999999999E-2</v>
      </c>
      <c r="I31" s="21"/>
      <c r="J31" s="21"/>
      <c r="K31" s="3"/>
    </row>
    <row r="32" spans="1:11" ht="13.05" customHeight="1">
      <c r="A32" s="15" t="s">
        <v>1501</v>
      </c>
      <c r="B32" s="172" t="s">
        <v>1502</v>
      </c>
      <c r="C32" s="172"/>
      <c r="D32" s="13" t="s">
        <v>1503</v>
      </c>
      <c r="E32" s="13" t="s">
        <v>497</v>
      </c>
      <c r="F32" s="17">
        <v>360000</v>
      </c>
      <c r="G32" s="18">
        <v>1642.32</v>
      </c>
      <c r="H32" s="19">
        <v>1.7899999999999999E-2</v>
      </c>
      <c r="I32" s="21"/>
      <c r="J32" s="21"/>
      <c r="K32" s="3"/>
    </row>
    <row r="33" spans="1:11" ht="13.05" customHeight="1">
      <c r="A33" s="15" t="s">
        <v>536</v>
      </c>
      <c r="B33" s="172" t="s">
        <v>537</v>
      </c>
      <c r="C33" s="172"/>
      <c r="D33" s="13" t="s">
        <v>538</v>
      </c>
      <c r="E33" s="13" t="s">
        <v>539</v>
      </c>
      <c r="F33" s="17">
        <v>31500</v>
      </c>
      <c r="G33" s="18">
        <v>1608.08</v>
      </c>
      <c r="H33" s="19">
        <v>1.7500000000000002E-2</v>
      </c>
      <c r="I33" s="21"/>
      <c r="J33" s="21"/>
      <c r="K33" s="3"/>
    </row>
    <row r="34" spans="1:11" ht="13.05" customHeight="1">
      <c r="A34" s="15" t="s">
        <v>1593</v>
      </c>
      <c r="B34" s="172" t="s">
        <v>1594</v>
      </c>
      <c r="C34" s="172"/>
      <c r="D34" s="13" t="s">
        <v>1595</v>
      </c>
      <c r="E34" s="13" t="s">
        <v>389</v>
      </c>
      <c r="F34" s="17">
        <v>810000</v>
      </c>
      <c r="G34" s="18">
        <v>1555.69</v>
      </c>
      <c r="H34" s="19">
        <v>1.6899999999999998E-2</v>
      </c>
      <c r="I34" s="21"/>
      <c r="J34" s="21"/>
      <c r="K34" s="3"/>
    </row>
    <row r="35" spans="1:11" ht="13.05" customHeight="1">
      <c r="A35" s="15" t="s">
        <v>365</v>
      </c>
      <c r="B35" s="172" t="s">
        <v>366</v>
      </c>
      <c r="C35" s="172"/>
      <c r="D35" s="13" t="s">
        <v>367</v>
      </c>
      <c r="E35" s="13" t="s">
        <v>364</v>
      </c>
      <c r="F35" s="17">
        <v>34000</v>
      </c>
      <c r="G35" s="18">
        <v>1511.37</v>
      </c>
      <c r="H35" s="19">
        <v>1.6500000000000001E-2</v>
      </c>
      <c r="I35" s="21"/>
      <c r="J35" s="21"/>
      <c r="K35" s="3"/>
    </row>
    <row r="36" spans="1:11" ht="13.05" customHeight="1">
      <c r="A36" s="15" t="s">
        <v>425</v>
      </c>
      <c r="B36" s="172" t="s">
        <v>426</v>
      </c>
      <c r="C36" s="172"/>
      <c r="D36" s="13" t="s">
        <v>427</v>
      </c>
      <c r="E36" s="13" t="s">
        <v>389</v>
      </c>
      <c r="F36" s="17">
        <v>45000</v>
      </c>
      <c r="G36" s="18">
        <v>1476.9</v>
      </c>
      <c r="H36" s="19">
        <v>1.61E-2</v>
      </c>
      <c r="I36" s="21"/>
      <c r="J36" s="21"/>
      <c r="K36" s="3"/>
    </row>
    <row r="37" spans="1:11" ht="13.05" customHeight="1">
      <c r="A37" s="15" t="s">
        <v>788</v>
      </c>
      <c r="B37" s="172" t="s">
        <v>789</v>
      </c>
      <c r="C37" s="172"/>
      <c r="D37" s="13" t="s">
        <v>790</v>
      </c>
      <c r="E37" s="13" t="s">
        <v>600</v>
      </c>
      <c r="F37" s="17">
        <v>90000</v>
      </c>
      <c r="G37" s="18">
        <v>1169.6400000000001</v>
      </c>
      <c r="H37" s="19">
        <v>1.2699999999999999E-2</v>
      </c>
      <c r="I37" s="21"/>
      <c r="J37" s="21"/>
      <c r="K37" s="3"/>
    </row>
    <row r="38" spans="1:11" ht="13.05" customHeight="1">
      <c r="A38" s="15" t="s">
        <v>1596</v>
      </c>
      <c r="B38" s="172" t="s">
        <v>1597</v>
      </c>
      <c r="C38" s="172"/>
      <c r="D38" s="13" t="s">
        <v>1598</v>
      </c>
      <c r="E38" s="13" t="s">
        <v>379</v>
      </c>
      <c r="F38" s="17">
        <v>80000</v>
      </c>
      <c r="G38" s="18">
        <v>1156.8800000000001</v>
      </c>
      <c r="H38" s="19">
        <v>1.26E-2</v>
      </c>
      <c r="I38" s="21"/>
      <c r="J38" s="21"/>
      <c r="K38" s="3"/>
    </row>
    <row r="39" spans="1:11" ht="13.05" customHeight="1">
      <c r="A39" s="15" t="s">
        <v>827</v>
      </c>
      <c r="B39" s="172" t="s">
        <v>828</v>
      </c>
      <c r="C39" s="172"/>
      <c r="D39" s="13" t="s">
        <v>829</v>
      </c>
      <c r="E39" s="13" t="s">
        <v>417</v>
      </c>
      <c r="F39" s="17">
        <v>135000</v>
      </c>
      <c r="G39" s="18">
        <v>1150.4000000000001</v>
      </c>
      <c r="H39" s="19">
        <v>1.2500000000000001E-2</v>
      </c>
      <c r="I39" s="21"/>
      <c r="J39" s="21"/>
      <c r="K39" s="3"/>
    </row>
    <row r="40" spans="1:11" ht="13.05" customHeight="1">
      <c r="A40" s="15" t="s">
        <v>414</v>
      </c>
      <c r="B40" s="172" t="s">
        <v>415</v>
      </c>
      <c r="C40" s="172"/>
      <c r="D40" s="13" t="s">
        <v>416</v>
      </c>
      <c r="E40" s="13" t="s">
        <v>417</v>
      </c>
      <c r="F40" s="17">
        <v>20000</v>
      </c>
      <c r="G40" s="18">
        <v>1118.9000000000001</v>
      </c>
      <c r="H40" s="19">
        <v>1.2200000000000001E-2</v>
      </c>
      <c r="I40" s="21"/>
      <c r="J40" s="21"/>
      <c r="K40" s="3"/>
    </row>
    <row r="41" spans="1:11" ht="13.05" customHeight="1">
      <c r="A41" s="15" t="s">
        <v>1343</v>
      </c>
      <c r="B41" s="172" t="s">
        <v>1344</v>
      </c>
      <c r="C41" s="172"/>
      <c r="D41" s="13" t="s">
        <v>1345</v>
      </c>
      <c r="E41" s="13" t="s">
        <v>389</v>
      </c>
      <c r="F41" s="17">
        <v>90000</v>
      </c>
      <c r="G41" s="18">
        <v>1057.5</v>
      </c>
      <c r="H41" s="19">
        <v>1.15E-2</v>
      </c>
      <c r="I41" s="21"/>
      <c r="J41" s="21"/>
      <c r="K41" s="3"/>
    </row>
    <row r="42" spans="1:11" ht="13.05" customHeight="1">
      <c r="A42" s="15" t="s">
        <v>641</v>
      </c>
      <c r="B42" s="172" t="s">
        <v>642</v>
      </c>
      <c r="C42" s="172"/>
      <c r="D42" s="13" t="s">
        <v>643</v>
      </c>
      <c r="E42" s="13" t="s">
        <v>417</v>
      </c>
      <c r="F42" s="17">
        <v>87998</v>
      </c>
      <c r="G42" s="18">
        <v>997.72</v>
      </c>
      <c r="H42" s="19">
        <v>1.09E-2</v>
      </c>
      <c r="I42" s="21"/>
      <c r="J42" s="21"/>
      <c r="K42" s="3"/>
    </row>
    <row r="43" spans="1:11" ht="13.05" customHeight="1">
      <c r="A43" s="15" t="s">
        <v>396</v>
      </c>
      <c r="B43" s="172" t="s">
        <v>397</v>
      </c>
      <c r="C43" s="172"/>
      <c r="D43" s="13" t="s">
        <v>398</v>
      </c>
      <c r="E43" s="13" t="s">
        <v>375</v>
      </c>
      <c r="F43" s="17">
        <v>1440000</v>
      </c>
      <c r="G43" s="18">
        <v>995.18</v>
      </c>
      <c r="H43" s="19">
        <v>1.0800000000000001E-2</v>
      </c>
      <c r="I43" s="21"/>
      <c r="J43" s="21"/>
      <c r="K43" s="3"/>
    </row>
    <row r="44" spans="1:11" ht="13.05" customHeight="1">
      <c r="A44" s="15" t="s">
        <v>1559</v>
      </c>
      <c r="B44" s="172" t="s">
        <v>1560</v>
      </c>
      <c r="C44" s="172"/>
      <c r="D44" s="13" t="s">
        <v>1561</v>
      </c>
      <c r="E44" s="13" t="s">
        <v>504</v>
      </c>
      <c r="F44" s="17">
        <v>12500</v>
      </c>
      <c r="G44" s="18">
        <v>952.5</v>
      </c>
      <c r="H44" s="19">
        <v>1.04E-2</v>
      </c>
      <c r="I44" s="21"/>
      <c r="J44" s="21"/>
      <c r="K44" s="3"/>
    </row>
    <row r="45" spans="1:11" ht="13.05" customHeight="1">
      <c r="A45" s="15" t="s">
        <v>1510</v>
      </c>
      <c r="B45" s="172" t="s">
        <v>1511</v>
      </c>
      <c r="C45" s="172"/>
      <c r="D45" s="13" t="s">
        <v>1512</v>
      </c>
      <c r="E45" s="13" t="s">
        <v>1513</v>
      </c>
      <c r="F45" s="17">
        <v>720000</v>
      </c>
      <c r="G45" s="18">
        <v>837.36</v>
      </c>
      <c r="H45" s="19">
        <v>9.1000000000000004E-3</v>
      </c>
      <c r="I45" s="21"/>
      <c r="J45" s="21"/>
      <c r="K45" s="3"/>
    </row>
    <row r="46" spans="1:11" ht="13.05" customHeight="1">
      <c r="A46" s="15" t="s">
        <v>477</v>
      </c>
      <c r="B46" s="172" t="s">
        <v>478</v>
      </c>
      <c r="C46" s="172"/>
      <c r="D46" s="13" t="s">
        <v>479</v>
      </c>
      <c r="E46" s="13" t="s">
        <v>480</v>
      </c>
      <c r="F46" s="17">
        <v>328300</v>
      </c>
      <c r="G46" s="18">
        <v>802.17</v>
      </c>
      <c r="H46" s="19">
        <v>8.6999999999999994E-3</v>
      </c>
      <c r="I46" s="21"/>
      <c r="J46" s="21"/>
      <c r="K46" s="3"/>
    </row>
    <row r="47" spans="1:11" ht="13.05" customHeight="1">
      <c r="A47" s="15" t="s">
        <v>1416</v>
      </c>
      <c r="B47" s="172" t="s">
        <v>1417</v>
      </c>
      <c r="C47" s="172"/>
      <c r="D47" s="13" t="s">
        <v>1418</v>
      </c>
      <c r="E47" s="13" t="s">
        <v>515</v>
      </c>
      <c r="F47" s="17">
        <v>1818918</v>
      </c>
      <c r="G47" s="18">
        <v>747.94</v>
      </c>
      <c r="H47" s="19">
        <v>8.0999999999999996E-3</v>
      </c>
      <c r="I47" s="21"/>
      <c r="J47" s="21"/>
      <c r="K47" s="3"/>
    </row>
    <row r="48" spans="1:11" ht="13.05" customHeight="1">
      <c r="A48" s="15" t="s">
        <v>577</v>
      </c>
      <c r="B48" s="172" t="s">
        <v>578</v>
      </c>
      <c r="C48" s="172"/>
      <c r="D48" s="13" t="s">
        <v>579</v>
      </c>
      <c r="E48" s="13" t="s">
        <v>450</v>
      </c>
      <c r="F48" s="17">
        <v>556168</v>
      </c>
      <c r="G48" s="18">
        <v>693.37</v>
      </c>
      <c r="H48" s="19">
        <v>7.6E-3</v>
      </c>
      <c r="I48" s="21"/>
      <c r="J48" s="21"/>
      <c r="K48" s="3"/>
    </row>
    <row r="49" spans="1:11" ht="13.05" customHeight="1">
      <c r="A49" s="15" t="s">
        <v>1599</v>
      </c>
      <c r="B49" s="172" t="s">
        <v>1600</v>
      </c>
      <c r="C49" s="172"/>
      <c r="D49" s="13" t="s">
        <v>1601</v>
      </c>
      <c r="E49" s="13" t="s">
        <v>389</v>
      </c>
      <c r="F49" s="17">
        <v>70000</v>
      </c>
      <c r="G49" s="18">
        <v>679</v>
      </c>
      <c r="H49" s="19">
        <v>7.4000000000000003E-3</v>
      </c>
      <c r="I49" s="21"/>
      <c r="J49" s="21"/>
      <c r="K49" s="3"/>
    </row>
    <row r="50" spans="1:11" ht="13.05" customHeight="1">
      <c r="A50" s="15" t="s">
        <v>1532</v>
      </c>
      <c r="B50" s="172" t="s">
        <v>1533</v>
      </c>
      <c r="C50" s="172"/>
      <c r="D50" s="13" t="s">
        <v>1534</v>
      </c>
      <c r="E50" s="13" t="s">
        <v>379</v>
      </c>
      <c r="F50" s="17">
        <v>9000</v>
      </c>
      <c r="G50" s="18">
        <v>625.64</v>
      </c>
      <c r="H50" s="19">
        <v>6.7999999999999996E-3</v>
      </c>
      <c r="I50" s="21"/>
      <c r="J50" s="21"/>
      <c r="K50" s="3"/>
    </row>
    <row r="51" spans="1:11" ht="13.05" customHeight="1">
      <c r="A51" s="15" t="s">
        <v>836</v>
      </c>
      <c r="B51" s="172" t="s">
        <v>837</v>
      </c>
      <c r="C51" s="172"/>
      <c r="D51" s="13" t="s">
        <v>838</v>
      </c>
      <c r="E51" s="13" t="s">
        <v>439</v>
      </c>
      <c r="F51" s="17">
        <v>11665</v>
      </c>
      <c r="G51" s="18">
        <v>616.24</v>
      </c>
      <c r="H51" s="19">
        <v>6.7000000000000002E-3</v>
      </c>
      <c r="I51" s="21"/>
      <c r="J51" s="21"/>
      <c r="K51" s="3"/>
    </row>
    <row r="52" spans="1:11" ht="13.05" customHeight="1">
      <c r="A52" s="15" t="s">
        <v>1562</v>
      </c>
      <c r="B52" s="172" t="s">
        <v>1563</v>
      </c>
      <c r="C52" s="172"/>
      <c r="D52" s="13" t="s">
        <v>1564</v>
      </c>
      <c r="E52" s="13" t="s">
        <v>439</v>
      </c>
      <c r="F52" s="17">
        <v>7950</v>
      </c>
      <c r="G52" s="18">
        <v>508.16</v>
      </c>
      <c r="H52" s="19">
        <v>5.4999999999999997E-3</v>
      </c>
      <c r="I52" s="21"/>
      <c r="J52" s="21"/>
      <c r="K52" s="3"/>
    </row>
    <row r="53" spans="1:11" ht="13.05" customHeight="1">
      <c r="A53" s="15" t="s">
        <v>605</v>
      </c>
      <c r="B53" s="172" t="s">
        <v>606</v>
      </c>
      <c r="C53" s="172"/>
      <c r="D53" s="13" t="s">
        <v>607</v>
      </c>
      <c r="E53" s="13" t="s">
        <v>379</v>
      </c>
      <c r="F53" s="17">
        <v>2611</v>
      </c>
      <c r="G53" s="18">
        <v>25.8</v>
      </c>
      <c r="H53" s="19">
        <v>2.9999999999999997E-4</v>
      </c>
      <c r="I53" s="21"/>
      <c r="J53" s="21"/>
      <c r="K53" s="3"/>
    </row>
    <row r="54" spans="1:11" ht="13.05" customHeight="1">
      <c r="A54" s="3"/>
      <c r="B54" s="169" t="s">
        <v>185</v>
      </c>
      <c r="C54" s="169"/>
      <c r="D54" s="2"/>
      <c r="E54" s="2"/>
      <c r="F54" s="2"/>
      <c r="G54" s="23">
        <v>86558.33</v>
      </c>
      <c r="H54" s="24">
        <v>0.94269999999999998</v>
      </c>
      <c r="I54" s="25"/>
      <c r="J54" s="25"/>
      <c r="K54" s="3"/>
    </row>
    <row r="55" spans="1:11" ht="13.05" customHeight="1">
      <c r="A55" s="3"/>
      <c r="B55" s="169" t="s">
        <v>608</v>
      </c>
      <c r="C55" s="169"/>
      <c r="D55" s="2"/>
      <c r="E55" s="2"/>
      <c r="F55" s="2"/>
      <c r="G55" s="25" t="s">
        <v>187</v>
      </c>
      <c r="H55" s="25" t="s">
        <v>187</v>
      </c>
      <c r="I55" s="25"/>
      <c r="J55" s="25"/>
      <c r="K55" s="3"/>
    </row>
    <row r="56" spans="1:11" ht="13.05" customHeight="1">
      <c r="A56" s="3"/>
      <c r="B56" s="169" t="s">
        <v>185</v>
      </c>
      <c r="C56" s="169"/>
      <c r="D56" s="2"/>
      <c r="E56" s="2"/>
      <c r="F56" s="2"/>
      <c r="G56" s="25" t="s">
        <v>187</v>
      </c>
      <c r="H56" s="25" t="s">
        <v>187</v>
      </c>
      <c r="I56" s="25"/>
      <c r="J56" s="25"/>
      <c r="K56" s="3"/>
    </row>
    <row r="57" spans="1:11" ht="13.05" customHeight="1">
      <c r="A57" s="3"/>
      <c r="B57" s="169" t="s">
        <v>193</v>
      </c>
      <c r="C57" s="169"/>
      <c r="D57" s="26"/>
      <c r="E57" s="2"/>
      <c r="F57" s="26"/>
      <c r="G57" s="23">
        <v>86558.33</v>
      </c>
      <c r="H57" s="24">
        <v>0.94269999999999998</v>
      </c>
      <c r="I57" s="25"/>
      <c r="J57" s="25"/>
      <c r="K57" s="3"/>
    </row>
    <row r="58" spans="1:11" ht="13.05" customHeight="1">
      <c r="A58" s="3"/>
      <c r="B58" s="173" t="s">
        <v>740</v>
      </c>
      <c r="C58" s="173"/>
      <c r="D58" s="13"/>
      <c r="E58" s="13"/>
      <c r="F58" s="13"/>
      <c r="G58" s="13"/>
      <c r="H58" s="13"/>
      <c r="I58" s="14"/>
      <c r="J58" s="14"/>
      <c r="K58" s="3"/>
    </row>
    <row r="59" spans="1:11" ht="13.05" customHeight="1">
      <c r="A59" s="3"/>
      <c r="B59" s="173" t="s">
        <v>741</v>
      </c>
      <c r="C59" s="173"/>
      <c r="D59" s="13"/>
      <c r="E59" s="13"/>
      <c r="F59" s="13"/>
      <c r="G59" s="3"/>
      <c r="H59" s="14"/>
      <c r="I59" s="14"/>
      <c r="J59" s="14"/>
      <c r="K59" s="3"/>
    </row>
    <row r="60" spans="1:11" ht="13.05" customHeight="1">
      <c r="A60" s="15" t="s">
        <v>744</v>
      </c>
      <c r="B60" s="172" t="s">
        <v>745</v>
      </c>
      <c r="C60" s="172"/>
      <c r="D60" s="13"/>
      <c r="E60" s="13" t="s">
        <v>231</v>
      </c>
      <c r="F60" s="17">
        <v>8550</v>
      </c>
      <c r="G60" s="18">
        <v>160.29</v>
      </c>
      <c r="H60" s="19">
        <v>1.6999999999999999E-3</v>
      </c>
      <c r="I60" s="21"/>
      <c r="J60" s="21"/>
      <c r="K60" s="3"/>
    </row>
    <row r="61" spans="1:11" ht="13.05" customHeight="1">
      <c r="A61" s="3"/>
      <c r="B61" s="169" t="s">
        <v>185</v>
      </c>
      <c r="C61" s="169"/>
      <c r="D61" s="2"/>
      <c r="E61" s="2"/>
      <c r="F61" s="2"/>
      <c r="G61" s="23">
        <v>160.29</v>
      </c>
      <c r="H61" s="24">
        <v>1.6999999999999999E-3</v>
      </c>
      <c r="I61" s="25"/>
      <c r="J61" s="25"/>
      <c r="K61" s="3"/>
    </row>
    <row r="62" spans="1:11" ht="13.05" customHeight="1">
      <c r="A62" s="3"/>
      <c r="B62" s="169" t="s">
        <v>193</v>
      </c>
      <c r="C62" s="169"/>
      <c r="D62" s="26"/>
      <c r="E62" s="2"/>
      <c r="F62" s="26"/>
      <c r="G62" s="23">
        <v>160.29</v>
      </c>
      <c r="H62" s="24">
        <v>1.6999999999999999E-3</v>
      </c>
      <c r="I62" s="25"/>
      <c r="J62" s="25"/>
      <c r="K62" s="3"/>
    </row>
    <row r="63" spans="1:11" ht="13.05" customHeight="1">
      <c r="A63" s="3"/>
      <c r="B63" s="173" t="s">
        <v>108</v>
      </c>
      <c r="C63" s="173"/>
      <c r="D63" s="13"/>
      <c r="E63" s="13"/>
      <c r="F63" s="13"/>
      <c r="G63" s="13"/>
      <c r="H63" s="13"/>
      <c r="I63" s="14"/>
      <c r="J63" s="14"/>
      <c r="K63" s="3"/>
    </row>
    <row r="64" spans="1:11" ht="13.05" customHeight="1">
      <c r="A64" s="3"/>
      <c r="B64" s="173" t="s">
        <v>109</v>
      </c>
      <c r="C64" s="173"/>
      <c r="D64" s="13"/>
      <c r="E64" s="13"/>
      <c r="F64" s="13"/>
      <c r="G64" s="3"/>
      <c r="H64" s="14"/>
      <c r="I64" s="14"/>
      <c r="J64" s="14"/>
      <c r="K64" s="3"/>
    </row>
    <row r="65" spans="1:11" ht="13.05" customHeight="1">
      <c r="A65" s="15" t="s">
        <v>609</v>
      </c>
      <c r="B65" s="172" t="s">
        <v>610</v>
      </c>
      <c r="C65" s="172"/>
      <c r="D65" s="13" t="s">
        <v>611</v>
      </c>
      <c r="E65" s="13" t="s">
        <v>222</v>
      </c>
      <c r="F65" s="17">
        <v>472000</v>
      </c>
      <c r="G65" s="18">
        <v>50.03</v>
      </c>
      <c r="H65" s="19">
        <v>5.0000000000000001E-4</v>
      </c>
      <c r="I65" s="21"/>
      <c r="J65" s="21"/>
      <c r="K65" s="3"/>
    </row>
    <row r="66" spans="1:11" ht="13.05" customHeight="1">
      <c r="A66" s="3"/>
      <c r="B66" s="169" t="s">
        <v>185</v>
      </c>
      <c r="C66" s="169"/>
      <c r="D66" s="2"/>
      <c r="E66" s="2"/>
      <c r="F66" s="2"/>
      <c r="G66" s="23">
        <v>50.03</v>
      </c>
      <c r="H66" s="24">
        <v>5.0000000000000001E-4</v>
      </c>
      <c r="I66" s="25"/>
      <c r="J66" s="25"/>
      <c r="K66" s="3"/>
    </row>
    <row r="67" spans="1:11" ht="13.05" customHeight="1">
      <c r="A67" s="3"/>
      <c r="B67" s="169" t="s">
        <v>186</v>
      </c>
      <c r="C67" s="169"/>
      <c r="D67" s="2"/>
      <c r="E67" s="2"/>
      <c r="F67" s="2"/>
      <c r="G67" s="25" t="s">
        <v>187</v>
      </c>
      <c r="H67" s="25" t="s">
        <v>187</v>
      </c>
      <c r="I67" s="25"/>
      <c r="J67" s="25"/>
      <c r="K67" s="3"/>
    </row>
    <row r="68" spans="1:11" ht="13.05" customHeight="1">
      <c r="A68" s="3"/>
      <c r="B68" s="169" t="s">
        <v>185</v>
      </c>
      <c r="C68" s="169"/>
      <c r="D68" s="2"/>
      <c r="E68" s="2"/>
      <c r="F68" s="2"/>
      <c r="G68" s="25" t="s">
        <v>187</v>
      </c>
      <c r="H68" s="25" t="s">
        <v>187</v>
      </c>
      <c r="I68" s="25"/>
      <c r="J68" s="25"/>
      <c r="K68" s="3"/>
    </row>
    <row r="69" spans="1:11" ht="13.05" customHeight="1">
      <c r="A69" s="3"/>
      <c r="B69" s="169" t="s">
        <v>193</v>
      </c>
      <c r="C69" s="169"/>
      <c r="D69" s="26"/>
      <c r="E69" s="2"/>
      <c r="F69" s="26"/>
      <c r="G69" s="23">
        <v>50.03</v>
      </c>
      <c r="H69" s="24">
        <v>5.0000000000000001E-4</v>
      </c>
      <c r="I69" s="25"/>
      <c r="J69" s="25"/>
      <c r="K69" s="3"/>
    </row>
    <row r="70" spans="1:11" ht="13.05" customHeight="1">
      <c r="A70" s="3"/>
      <c r="B70" s="173" t="s">
        <v>194</v>
      </c>
      <c r="C70" s="173"/>
      <c r="D70" s="13"/>
      <c r="E70" s="13"/>
      <c r="F70" s="13"/>
      <c r="G70" s="13"/>
      <c r="H70" s="13"/>
      <c r="I70" s="14"/>
      <c r="J70" s="14"/>
      <c r="K70" s="3"/>
    </row>
    <row r="71" spans="1:11" ht="13.05" customHeight="1">
      <c r="A71" s="3"/>
      <c r="B71" s="173" t="s">
        <v>612</v>
      </c>
      <c r="C71" s="173"/>
      <c r="D71" s="13"/>
      <c r="E71" s="13"/>
      <c r="F71" s="13"/>
      <c r="G71" s="3"/>
      <c r="H71" s="14"/>
      <c r="I71" s="14"/>
      <c r="J71" s="14"/>
      <c r="K71" s="3"/>
    </row>
    <row r="72" spans="1:11" ht="13.05" customHeight="1">
      <c r="A72" s="15" t="s">
        <v>1602</v>
      </c>
      <c r="B72" s="172" t="s">
        <v>1603</v>
      </c>
      <c r="C72" s="172"/>
      <c r="D72" s="13" t="s">
        <v>1604</v>
      </c>
      <c r="E72" s="13" t="s">
        <v>160</v>
      </c>
      <c r="F72" s="17">
        <v>1000000</v>
      </c>
      <c r="G72" s="18">
        <v>999.72</v>
      </c>
      <c r="H72" s="19">
        <v>1.09E-2</v>
      </c>
      <c r="I72" s="20">
        <v>5.1895999999999998E-2</v>
      </c>
      <c r="J72" s="21"/>
      <c r="K72" s="3"/>
    </row>
    <row r="73" spans="1:11" ht="13.05" customHeight="1">
      <c r="A73" s="3"/>
      <c r="B73" s="169" t="s">
        <v>185</v>
      </c>
      <c r="C73" s="169"/>
      <c r="D73" s="2"/>
      <c r="E73" s="2"/>
      <c r="F73" s="2"/>
      <c r="G73" s="23">
        <v>999.72</v>
      </c>
      <c r="H73" s="24">
        <v>1.09E-2</v>
      </c>
      <c r="I73" s="25"/>
      <c r="J73" s="25"/>
      <c r="K73" s="3"/>
    </row>
    <row r="74" spans="1:11" ht="13.05" customHeight="1">
      <c r="A74" s="3"/>
      <c r="B74" s="169" t="s">
        <v>193</v>
      </c>
      <c r="C74" s="169"/>
      <c r="D74" s="26"/>
      <c r="E74" s="2"/>
      <c r="F74" s="26"/>
      <c r="G74" s="23">
        <v>999.72</v>
      </c>
      <c r="H74" s="24">
        <v>1.09E-2</v>
      </c>
      <c r="I74" s="25"/>
      <c r="J74" s="25"/>
      <c r="K74" s="3"/>
    </row>
    <row r="75" spans="1:11" ht="13.05" customHeight="1">
      <c r="A75" s="3"/>
      <c r="B75" s="173" t="s">
        <v>232</v>
      </c>
      <c r="C75" s="173"/>
      <c r="D75" s="13"/>
      <c r="E75" s="13"/>
      <c r="F75" s="13"/>
      <c r="G75" s="13"/>
      <c r="H75" s="13"/>
      <c r="I75" s="14"/>
      <c r="J75" s="14"/>
      <c r="K75" s="3"/>
    </row>
    <row r="76" spans="1:11" ht="13.05" customHeight="1">
      <c r="A76" s="15" t="s">
        <v>233</v>
      </c>
      <c r="B76" s="172" t="s">
        <v>234</v>
      </c>
      <c r="C76" s="172"/>
      <c r="D76" s="13"/>
      <c r="E76" s="13" t="s">
        <v>231</v>
      </c>
      <c r="F76" s="17"/>
      <c r="G76" s="18">
        <v>4127.6099999999997</v>
      </c>
      <c r="H76" s="19">
        <v>4.4999999999999998E-2</v>
      </c>
      <c r="I76" s="20">
        <v>4.9893303424267711E-2</v>
      </c>
      <c r="J76" s="21"/>
      <c r="K76" s="3"/>
    </row>
    <row r="77" spans="1:11" ht="13.05" customHeight="1">
      <c r="A77" s="3"/>
      <c r="B77" s="169" t="s">
        <v>185</v>
      </c>
      <c r="C77" s="169"/>
      <c r="D77" s="2"/>
      <c r="E77" s="2"/>
      <c r="F77" s="2"/>
      <c r="G77" s="23">
        <v>4127.6099999999997</v>
      </c>
      <c r="H77" s="24">
        <v>4.4999999999999998E-2</v>
      </c>
      <c r="I77" s="25"/>
      <c r="J77" s="25"/>
      <c r="K77" s="3"/>
    </row>
    <row r="78" spans="1:11" ht="13.05" customHeight="1">
      <c r="A78" s="3"/>
      <c r="B78" s="169" t="s">
        <v>186</v>
      </c>
      <c r="C78" s="169"/>
      <c r="D78" s="2"/>
      <c r="E78" s="2"/>
      <c r="F78" s="2"/>
      <c r="G78" s="25" t="s">
        <v>187</v>
      </c>
      <c r="H78" s="25" t="s">
        <v>187</v>
      </c>
      <c r="I78" s="25"/>
      <c r="J78" s="25"/>
      <c r="K78" s="3"/>
    </row>
    <row r="79" spans="1:11" ht="13.05" customHeight="1">
      <c r="A79" s="3"/>
      <c r="B79" s="169" t="s">
        <v>185</v>
      </c>
      <c r="C79" s="169"/>
      <c r="D79" s="2"/>
      <c r="E79" s="2"/>
      <c r="F79" s="2"/>
      <c r="G79" s="25" t="s">
        <v>187</v>
      </c>
      <c r="H79" s="25" t="s">
        <v>187</v>
      </c>
      <c r="I79" s="25"/>
      <c r="J79" s="25"/>
      <c r="K79" s="3"/>
    </row>
    <row r="80" spans="1:11" ht="13.05" customHeight="1">
      <c r="A80" s="3"/>
      <c r="B80" s="169" t="s">
        <v>193</v>
      </c>
      <c r="C80" s="169"/>
      <c r="D80" s="26"/>
      <c r="E80" s="2"/>
      <c r="F80" s="26"/>
      <c r="G80" s="23">
        <v>4127.6099999999997</v>
      </c>
      <c r="H80" s="24">
        <v>4.4999999999999998E-2</v>
      </c>
      <c r="I80" s="25"/>
      <c r="J80" s="25"/>
      <c r="K80" s="3"/>
    </row>
    <row r="81" spans="1:11" ht="13.05" customHeight="1">
      <c r="A81" s="3"/>
      <c r="B81" s="169" t="s">
        <v>235</v>
      </c>
      <c r="C81" s="169"/>
      <c r="D81" s="13"/>
      <c r="E81" s="2"/>
      <c r="F81" s="13"/>
      <c r="G81" s="27">
        <v>-113.22</v>
      </c>
      <c r="H81" s="24">
        <v>-8.0000000000000004E-4</v>
      </c>
      <c r="I81" s="25"/>
      <c r="J81" s="25"/>
      <c r="K81" s="3"/>
    </row>
    <row r="82" spans="1:11" ht="13.05" customHeight="1">
      <c r="A82" s="3"/>
      <c r="B82" s="170" t="s">
        <v>236</v>
      </c>
      <c r="C82" s="170"/>
      <c r="D82" s="29"/>
      <c r="E82" s="29"/>
      <c r="F82" s="29"/>
      <c r="G82" s="30">
        <v>91782.76</v>
      </c>
      <c r="H82" s="31">
        <v>1</v>
      </c>
      <c r="I82" s="32"/>
      <c r="J82" s="32"/>
      <c r="K82" s="3"/>
    </row>
    <row r="83" spans="1:11" ht="13.05" customHeight="1">
      <c r="A83" s="3"/>
      <c r="B83" s="171"/>
      <c r="C83" s="171"/>
      <c r="D83" s="3"/>
      <c r="E83" s="3"/>
      <c r="F83" s="3"/>
      <c r="G83" s="3"/>
      <c r="H83" s="3"/>
      <c r="I83" s="3"/>
      <c r="J83" s="3"/>
      <c r="K83" s="3"/>
    </row>
    <row r="84" spans="1:11" ht="13.05" customHeight="1">
      <c r="A84" s="3"/>
      <c r="B84" s="165"/>
      <c r="C84" s="165"/>
      <c r="D84" s="165"/>
      <c r="E84" s="165"/>
      <c r="F84" s="165"/>
      <c r="G84" s="165"/>
      <c r="H84" s="165"/>
      <c r="I84" s="165"/>
      <c r="J84" s="3"/>
      <c r="K84" s="3"/>
    </row>
    <row r="85" spans="1:11" ht="13.05" customHeight="1">
      <c r="A85" s="3"/>
      <c r="B85" s="165"/>
      <c r="C85" s="165"/>
      <c r="D85" s="165"/>
      <c r="E85" s="165"/>
      <c r="F85" s="165"/>
      <c r="G85" s="165"/>
      <c r="H85" s="165"/>
      <c r="I85" s="165"/>
      <c r="J85" s="3"/>
      <c r="K85" s="3"/>
    </row>
    <row r="86" spans="1:11" ht="13.05" customHeight="1">
      <c r="A86" s="3"/>
      <c r="B86" s="165" t="s">
        <v>231</v>
      </c>
      <c r="C86" s="165"/>
      <c r="D86" s="3"/>
      <c r="E86" s="3"/>
      <c r="F86" s="3"/>
      <c r="G86" s="3"/>
      <c r="H86" s="3"/>
      <c r="I86" s="3"/>
      <c r="J86" s="3"/>
      <c r="K86" s="3"/>
    </row>
    <row r="87" spans="1:11" ht="13.05" customHeight="1">
      <c r="A87" s="3"/>
      <c r="B87" s="165" t="s">
        <v>237</v>
      </c>
      <c r="C87" s="165"/>
      <c r="D87" s="3"/>
      <c r="E87" s="3"/>
      <c r="F87" s="3"/>
      <c r="G87" s="3"/>
      <c r="H87" s="3"/>
      <c r="I87" s="3"/>
      <c r="J87" s="3"/>
      <c r="K87" s="3"/>
    </row>
    <row r="88" spans="1:11" ht="13.05" customHeight="1">
      <c r="A88" s="3"/>
      <c r="B88" s="165" t="s">
        <v>239</v>
      </c>
      <c r="C88" s="165"/>
      <c r="D88" s="3"/>
      <c r="E88" s="3"/>
      <c r="F88" s="3"/>
      <c r="G88" s="3"/>
      <c r="H88" s="3"/>
      <c r="I88" s="3"/>
      <c r="J88" s="3"/>
      <c r="K88" s="3"/>
    </row>
    <row r="89" spans="1:11" ht="25.95" customHeight="1">
      <c r="A89" s="3"/>
      <c r="B89" s="165" t="s">
        <v>240</v>
      </c>
      <c r="C89" s="165"/>
      <c r="D89" s="165"/>
      <c r="E89" s="165"/>
      <c r="F89" s="165"/>
      <c r="G89" s="165"/>
      <c r="H89" s="165"/>
      <c r="I89" s="165"/>
      <c r="J89" s="3"/>
      <c r="K89" s="3"/>
    </row>
    <row r="90" spans="1:11" ht="13.05" customHeight="1">
      <c r="A90" s="3"/>
      <c r="B90" s="33" t="s">
        <v>749</v>
      </c>
      <c r="C90" s="3"/>
      <c r="D90" s="3"/>
      <c r="E90" s="3"/>
      <c r="F90" s="3"/>
      <c r="G90" s="3"/>
      <c r="H90" s="3"/>
      <c r="I90" s="3"/>
      <c r="J90" s="3"/>
      <c r="K90" s="3"/>
    </row>
    <row r="91" spans="1:11" ht="40.049999999999997" customHeight="1">
      <c r="A91" s="3"/>
      <c r="B91" s="168" t="s">
        <v>750</v>
      </c>
      <c r="C91" s="168"/>
      <c r="D91" s="34" t="s">
        <v>99</v>
      </c>
      <c r="E91" s="34" t="s">
        <v>751</v>
      </c>
      <c r="F91" s="34" t="s">
        <v>752</v>
      </c>
      <c r="G91" s="34" t="s">
        <v>753</v>
      </c>
      <c r="H91" s="34" t="s">
        <v>754</v>
      </c>
      <c r="I91" s="3"/>
      <c r="J91" s="3"/>
      <c r="K91" s="3"/>
    </row>
    <row r="92" spans="1:11" ht="13.05" customHeight="1">
      <c r="A92" s="3"/>
      <c r="B92" s="167" t="s">
        <v>755</v>
      </c>
      <c r="C92" s="167"/>
      <c r="D92" s="2" t="s">
        <v>757</v>
      </c>
      <c r="E92" s="2" t="s">
        <v>508</v>
      </c>
      <c r="F92" s="35">
        <v>8550</v>
      </c>
      <c r="G92" s="36">
        <v>160.28684999999999</v>
      </c>
      <c r="H92" s="37">
        <v>1.6999999999999999E-3</v>
      </c>
      <c r="I92" s="3"/>
      <c r="J92" s="3"/>
      <c r="K92" s="3"/>
    </row>
    <row r="96" spans="1:11">
      <c r="B96" s="39" t="s">
        <v>2397</v>
      </c>
      <c r="C96" s="40"/>
      <c r="D96" s="40"/>
      <c r="E96" s="41"/>
    </row>
    <row r="97" spans="2:5">
      <c r="B97" s="40" t="s">
        <v>2435</v>
      </c>
      <c r="C97" s="40"/>
      <c r="D97" s="40"/>
      <c r="E97" s="41"/>
    </row>
    <row r="98" spans="2:5">
      <c r="B98" s="47" t="s">
        <v>2436</v>
      </c>
      <c r="C98" s="40"/>
      <c r="D98" s="40"/>
      <c r="E98" s="41"/>
    </row>
    <row r="99" spans="2:5">
      <c r="B99" s="40" t="s">
        <v>2398</v>
      </c>
      <c r="C99" s="40"/>
      <c r="D99" s="40"/>
      <c r="E99" s="41"/>
    </row>
    <row r="100" spans="2:5">
      <c r="B100" s="40" t="s">
        <v>2399</v>
      </c>
      <c r="C100" s="40"/>
      <c r="D100" s="40"/>
      <c r="E100" s="41"/>
    </row>
    <row r="101" spans="2:5">
      <c r="B101" s="40" t="s">
        <v>2400</v>
      </c>
      <c r="C101" s="42"/>
      <c r="D101" s="42"/>
      <c r="E101" s="42"/>
    </row>
    <row r="102" spans="2:5">
      <c r="B102" s="40" t="s">
        <v>2401</v>
      </c>
      <c r="C102" s="40"/>
      <c r="D102" s="40"/>
      <c r="E102" s="41"/>
    </row>
    <row r="103" spans="2:5">
      <c r="B103" s="40" t="s">
        <v>2402</v>
      </c>
      <c r="C103" s="40"/>
      <c r="D103" s="40"/>
      <c r="E103" s="41"/>
    </row>
    <row r="104" spans="2:5">
      <c r="B104" s="40" t="s">
        <v>2403</v>
      </c>
      <c r="C104" s="40"/>
      <c r="D104" s="40"/>
      <c r="E104" s="41"/>
    </row>
    <row r="105" spans="2:5">
      <c r="B105" s="40" t="s">
        <v>2404</v>
      </c>
      <c r="C105" s="40"/>
      <c r="D105" s="40"/>
      <c r="E105" s="41"/>
    </row>
    <row r="106" spans="2:5">
      <c r="B106" s="39" t="s">
        <v>2405</v>
      </c>
      <c r="C106" s="39"/>
      <c r="D106" s="39" t="s">
        <v>2406</v>
      </c>
      <c r="E106" s="39" t="s">
        <v>2407</v>
      </c>
    </row>
    <row r="107" spans="2:5">
      <c r="B107" s="40" t="s">
        <v>2452</v>
      </c>
      <c r="C107" s="40"/>
      <c r="D107" s="43">
        <v>13.302199999999999</v>
      </c>
      <c r="E107" s="43">
        <v>13.8658</v>
      </c>
    </row>
    <row r="108" spans="2:5">
      <c r="B108" s="40" t="s">
        <v>2479</v>
      </c>
      <c r="C108" s="40"/>
      <c r="D108" s="43">
        <v>13.4375</v>
      </c>
      <c r="E108" s="43">
        <v>14.0068</v>
      </c>
    </row>
    <row r="109" spans="2:5">
      <c r="B109" s="40" t="s">
        <v>2453</v>
      </c>
      <c r="C109" s="40"/>
      <c r="D109" s="43">
        <v>13.9152</v>
      </c>
      <c r="E109" s="43">
        <v>14.520300000000001</v>
      </c>
    </row>
    <row r="110" spans="2:5">
      <c r="B110" s="40" t="s">
        <v>2474</v>
      </c>
      <c r="C110" s="40"/>
      <c r="D110" s="43">
        <v>13.9152</v>
      </c>
      <c r="E110" s="43">
        <v>14.520300000000001</v>
      </c>
    </row>
    <row r="111" spans="2:5">
      <c r="B111" s="40"/>
      <c r="C111" s="40"/>
      <c r="D111" s="40"/>
      <c r="E111" s="41"/>
    </row>
    <row r="112" spans="2:5">
      <c r="B112" s="40" t="s">
        <v>2566</v>
      </c>
      <c r="C112" s="40"/>
      <c r="D112" s="40"/>
      <c r="E112" s="41"/>
    </row>
    <row r="113" spans="1:7">
      <c r="B113" s="40" t="s">
        <v>2579</v>
      </c>
      <c r="C113" s="40"/>
      <c r="D113" s="40"/>
      <c r="E113" s="41"/>
    </row>
    <row r="114" spans="1:7">
      <c r="B114" s="40" t="s">
        <v>2422</v>
      </c>
      <c r="C114" s="40"/>
      <c r="D114" s="40"/>
      <c r="E114" s="41"/>
    </row>
    <row r="115" spans="1:7">
      <c r="B115" s="40" t="s">
        <v>2481</v>
      </c>
      <c r="C115" s="40"/>
      <c r="D115" s="40"/>
      <c r="E115" s="41"/>
    </row>
    <row r="116" spans="1:7">
      <c r="B116" s="40" t="s">
        <v>2424</v>
      </c>
      <c r="C116" s="40"/>
      <c r="D116" s="40"/>
      <c r="E116" s="41"/>
    </row>
    <row r="117" spans="1:7">
      <c r="B117" s="40" t="s">
        <v>2442</v>
      </c>
      <c r="C117" s="40"/>
      <c r="D117" s="40"/>
      <c r="E117" s="41"/>
    </row>
    <row r="118" spans="1:7">
      <c r="B118" s="40" t="s">
        <v>2425</v>
      </c>
      <c r="C118" s="40"/>
      <c r="D118" s="40"/>
      <c r="E118" s="41"/>
    </row>
    <row r="119" spans="1:7">
      <c r="B119" s="40" t="s">
        <v>2426</v>
      </c>
      <c r="C119" s="40"/>
      <c r="D119" s="40"/>
      <c r="E119" s="41"/>
    </row>
    <row r="120" spans="1:7">
      <c r="B120" s="40" t="s">
        <v>2427</v>
      </c>
      <c r="C120" s="40"/>
      <c r="D120" s="40"/>
      <c r="E120" s="41"/>
    </row>
    <row r="121" spans="1:7">
      <c r="B121" s="40" t="s">
        <v>2428</v>
      </c>
      <c r="C121" s="40"/>
      <c r="D121" s="40"/>
      <c r="E121" s="41"/>
    </row>
    <row r="122" spans="1:7">
      <c r="B122" s="40" t="s">
        <v>2429</v>
      </c>
      <c r="C122" s="40"/>
      <c r="D122" s="40"/>
      <c r="E122" s="41"/>
    </row>
    <row r="123" spans="1:7">
      <c r="B123" s="40" t="s">
        <v>2430</v>
      </c>
      <c r="C123" s="40"/>
      <c r="D123" s="40"/>
      <c r="E123" s="41"/>
    </row>
    <row r="124" spans="1:7">
      <c r="B124" s="40" t="s">
        <v>2431</v>
      </c>
      <c r="C124" s="40"/>
      <c r="D124" s="40"/>
      <c r="E124" s="41"/>
    </row>
    <row r="126" spans="1:7">
      <c r="A126" s="147" t="s">
        <v>2646</v>
      </c>
      <c r="B126" s="148" t="s">
        <v>2666</v>
      </c>
      <c r="C126" s="149"/>
      <c r="D126" s="150"/>
      <c r="E126" s="150"/>
      <c r="F126" s="150"/>
      <c r="G126" s="150"/>
    </row>
    <row r="127" spans="1:7">
      <c r="B127" s="150"/>
      <c r="C127" s="150"/>
      <c r="D127" s="150"/>
      <c r="E127" s="150"/>
      <c r="F127" s="150"/>
      <c r="G127" s="150"/>
    </row>
    <row r="128" spans="1:7" ht="43.2">
      <c r="B128" s="151" t="s">
        <v>2647</v>
      </c>
      <c r="C128" s="151" t="s">
        <v>2648</v>
      </c>
      <c r="D128" s="152" t="s">
        <v>2649</v>
      </c>
      <c r="E128" s="151" t="s">
        <v>2650</v>
      </c>
      <c r="F128" s="151" t="s">
        <v>2651</v>
      </c>
      <c r="G128" s="151" t="s">
        <v>2652</v>
      </c>
    </row>
    <row r="129" spans="1:7">
      <c r="B129" s="174" t="s">
        <v>2533</v>
      </c>
      <c r="C129" s="175"/>
      <c r="D129" s="175"/>
      <c r="E129" s="175"/>
      <c r="F129" s="175"/>
      <c r="G129" s="176"/>
    </row>
    <row r="131" spans="1:7">
      <c r="B131" s="147" t="s">
        <v>2653</v>
      </c>
      <c r="C131" s="147"/>
      <c r="D131" s="147"/>
      <c r="E131" s="147"/>
      <c r="F131" s="147"/>
    </row>
    <row r="132" spans="1:7">
      <c r="B132" s="147" t="s">
        <v>2667</v>
      </c>
      <c r="C132" s="147"/>
      <c r="D132" s="147"/>
      <c r="E132" s="147"/>
      <c r="F132" s="147"/>
    </row>
    <row r="133" spans="1:7" ht="48">
      <c r="B133" s="153" t="s">
        <v>2654</v>
      </c>
      <c r="C133" s="153" t="s">
        <v>2655</v>
      </c>
      <c r="D133" s="153" t="s">
        <v>2656</v>
      </c>
      <c r="E133" s="153" t="s">
        <v>2657</v>
      </c>
      <c r="F133" s="153" t="s">
        <v>2658</v>
      </c>
    </row>
    <row r="134" spans="1:7">
      <c r="B134" s="177" t="s">
        <v>2533</v>
      </c>
      <c r="C134" s="178"/>
      <c r="D134" s="178"/>
      <c r="E134" s="178"/>
      <c r="F134" s="179"/>
    </row>
    <row r="136" spans="1:7">
      <c r="A136" s="147" t="s">
        <v>2659</v>
      </c>
      <c r="B136" s="148" t="s">
        <v>2668</v>
      </c>
      <c r="C136" s="147"/>
      <c r="D136" s="147"/>
      <c r="E136" s="147"/>
      <c r="F136" s="147"/>
      <c r="G136" s="147"/>
    </row>
    <row r="137" spans="1:7" ht="43.2">
      <c r="A137" s="147"/>
      <c r="B137" s="151" t="s">
        <v>2647</v>
      </c>
      <c r="C137" s="151" t="s">
        <v>2648</v>
      </c>
      <c r="D137" s="152" t="s">
        <v>2649</v>
      </c>
      <c r="E137" s="151" t="s">
        <v>2650</v>
      </c>
      <c r="F137" s="151" t="s">
        <v>2651</v>
      </c>
      <c r="G137" s="151" t="s">
        <v>2652</v>
      </c>
    </row>
    <row r="138" spans="1:7">
      <c r="B138" s="114" t="s">
        <v>630</v>
      </c>
      <c r="C138" s="114" t="s">
        <v>755</v>
      </c>
      <c r="D138" s="154">
        <v>18</v>
      </c>
      <c r="E138" s="155">
        <v>1954.3</v>
      </c>
      <c r="F138" s="155">
        <v>1874.7</v>
      </c>
      <c r="G138" s="156">
        <v>27.77</v>
      </c>
    </row>
    <row r="139" spans="1:7">
      <c r="B139" s="157"/>
      <c r="C139" s="157"/>
      <c r="D139" s="158"/>
      <c r="E139" s="159"/>
      <c r="F139" s="159"/>
      <c r="G139" s="160"/>
    </row>
    <row r="140" spans="1:7">
      <c r="A140" s="147"/>
      <c r="B140" s="147" t="s">
        <v>2681</v>
      </c>
      <c r="C140" s="147"/>
      <c r="D140" s="147"/>
      <c r="E140" s="147"/>
      <c r="F140" s="147"/>
      <c r="G140" s="147"/>
    </row>
    <row r="141" spans="1:7">
      <c r="A141" s="147"/>
      <c r="B141" s="147" t="s">
        <v>2669</v>
      </c>
      <c r="C141" s="147"/>
      <c r="D141" s="147"/>
      <c r="E141" s="147"/>
      <c r="F141" s="147"/>
      <c r="G141" s="147"/>
    </row>
    <row r="142" spans="1:7" ht="48">
      <c r="A142" s="147"/>
      <c r="B142" s="153" t="s">
        <v>2654</v>
      </c>
      <c r="C142" s="153" t="s">
        <v>2655</v>
      </c>
      <c r="D142" s="153" t="s">
        <v>2656</v>
      </c>
      <c r="E142" s="153" t="s">
        <v>2657</v>
      </c>
      <c r="F142" s="153" t="s">
        <v>2660</v>
      </c>
      <c r="G142" s="147"/>
    </row>
    <row r="143" spans="1:7">
      <c r="A143" s="147"/>
      <c r="B143" s="161">
        <v>18</v>
      </c>
      <c r="C143" s="161">
        <v>18</v>
      </c>
      <c r="D143" s="161">
        <v>16730972</v>
      </c>
      <c r="E143" s="161">
        <v>16604100</v>
      </c>
      <c r="F143" s="161">
        <v>-126872</v>
      </c>
      <c r="G143" s="147"/>
    </row>
    <row r="144" spans="1:7">
      <c r="A144" s="147"/>
      <c r="B144" s="147"/>
      <c r="C144" s="147"/>
      <c r="D144" s="147"/>
      <c r="E144" s="147"/>
      <c r="F144" s="147"/>
      <c r="G144" s="147"/>
    </row>
    <row r="145" spans="1:7">
      <c r="A145" s="147" t="s">
        <v>2661</v>
      </c>
      <c r="B145" s="148" t="s">
        <v>2670</v>
      </c>
      <c r="C145" s="147"/>
      <c r="D145" s="147"/>
      <c r="E145" s="147"/>
      <c r="F145" s="147"/>
      <c r="G145" s="147"/>
    </row>
    <row r="146" spans="1:7">
      <c r="A146" s="147"/>
      <c r="B146" s="147" t="s">
        <v>2662</v>
      </c>
      <c r="C146" s="147"/>
      <c r="D146" s="147"/>
      <c r="E146" s="147"/>
      <c r="F146" s="147"/>
      <c r="G146" s="147"/>
    </row>
    <row r="147" spans="1:7">
      <c r="A147" s="147"/>
      <c r="B147" t="s">
        <v>2671</v>
      </c>
      <c r="C147" s="162"/>
      <c r="D147" s="162"/>
      <c r="E147" s="162"/>
      <c r="F147" s="163"/>
      <c r="G147" s="147"/>
    </row>
    <row r="148" spans="1:7">
      <c r="A148" s="147"/>
      <c r="B148" s="147"/>
      <c r="C148" s="147"/>
      <c r="D148" s="147"/>
      <c r="E148" s="147"/>
      <c r="F148" s="147"/>
      <c r="G148" s="147"/>
    </row>
    <row r="149" spans="1:7">
      <c r="A149" s="147" t="s">
        <v>2663</v>
      </c>
      <c r="B149" s="148" t="s">
        <v>2672</v>
      </c>
      <c r="C149" s="147"/>
      <c r="D149" s="147"/>
      <c r="E149" s="147"/>
      <c r="F149" s="147"/>
      <c r="G149" s="147"/>
    </row>
    <row r="150" spans="1:7">
      <c r="B150" t="s">
        <v>2664</v>
      </c>
    </row>
    <row r="151" spans="1:7">
      <c r="B151" t="s">
        <v>2673</v>
      </c>
    </row>
    <row r="153" spans="1:7">
      <c r="A153" s="147" t="s">
        <v>2665</v>
      </c>
      <c r="B153" s="148" t="s">
        <v>2674</v>
      </c>
      <c r="C153" s="147"/>
      <c r="D153" s="147"/>
      <c r="E153" s="147"/>
      <c r="F153" s="147"/>
      <c r="G153" s="147"/>
    </row>
    <row r="173" spans="2:2">
      <c r="B173" t="s">
        <v>2687</v>
      </c>
    </row>
  </sheetData>
  <mergeCells count="93">
    <mergeCell ref="B129:G129"/>
    <mergeCell ref="B134:F134"/>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I84"/>
    <mergeCell ref="B85:I85"/>
    <mergeCell ref="B92:C92"/>
    <mergeCell ref="B86:C86"/>
    <mergeCell ref="B87:C87"/>
    <mergeCell ref="B88:C88"/>
    <mergeCell ref="B89:I89"/>
    <mergeCell ref="B91:C91"/>
  </mergeCells>
  <pageMargins left="0" right="0" top="0" bottom="0" header="0" footer="0"/>
  <pageSetup orientation="landscape"/>
  <headerFooter>
    <oddFooter xml:space="preserve">&amp;C_x000D_&amp;1#&amp;"Aptos"&amp;10&amp;K000000  For internal use only </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heetPr>
  <dimension ref="A1:J144"/>
  <sheetViews>
    <sheetView topLeftCell="A124" workbookViewId="0">
      <selection activeCell="B144" sqref="B14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80000</v>
      </c>
      <c r="F7" s="18">
        <v>1163.2</v>
      </c>
      <c r="G7" s="19">
        <v>2.87E-2</v>
      </c>
      <c r="H7" s="21"/>
      <c r="I7" s="21"/>
      <c r="J7" s="3"/>
    </row>
    <row r="8" spans="1:10" ht="13.05" customHeight="1">
      <c r="A8" s="15" t="s">
        <v>625</v>
      </c>
      <c r="B8" s="16" t="s">
        <v>626</v>
      </c>
      <c r="C8" s="13" t="s">
        <v>627</v>
      </c>
      <c r="D8" s="13" t="s">
        <v>628</v>
      </c>
      <c r="E8" s="17">
        <v>27500</v>
      </c>
      <c r="F8" s="18">
        <v>1112.3499999999999</v>
      </c>
      <c r="G8" s="19">
        <v>2.75E-2</v>
      </c>
      <c r="H8" s="21"/>
      <c r="I8" s="21"/>
      <c r="J8" s="3"/>
    </row>
    <row r="9" spans="1:10" ht="13.05" customHeight="1">
      <c r="A9" s="15" t="s">
        <v>644</v>
      </c>
      <c r="B9" s="16" t="s">
        <v>645</v>
      </c>
      <c r="C9" s="13" t="s">
        <v>646</v>
      </c>
      <c r="D9" s="13" t="s">
        <v>379</v>
      </c>
      <c r="E9" s="17">
        <v>11000</v>
      </c>
      <c r="F9" s="18">
        <v>1041.3699999999999</v>
      </c>
      <c r="G9" s="19">
        <v>2.5700000000000001E-2</v>
      </c>
      <c r="H9" s="21"/>
      <c r="I9" s="21"/>
      <c r="J9" s="3"/>
    </row>
    <row r="10" spans="1:10" ht="13.05" customHeight="1">
      <c r="A10" s="15" t="s">
        <v>632</v>
      </c>
      <c r="B10" s="16" t="s">
        <v>633</v>
      </c>
      <c r="C10" s="13" t="s">
        <v>634</v>
      </c>
      <c r="D10" s="13" t="s">
        <v>375</v>
      </c>
      <c r="E10" s="17">
        <v>90000</v>
      </c>
      <c r="F10" s="18">
        <v>954</v>
      </c>
      <c r="G10" s="19">
        <v>2.3599999999999999E-2</v>
      </c>
      <c r="H10" s="21"/>
      <c r="I10" s="21"/>
      <c r="J10" s="3"/>
    </row>
    <row r="11" spans="1:10" ht="13.05" customHeight="1">
      <c r="A11" s="15" t="s">
        <v>675</v>
      </c>
      <c r="B11" s="16" t="s">
        <v>676</v>
      </c>
      <c r="C11" s="13" t="s">
        <v>677</v>
      </c>
      <c r="D11" s="13" t="s">
        <v>504</v>
      </c>
      <c r="E11" s="17">
        <v>17000</v>
      </c>
      <c r="F11" s="18">
        <v>867.41</v>
      </c>
      <c r="G11" s="19">
        <v>2.1399999999999999E-2</v>
      </c>
      <c r="H11" s="21"/>
      <c r="I11" s="21"/>
      <c r="J11" s="3"/>
    </row>
    <row r="12" spans="1:10" ht="13.05" customHeight="1">
      <c r="A12" s="15" t="s">
        <v>622</v>
      </c>
      <c r="B12" s="16" t="s">
        <v>623</v>
      </c>
      <c r="C12" s="13" t="s">
        <v>624</v>
      </c>
      <c r="D12" s="13" t="s">
        <v>375</v>
      </c>
      <c r="E12" s="17">
        <v>120000</v>
      </c>
      <c r="F12" s="18">
        <v>850.8</v>
      </c>
      <c r="G12" s="19">
        <v>2.1000000000000001E-2</v>
      </c>
      <c r="H12" s="21"/>
      <c r="I12" s="21"/>
      <c r="J12" s="3"/>
    </row>
    <row r="13" spans="1:10" ht="13.05" customHeight="1">
      <c r="A13" s="15" t="s">
        <v>361</v>
      </c>
      <c r="B13" s="16" t="s">
        <v>362</v>
      </c>
      <c r="C13" s="13" t="s">
        <v>363</v>
      </c>
      <c r="D13" s="13" t="s">
        <v>364</v>
      </c>
      <c r="E13" s="17">
        <v>182049</v>
      </c>
      <c r="F13" s="18">
        <v>805.84</v>
      </c>
      <c r="G13" s="19">
        <v>1.9900000000000001E-2</v>
      </c>
      <c r="H13" s="21"/>
      <c r="I13" s="21"/>
      <c r="J13" s="3"/>
    </row>
    <row r="14" spans="1:10" ht="13.05" customHeight="1">
      <c r="A14" s="15" t="s">
        <v>436</v>
      </c>
      <c r="B14" s="16" t="s">
        <v>437</v>
      </c>
      <c r="C14" s="13" t="s">
        <v>438</v>
      </c>
      <c r="D14" s="13" t="s">
        <v>439</v>
      </c>
      <c r="E14" s="17">
        <v>8840</v>
      </c>
      <c r="F14" s="18">
        <v>766.91</v>
      </c>
      <c r="G14" s="19">
        <v>1.89E-2</v>
      </c>
      <c r="H14" s="21"/>
      <c r="I14" s="21"/>
      <c r="J14" s="3"/>
    </row>
    <row r="15" spans="1:10" ht="13.05" customHeight="1">
      <c r="A15" s="15" t="s">
        <v>629</v>
      </c>
      <c r="B15" s="16" t="s">
        <v>630</v>
      </c>
      <c r="C15" s="13" t="s">
        <v>631</v>
      </c>
      <c r="D15" s="13" t="s">
        <v>508</v>
      </c>
      <c r="E15" s="17">
        <v>41515</v>
      </c>
      <c r="F15" s="18">
        <v>752.21</v>
      </c>
      <c r="G15" s="19">
        <v>1.8599999999999998E-2</v>
      </c>
      <c r="H15" s="21"/>
      <c r="I15" s="21"/>
      <c r="J15" s="3"/>
    </row>
    <row r="16" spans="1:10" ht="13.05" customHeight="1">
      <c r="A16" s="15" t="s">
        <v>714</v>
      </c>
      <c r="B16" s="16" t="s">
        <v>715</v>
      </c>
      <c r="C16" s="13" t="s">
        <v>716</v>
      </c>
      <c r="D16" s="13" t="s">
        <v>375</v>
      </c>
      <c r="E16" s="17">
        <v>57500</v>
      </c>
      <c r="F16" s="18">
        <v>747.5</v>
      </c>
      <c r="G16" s="19">
        <v>1.8499999999999999E-2</v>
      </c>
      <c r="H16" s="21"/>
      <c r="I16" s="21"/>
      <c r="J16" s="3"/>
    </row>
    <row r="17" spans="1:10" ht="13.05" customHeight="1">
      <c r="A17" s="15" t="s">
        <v>386</v>
      </c>
      <c r="B17" s="16" t="s">
        <v>387</v>
      </c>
      <c r="C17" s="13" t="s">
        <v>388</v>
      </c>
      <c r="D17" s="13" t="s">
        <v>389</v>
      </c>
      <c r="E17" s="17">
        <v>21450</v>
      </c>
      <c r="F17" s="18">
        <v>729.3</v>
      </c>
      <c r="G17" s="19">
        <v>1.7999999999999999E-2</v>
      </c>
      <c r="H17" s="21"/>
      <c r="I17" s="21"/>
      <c r="J17" s="3"/>
    </row>
    <row r="18" spans="1:10" ht="13.05" customHeight="1">
      <c r="A18" s="15" t="s">
        <v>758</v>
      </c>
      <c r="B18" s="16" t="s">
        <v>759</v>
      </c>
      <c r="C18" s="13" t="s">
        <v>760</v>
      </c>
      <c r="D18" s="13" t="s">
        <v>713</v>
      </c>
      <c r="E18" s="17">
        <v>15703</v>
      </c>
      <c r="F18" s="18">
        <v>704.28</v>
      </c>
      <c r="G18" s="19">
        <v>1.7399999999999999E-2</v>
      </c>
      <c r="H18" s="21"/>
      <c r="I18" s="21"/>
      <c r="J18" s="3"/>
    </row>
    <row r="19" spans="1:10" ht="13.05" customHeight="1">
      <c r="A19" s="15" t="s">
        <v>440</v>
      </c>
      <c r="B19" s="16" t="s">
        <v>441</v>
      </c>
      <c r="C19" s="13" t="s">
        <v>442</v>
      </c>
      <c r="D19" s="13" t="s">
        <v>364</v>
      </c>
      <c r="E19" s="17">
        <v>2000</v>
      </c>
      <c r="F19" s="18">
        <v>675.2</v>
      </c>
      <c r="G19" s="19">
        <v>1.67E-2</v>
      </c>
      <c r="H19" s="21"/>
      <c r="I19" s="21"/>
      <c r="J19" s="3"/>
    </row>
    <row r="20" spans="1:10" ht="13.05" customHeight="1">
      <c r="A20" s="15" t="s">
        <v>761</v>
      </c>
      <c r="B20" s="16" t="s">
        <v>762</v>
      </c>
      <c r="C20" s="13" t="s">
        <v>763</v>
      </c>
      <c r="D20" s="13" t="s">
        <v>515</v>
      </c>
      <c r="E20" s="17">
        <v>20000</v>
      </c>
      <c r="F20" s="18">
        <v>656.4</v>
      </c>
      <c r="G20" s="19">
        <v>1.6199999999999999E-2</v>
      </c>
      <c r="H20" s="21"/>
      <c r="I20" s="21"/>
      <c r="J20" s="3"/>
    </row>
    <row r="21" spans="1:10" ht="13.05" customHeight="1">
      <c r="A21" s="15" t="s">
        <v>619</v>
      </c>
      <c r="B21" s="16" t="s">
        <v>620</v>
      </c>
      <c r="C21" s="13" t="s">
        <v>621</v>
      </c>
      <c r="D21" s="13" t="s">
        <v>413</v>
      </c>
      <c r="E21" s="17">
        <v>50000</v>
      </c>
      <c r="F21" s="18">
        <v>638.5</v>
      </c>
      <c r="G21" s="19">
        <v>1.5800000000000002E-2</v>
      </c>
      <c r="H21" s="21"/>
      <c r="I21" s="21"/>
      <c r="J21" s="3"/>
    </row>
    <row r="22" spans="1:10" ht="13.05" customHeight="1">
      <c r="A22" s="15" t="s">
        <v>785</v>
      </c>
      <c r="B22" s="16" t="s">
        <v>786</v>
      </c>
      <c r="C22" s="13" t="s">
        <v>787</v>
      </c>
      <c r="D22" s="13" t="s">
        <v>662</v>
      </c>
      <c r="E22" s="17">
        <v>11350</v>
      </c>
      <c r="F22" s="18">
        <v>595.88</v>
      </c>
      <c r="G22" s="19">
        <v>1.47E-2</v>
      </c>
      <c r="H22" s="21"/>
      <c r="I22" s="21"/>
      <c r="J22" s="3"/>
    </row>
    <row r="23" spans="1:10" ht="13.05" customHeight="1">
      <c r="A23" s="15" t="s">
        <v>512</v>
      </c>
      <c r="B23" s="16" t="s">
        <v>513</v>
      </c>
      <c r="C23" s="13" t="s">
        <v>514</v>
      </c>
      <c r="D23" s="13" t="s">
        <v>515</v>
      </c>
      <c r="E23" s="17">
        <v>13650</v>
      </c>
      <c r="F23" s="18">
        <v>592.59</v>
      </c>
      <c r="G23" s="19">
        <v>1.46E-2</v>
      </c>
      <c r="H23" s="21"/>
      <c r="I23" s="21"/>
      <c r="J23" s="3"/>
    </row>
    <row r="24" spans="1:10" ht="13.05" customHeight="1">
      <c r="A24" s="15" t="s">
        <v>650</v>
      </c>
      <c r="B24" s="16" t="s">
        <v>651</v>
      </c>
      <c r="C24" s="13" t="s">
        <v>652</v>
      </c>
      <c r="D24" s="13" t="s">
        <v>417</v>
      </c>
      <c r="E24" s="17">
        <v>36090</v>
      </c>
      <c r="F24" s="18">
        <v>587.54999999999995</v>
      </c>
      <c r="G24" s="19">
        <v>1.4500000000000001E-2</v>
      </c>
      <c r="H24" s="21"/>
      <c r="I24" s="21"/>
      <c r="J24" s="3"/>
    </row>
    <row r="25" spans="1:10" ht="13.05" customHeight="1">
      <c r="A25" s="15" t="s">
        <v>418</v>
      </c>
      <c r="B25" s="16" t="s">
        <v>419</v>
      </c>
      <c r="C25" s="13" t="s">
        <v>420</v>
      </c>
      <c r="D25" s="13" t="s">
        <v>389</v>
      </c>
      <c r="E25" s="17">
        <v>50000</v>
      </c>
      <c r="F25" s="18">
        <v>586.15</v>
      </c>
      <c r="G25" s="19">
        <v>1.4500000000000001E-2</v>
      </c>
      <c r="H25" s="21"/>
      <c r="I25" s="21"/>
      <c r="J25" s="3"/>
    </row>
    <row r="26" spans="1:10" ht="13.05" customHeight="1">
      <c r="A26" s="15" t="s">
        <v>818</v>
      </c>
      <c r="B26" s="16" t="s">
        <v>819</v>
      </c>
      <c r="C26" s="13" t="s">
        <v>820</v>
      </c>
      <c r="D26" s="13" t="s">
        <v>457</v>
      </c>
      <c r="E26" s="17">
        <v>50000</v>
      </c>
      <c r="F26" s="18">
        <v>574.35</v>
      </c>
      <c r="G26" s="19">
        <v>1.4200000000000001E-2</v>
      </c>
      <c r="H26" s="21"/>
      <c r="I26" s="21"/>
      <c r="J26" s="3"/>
    </row>
    <row r="27" spans="1:10" ht="13.05" customHeight="1">
      <c r="A27" s="15" t="s">
        <v>788</v>
      </c>
      <c r="B27" s="16" t="s">
        <v>789</v>
      </c>
      <c r="C27" s="13" t="s">
        <v>790</v>
      </c>
      <c r="D27" s="13" t="s">
        <v>600</v>
      </c>
      <c r="E27" s="17">
        <v>44038</v>
      </c>
      <c r="F27" s="18">
        <v>572.32000000000005</v>
      </c>
      <c r="G27" s="19">
        <v>1.41E-2</v>
      </c>
      <c r="H27" s="21"/>
      <c r="I27" s="21"/>
      <c r="J27" s="3"/>
    </row>
    <row r="28" spans="1:10" ht="13.05" customHeight="1">
      <c r="A28" s="15" t="s">
        <v>390</v>
      </c>
      <c r="B28" s="16" t="s">
        <v>391</v>
      </c>
      <c r="C28" s="13" t="s">
        <v>392</v>
      </c>
      <c r="D28" s="13" t="s">
        <v>371</v>
      </c>
      <c r="E28" s="17">
        <v>33000</v>
      </c>
      <c r="F28" s="18">
        <v>566.64</v>
      </c>
      <c r="G28" s="19">
        <v>1.4E-2</v>
      </c>
      <c r="H28" s="21"/>
      <c r="I28" s="21"/>
      <c r="J28" s="3"/>
    </row>
    <row r="29" spans="1:10" ht="13.05" customHeight="1">
      <c r="A29" s="15" t="s">
        <v>720</v>
      </c>
      <c r="B29" s="16" t="s">
        <v>721</v>
      </c>
      <c r="C29" s="13" t="s">
        <v>722</v>
      </c>
      <c r="D29" s="13" t="s">
        <v>480</v>
      </c>
      <c r="E29" s="17">
        <v>135000</v>
      </c>
      <c r="F29" s="18">
        <v>559.51</v>
      </c>
      <c r="G29" s="19">
        <v>1.38E-2</v>
      </c>
      <c r="H29" s="21"/>
      <c r="I29" s="21"/>
      <c r="J29" s="3"/>
    </row>
    <row r="30" spans="1:10" ht="13.05" customHeight="1">
      <c r="A30" s="15" t="s">
        <v>410</v>
      </c>
      <c r="B30" s="16" t="s">
        <v>411</v>
      </c>
      <c r="C30" s="13" t="s">
        <v>412</v>
      </c>
      <c r="D30" s="13" t="s">
        <v>413</v>
      </c>
      <c r="E30" s="17">
        <v>150000</v>
      </c>
      <c r="F30" s="18">
        <v>548.63</v>
      </c>
      <c r="G30" s="19">
        <v>1.3599999999999999E-2</v>
      </c>
      <c r="H30" s="21"/>
      <c r="I30" s="21"/>
      <c r="J30" s="3"/>
    </row>
    <row r="31" spans="1:10" ht="13.05" customHeight="1">
      <c r="A31" s="15" t="s">
        <v>365</v>
      </c>
      <c r="B31" s="16" t="s">
        <v>366</v>
      </c>
      <c r="C31" s="13" t="s">
        <v>367</v>
      </c>
      <c r="D31" s="13" t="s">
        <v>364</v>
      </c>
      <c r="E31" s="17">
        <v>12000</v>
      </c>
      <c r="F31" s="18">
        <v>533.41999999999996</v>
      </c>
      <c r="G31" s="19">
        <v>1.32E-2</v>
      </c>
      <c r="H31" s="21"/>
      <c r="I31" s="21"/>
      <c r="J31" s="3"/>
    </row>
    <row r="32" spans="1:10" ht="13.05" customHeight="1">
      <c r="A32" s="15" t="s">
        <v>393</v>
      </c>
      <c r="B32" s="16" t="s">
        <v>394</v>
      </c>
      <c r="C32" s="13" t="s">
        <v>395</v>
      </c>
      <c r="D32" s="13" t="s">
        <v>375</v>
      </c>
      <c r="E32" s="17">
        <v>48050</v>
      </c>
      <c r="F32" s="18">
        <v>521.91999999999996</v>
      </c>
      <c r="G32" s="19">
        <v>1.29E-2</v>
      </c>
      <c r="H32" s="21"/>
      <c r="I32" s="21"/>
      <c r="J32" s="3"/>
    </row>
    <row r="33" spans="1:10" ht="13.05" customHeight="1">
      <c r="A33" s="15" t="s">
        <v>536</v>
      </c>
      <c r="B33" s="16" t="s">
        <v>537</v>
      </c>
      <c r="C33" s="13" t="s">
        <v>538</v>
      </c>
      <c r="D33" s="13" t="s">
        <v>539</v>
      </c>
      <c r="E33" s="17">
        <v>10000</v>
      </c>
      <c r="F33" s="18">
        <v>510.5</v>
      </c>
      <c r="G33" s="19">
        <v>1.26E-2</v>
      </c>
      <c r="H33" s="21"/>
      <c r="I33" s="21"/>
      <c r="J33" s="3"/>
    </row>
    <row r="34" spans="1:10" ht="13.05" customHeight="1">
      <c r="A34" s="15" t="s">
        <v>638</v>
      </c>
      <c r="B34" s="16" t="s">
        <v>639</v>
      </c>
      <c r="C34" s="13" t="s">
        <v>640</v>
      </c>
      <c r="D34" s="13" t="s">
        <v>375</v>
      </c>
      <c r="E34" s="17">
        <v>120000</v>
      </c>
      <c r="F34" s="18">
        <v>503.28</v>
      </c>
      <c r="G34" s="19">
        <v>1.24E-2</v>
      </c>
      <c r="H34" s="21"/>
      <c r="I34" s="21"/>
      <c r="J34" s="3"/>
    </row>
    <row r="35" spans="1:10" ht="13.05" customHeight="1">
      <c r="A35" s="15" t="s">
        <v>396</v>
      </c>
      <c r="B35" s="16" t="s">
        <v>397</v>
      </c>
      <c r="C35" s="13" t="s">
        <v>398</v>
      </c>
      <c r="D35" s="13" t="s">
        <v>375</v>
      </c>
      <c r="E35" s="17">
        <v>727540</v>
      </c>
      <c r="F35" s="18">
        <v>502.8</v>
      </c>
      <c r="G35" s="19">
        <v>1.24E-2</v>
      </c>
      <c r="H35" s="21"/>
      <c r="I35" s="21"/>
      <c r="J35" s="3"/>
    </row>
    <row r="36" spans="1:10" ht="13.05" customHeight="1">
      <c r="A36" s="15" t="s">
        <v>432</v>
      </c>
      <c r="B36" s="16" t="s">
        <v>433</v>
      </c>
      <c r="C36" s="13" t="s">
        <v>434</v>
      </c>
      <c r="D36" s="13" t="s">
        <v>435</v>
      </c>
      <c r="E36" s="17">
        <v>55000</v>
      </c>
      <c r="F36" s="18">
        <v>498.8</v>
      </c>
      <c r="G36" s="19">
        <v>1.23E-2</v>
      </c>
      <c r="H36" s="21"/>
      <c r="I36" s="21"/>
      <c r="J36" s="3"/>
    </row>
    <row r="37" spans="1:10" ht="13.05" customHeight="1">
      <c r="A37" s="15" t="s">
        <v>540</v>
      </c>
      <c r="B37" s="16" t="s">
        <v>541</v>
      </c>
      <c r="C37" s="13" t="s">
        <v>542</v>
      </c>
      <c r="D37" s="13" t="s">
        <v>379</v>
      </c>
      <c r="E37" s="17">
        <v>20000</v>
      </c>
      <c r="F37" s="18">
        <v>483.84</v>
      </c>
      <c r="G37" s="19">
        <v>1.2E-2</v>
      </c>
      <c r="H37" s="21"/>
      <c r="I37" s="21"/>
      <c r="J37" s="3"/>
    </row>
    <row r="38" spans="1:10" ht="13.05" customHeight="1">
      <c r="A38" s="15" t="s">
        <v>703</v>
      </c>
      <c r="B38" s="16" t="s">
        <v>704</v>
      </c>
      <c r="C38" s="13" t="s">
        <v>705</v>
      </c>
      <c r="D38" s="13" t="s">
        <v>424</v>
      </c>
      <c r="E38" s="17">
        <v>99000</v>
      </c>
      <c r="F38" s="18">
        <v>466.39</v>
      </c>
      <c r="G38" s="19">
        <v>1.15E-2</v>
      </c>
      <c r="H38" s="21"/>
      <c r="I38" s="21"/>
      <c r="J38" s="3"/>
    </row>
    <row r="39" spans="1:10" ht="13.05" customHeight="1">
      <c r="A39" s="15" t="s">
        <v>821</v>
      </c>
      <c r="B39" s="16" t="s">
        <v>822</v>
      </c>
      <c r="C39" s="13" t="s">
        <v>823</v>
      </c>
      <c r="D39" s="13" t="s">
        <v>375</v>
      </c>
      <c r="E39" s="17">
        <v>200000</v>
      </c>
      <c r="F39" s="18">
        <v>458.38</v>
      </c>
      <c r="G39" s="19">
        <v>1.1299999999999999E-2</v>
      </c>
      <c r="H39" s="21"/>
      <c r="I39" s="21"/>
      <c r="J39" s="3"/>
    </row>
    <row r="40" spans="1:10" ht="13.05" customHeight="1">
      <c r="A40" s="15" t="s">
        <v>414</v>
      </c>
      <c r="B40" s="16" t="s">
        <v>415</v>
      </c>
      <c r="C40" s="13" t="s">
        <v>416</v>
      </c>
      <c r="D40" s="13" t="s">
        <v>417</v>
      </c>
      <c r="E40" s="17">
        <v>8186</v>
      </c>
      <c r="F40" s="18">
        <v>457.97</v>
      </c>
      <c r="G40" s="19">
        <v>1.1299999999999999E-2</v>
      </c>
      <c r="H40" s="21"/>
      <c r="I40" s="21"/>
      <c r="J40" s="3"/>
    </row>
    <row r="41" spans="1:10" ht="13.05" customHeight="1">
      <c r="A41" s="15" t="s">
        <v>776</v>
      </c>
      <c r="B41" s="16" t="s">
        <v>777</v>
      </c>
      <c r="C41" s="13" t="s">
        <v>778</v>
      </c>
      <c r="D41" s="13" t="s">
        <v>457</v>
      </c>
      <c r="E41" s="17">
        <v>23911</v>
      </c>
      <c r="F41" s="18">
        <v>444.12</v>
      </c>
      <c r="G41" s="19">
        <v>1.0999999999999999E-2</v>
      </c>
      <c r="H41" s="21"/>
      <c r="I41" s="21"/>
      <c r="J41" s="3"/>
    </row>
    <row r="42" spans="1:10" ht="13.05" customHeight="1">
      <c r="A42" s="15" t="s">
        <v>800</v>
      </c>
      <c r="B42" s="16" t="s">
        <v>801</v>
      </c>
      <c r="C42" s="13" t="s">
        <v>802</v>
      </c>
      <c r="D42" s="13" t="s">
        <v>446</v>
      </c>
      <c r="E42" s="17">
        <v>25000</v>
      </c>
      <c r="F42" s="18">
        <v>435.13</v>
      </c>
      <c r="G42" s="19">
        <v>1.0699999999999999E-2</v>
      </c>
      <c r="H42" s="21"/>
      <c r="I42" s="21"/>
      <c r="J42" s="3"/>
    </row>
    <row r="43" spans="1:10" ht="13.05" customHeight="1">
      <c r="A43" s="15" t="s">
        <v>380</v>
      </c>
      <c r="B43" s="16" t="s">
        <v>381</v>
      </c>
      <c r="C43" s="13" t="s">
        <v>382</v>
      </c>
      <c r="D43" s="13" t="s">
        <v>375</v>
      </c>
      <c r="E43" s="17">
        <v>120000</v>
      </c>
      <c r="F43" s="18">
        <v>428.04</v>
      </c>
      <c r="G43" s="19">
        <v>1.06E-2</v>
      </c>
      <c r="H43" s="21"/>
      <c r="I43" s="21"/>
      <c r="J43" s="3"/>
    </row>
    <row r="44" spans="1:10" ht="13.05" customHeight="1">
      <c r="A44" s="15" t="s">
        <v>684</v>
      </c>
      <c r="B44" s="16" t="s">
        <v>685</v>
      </c>
      <c r="C44" s="13" t="s">
        <v>686</v>
      </c>
      <c r="D44" s="13" t="s">
        <v>457</v>
      </c>
      <c r="E44" s="17">
        <v>40000</v>
      </c>
      <c r="F44" s="18">
        <v>422.8</v>
      </c>
      <c r="G44" s="19">
        <v>1.04E-2</v>
      </c>
      <c r="H44" s="21"/>
      <c r="I44" s="21"/>
      <c r="J44" s="3"/>
    </row>
    <row r="45" spans="1:10" ht="13.05" customHeight="1">
      <c r="A45" s="15" t="s">
        <v>764</v>
      </c>
      <c r="B45" s="16" t="s">
        <v>765</v>
      </c>
      <c r="C45" s="13" t="s">
        <v>766</v>
      </c>
      <c r="D45" s="13" t="s">
        <v>439</v>
      </c>
      <c r="E45" s="17">
        <v>25000</v>
      </c>
      <c r="F45" s="18">
        <v>421.93</v>
      </c>
      <c r="G45" s="19">
        <v>1.04E-2</v>
      </c>
      <c r="H45" s="21"/>
      <c r="I45" s="21"/>
      <c r="J45" s="3"/>
    </row>
    <row r="46" spans="1:10" ht="13.05" customHeight="1">
      <c r="A46" s="15" t="s">
        <v>641</v>
      </c>
      <c r="B46" s="16" t="s">
        <v>642</v>
      </c>
      <c r="C46" s="13" t="s">
        <v>643</v>
      </c>
      <c r="D46" s="13" t="s">
        <v>417</v>
      </c>
      <c r="E46" s="17">
        <v>35500</v>
      </c>
      <c r="F46" s="18">
        <v>402.5</v>
      </c>
      <c r="G46" s="19">
        <v>9.9000000000000008E-3</v>
      </c>
      <c r="H46" s="21"/>
      <c r="I46" s="21"/>
      <c r="J46" s="3"/>
    </row>
    <row r="47" spans="1:10" ht="13.05" customHeight="1">
      <c r="A47" s="15" t="s">
        <v>672</v>
      </c>
      <c r="B47" s="16" t="s">
        <v>673</v>
      </c>
      <c r="C47" s="13" t="s">
        <v>674</v>
      </c>
      <c r="D47" s="13" t="s">
        <v>604</v>
      </c>
      <c r="E47" s="17">
        <v>3500</v>
      </c>
      <c r="F47" s="18">
        <v>400.75</v>
      </c>
      <c r="G47" s="19">
        <v>9.9000000000000008E-3</v>
      </c>
      <c r="H47" s="21"/>
      <c r="I47" s="21"/>
      <c r="J47" s="3"/>
    </row>
    <row r="48" spans="1:10" ht="13.05" customHeight="1">
      <c r="A48" s="15" t="s">
        <v>1416</v>
      </c>
      <c r="B48" s="16" t="s">
        <v>1417</v>
      </c>
      <c r="C48" s="13" t="s">
        <v>1418</v>
      </c>
      <c r="D48" s="13" t="s">
        <v>515</v>
      </c>
      <c r="E48" s="17">
        <v>952000</v>
      </c>
      <c r="F48" s="18">
        <v>391.46</v>
      </c>
      <c r="G48" s="19">
        <v>9.7000000000000003E-3</v>
      </c>
      <c r="H48" s="21"/>
      <c r="I48" s="21"/>
      <c r="J48" s="3"/>
    </row>
    <row r="49" spans="1:10" ht="13.05" customHeight="1">
      <c r="A49" s="15" t="s">
        <v>443</v>
      </c>
      <c r="B49" s="16" t="s">
        <v>444</v>
      </c>
      <c r="C49" s="13" t="s">
        <v>445</v>
      </c>
      <c r="D49" s="13" t="s">
        <v>446</v>
      </c>
      <c r="E49" s="17">
        <v>24700</v>
      </c>
      <c r="F49" s="18">
        <v>388.56</v>
      </c>
      <c r="G49" s="19">
        <v>9.5999999999999992E-3</v>
      </c>
      <c r="H49" s="21"/>
      <c r="I49" s="21"/>
      <c r="J49" s="3"/>
    </row>
    <row r="50" spans="1:10" ht="13.05" customHeight="1">
      <c r="A50" s="15" t="s">
        <v>561</v>
      </c>
      <c r="B50" s="16" t="s">
        <v>562</v>
      </c>
      <c r="C50" s="13" t="s">
        <v>563</v>
      </c>
      <c r="D50" s="13" t="s">
        <v>431</v>
      </c>
      <c r="E50" s="17">
        <v>342222</v>
      </c>
      <c r="F50" s="18">
        <v>378.63</v>
      </c>
      <c r="G50" s="19">
        <v>9.4000000000000004E-3</v>
      </c>
      <c r="H50" s="21"/>
      <c r="I50" s="21"/>
      <c r="J50" s="3"/>
    </row>
    <row r="51" spans="1:10" ht="13.05" customHeight="1">
      <c r="A51" s="15" t="s">
        <v>767</v>
      </c>
      <c r="B51" s="16" t="s">
        <v>768</v>
      </c>
      <c r="C51" s="13" t="s">
        <v>769</v>
      </c>
      <c r="D51" s="13" t="s">
        <v>590</v>
      </c>
      <c r="E51" s="17">
        <v>778147</v>
      </c>
      <c r="F51" s="18">
        <v>366.12</v>
      </c>
      <c r="G51" s="19">
        <v>8.9999999999999993E-3</v>
      </c>
      <c r="H51" s="21"/>
      <c r="I51" s="21"/>
      <c r="J51" s="3"/>
    </row>
    <row r="52" spans="1:10" ht="13.05" customHeight="1">
      <c r="A52" s="15" t="s">
        <v>509</v>
      </c>
      <c r="B52" s="16" t="s">
        <v>510</v>
      </c>
      <c r="C52" s="13" t="s">
        <v>511</v>
      </c>
      <c r="D52" s="13" t="s">
        <v>439</v>
      </c>
      <c r="E52" s="17">
        <v>5600</v>
      </c>
      <c r="F52" s="18">
        <v>357.59</v>
      </c>
      <c r="G52" s="19">
        <v>8.8000000000000005E-3</v>
      </c>
      <c r="H52" s="21"/>
      <c r="I52" s="21"/>
      <c r="J52" s="3"/>
    </row>
    <row r="53" spans="1:10" ht="13.05" customHeight="1">
      <c r="A53" s="15" t="s">
        <v>694</v>
      </c>
      <c r="B53" s="16" t="s">
        <v>695</v>
      </c>
      <c r="C53" s="13" t="s">
        <v>696</v>
      </c>
      <c r="D53" s="13" t="s">
        <v>515</v>
      </c>
      <c r="E53" s="17">
        <v>2600</v>
      </c>
      <c r="F53" s="18">
        <v>352.22</v>
      </c>
      <c r="G53" s="19">
        <v>8.6999999999999994E-3</v>
      </c>
      <c r="H53" s="21"/>
      <c r="I53" s="21"/>
      <c r="J53" s="3"/>
    </row>
    <row r="54" spans="1:10" ht="13.05" customHeight="1">
      <c r="A54" s="15" t="s">
        <v>451</v>
      </c>
      <c r="B54" s="16" t="s">
        <v>452</v>
      </c>
      <c r="C54" s="13" t="s">
        <v>453</v>
      </c>
      <c r="D54" s="13" t="s">
        <v>375</v>
      </c>
      <c r="E54" s="17">
        <v>100000</v>
      </c>
      <c r="F54" s="18">
        <v>347.6</v>
      </c>
      <c r="G54" s="19">
        <v>8.6E-3</v>
      </c>
      <c r="H54" s="21"/>
      <c r="I54" s="21"/>
      <c r="J54" s="3"/>
    </row>
    <row r="55" spans="1:10" ht="13.05" customHeight="1">
      <c r="A55" s="15" t="s">
        <v>467</v>
      </c>
      <c r="B55" s="16" t="s">
        <v>468</v>
      </c>
      <c r="C55" s="13" t="s">
        <v>469</v>
      </c>
      <c r="D55" s="13" t="s">
        <v>282</v>
      </c>
      <c r="E55" s="17">
        <v>450000</v>
      </c>
      <c r="F55" s="18">
        <v>345.24</v>
      </c>
      <c r="G55" s="19">
        <v>8.5000000000000006E-3</v>
      </c>
      <c r="H55" s="21"/>
      <c r="I55" s="21"/>
      <c r="J55" s="3"/>
    </row>
    <row r="56" spans="1:10" ht="13.05" customHeight="1">
      <c r="A56" s="15" t="s">
        <v>770</v>
      </c>
      <c r="B56" s="16" t="s">
        <v>771</v>
      </c>
      <c r="C56" s="13" t="s">
        <v>772</v>
      </c>
      <c r="D56" s="13" t="s">
        <v>409</v>
      </c>
      <c r="E56" s="17">
        <v>30000</v>
      </c>
      <c r="F56" s="18">
        <v>304.64</v>
      </c>
      <c r="G56" s="19">
        <v>7.4999999999999997E-3</v>
      </c>
      <c r="H56" s="21"/>
      <c r="I56" s="21"/>
      <c r="J56" s="3"/>
    </row>
    <row r="57" spans="1:10" ht="13.05" customHeight="1">
      <c r="A57" s="15" t="s">
        <v>830</v>
      </c>
      <c r="B57" s="16" t="s">
        <v>831</v>
      </c>
      <c r="C57" s="13" t="s">
        <v>832</v>
      </c>
      <c r="D57" s="13" t="s">
        <v>389</v>
      </c>
      <c r="E57" s="17">
        <v>31850</v>
      </c>
      <c r="F57" s="18">
        <v>258.73</v>
      </c>
      <c r="G57" s="19">
        <v>6.4000000000000003E-3</v>
      </c>
      <c r="H57" s="21"/>
      <c r="I57" s="21"/>
      <c r="J57" s="3"/>
    </row>
    <row r="58" spans="1:10" ht="13.05" customHeight="1">
      <c r="A58" s="15" t="s">
        <v>601</v>
      </c>
      <c r="B58" s="16" t="s">
        <v>602</v>
      </c>
      <c r="C58" s="13" t="s">
        <v>603</v>
      </c>
      <c r="D58" s="13" t="s">
        <v>604</v>
      </c>
      <c r="E58" s="17">
        <v>50608</v>
      </c>
      <c r="F58" s="18">
        <v>187.58</v>
      </c>
      <c r="G58" s="19">
        <v>4.5999999999999999E-3</v>
      </c>
      <c r="H58" s="21"/>
      <c r="I58" s="21"/>
      <c r="J58" s="3"/>
    </row>
    <row r="59" spans="1:10" ht="13.05" customHeight="1">
      <c r="A59" s="15" t="s">
        <v>605</v>
      </c>
      <c r="B59" s="16" t="s">
        <v>606</v>
      </c>
      <c r="C59" s="13" t="s">
        <v>607</v>
      </c>
      <c r="D59" s="13" t="s">
        <v>379</v>
      </c>
      <c r="E59" s="17">
        <v>526</v>
      </c>
      <c r="F59" s="18">
        <v>5.2</v>
      </c>
      <c r="G59" s="19">
        <v>1E-4</v>
      </c>
      <c r="H59" s="21"/>
      <c r="I59" s="21"/>
      <c r="J59" s="3"/>
    </row>
    <row r="60" spans="1:10" ht="13.05" customHeight="1">
      <c r="A60" s="3"/>
      <c r="B60" s="22" t="s">
        <v>185</v>
      </c>
      <c r="C60" s="2"/>
      <c r="D60" s="2"/>
      <c r="E60" s="2"/>
      <c r="F60" s="23">
        <v>29225.03</v>
      </c>
      <c r="G60" s="24">
        <v>0.72160000000000002</v>
      </c>
      <c r="H60" s="25"/>
      <c r="I60" s="25"/>
      <c r="J60" s="3"/>
    </row>
    <row r="61" spans="1:10" ht="13.05" customHeight="1">
      <c r="A61" s="3"/>
      <c r="B61" s="22" t="s">
        <v>608</v>
      </c>
      <c r="C61" s="2"/>
      <c r="D61" s="2"/>
      <c r="E61" s="2"/>
      <c r="F61" s="25" t="s">
        <v>187</v>
      </c>
      <c r="G61" s="25" t="s">
        <v>187</v>
      </c>
      <c r="H61" s="25"/>
      <c r="I61" s="25"/>
      <c r="J61" s="3"/>
    </row>
    <row r="62" spans="1:10" ht="13.05" customHeight="1">
      <c r="A62" s="3"/>
      <c r="B62" s="22" t="s">
        <v>185</v>
      </c>
      <c r="C62" s="2"/>
      <c r="D62" s="2"/>
      <c r="E62" s="2"/>
      <c r="F62" s="25" t="s">
        <v>187</v>
      </c>
      <c r="G62" s="25" t="s">
        <v>187</v>
      </c>
      <c r="H62" s="25"/>
      <c r="I62" s="25"/>
      <c r="J62" s="3"/>
    </row>
    <row r="63" spans="1:10" ht="13.05" customHeight="1">
      <c r="A63" s="3"/>
      <c r="B63" s="22" t="s">
        <v>193</v>
      </c>
      <c r="C63" s="26"/>
      <c r="D63" s="2"/>
      <c r="E63" s="26"/>
      <c r="F63" s="23">
        <v>29225.03</v>
      </c>
      <c r="G63" s="24">
        <v>0.72160000000000002</v>
      </c>
      <c r="H63" s="25"/>
      <c r="I63" s="25"/>
      <c r="J63" s="3"/>
    </row>
    <row r="64" spans="1:10" ht="13.05" customHeight="1">
      <c r="A64" s="3"/>
      <c r="B64" s="12" t="s">
        <v>108</v>
      </c>
      <c r="C64" s="13"/>
      <c r="D64" s="13"/>
      <c r="E64" s="13"/>
      <c r="F64" s="13"/>
      <c r="G64" s="13"/>
      <c r="H64" s="14"/>
      <c r="I64" s="14"/>
      <c r="J64" s="3"/>
    </row>
    <row r="65" spans="1:10" ht="13.05" customHeight="1">
      <c r="A65" s="3"/>
      <c r="B65" s="12" t="s">
        <v>109</v>
      </c>
      <c r="C65" s="13"/>
      <c r="D65" s="13"/>
      <c r="E65" s="13"/>
      <c r="F65" s="3"/>
      <c r="G65" s="14"/>
      <c r="H65" s="14"/>
      <c r="I65" s="14"/>
      <c r="J65" s="3"/>
    </row>
    <row r="66" spans="1:10" ht="13.05" customHeight="1">
      <c r="A66" s="15" t="s">
        <v>899</v>
      </c>
      <c r="B66" s="16" t="s">
        <v>900</v>
      </c>
      <c r="C66" s="13" t="s">
        <v>901</v>
      </c>
      <c r="D66" s="13" t="s">
        <v>160</v>
      </c>
      <c r="E66" s="17">
        <v>7900000</v>
      </c>
      <c r="F66" s="18">
        <v>7171.66</v>
      </c>
      <c r="G66" s="19">
        <v>0.17710000000000001</v>
      </c>
      <c r="H66" s="20">
        <v>7.7910999999999994E-2</v>
      </c>
      <c r="I66" s="21"/>
      <c r="J66" s="3"/>
    </row>
    <row r="67" spans="1:10" ht="13.05" customHeight="1">
      <c r="A67" s="15" t="s">
        <v>1605</v>
      </c>
      <c r="B67" s="16" t="s">
        <v>1606</v>
      </c>
      <c r="C67" s="13" t="s">
        <v>1607</v>
      </c>
      <c r="D67" s="13" t="s">
        <v>160</v>
      </c>
      <c r="E67" s="17">
        <v>1621800</v>
      </c>
      <c r="F67" s="18">
        <v>1558.72</v>
      </c>
      <c r="G67" s="19">
        <v>3.85E-2</v>
      </c>
      <c r="H67" s="20">
        <v>7.8018000000000004E-2</v>
      </c>
      <c r="I67" s="21"/>
      <c r="J67" s="3"/>
    </row>
    <row r="68" spans="1:10" ht="13.05" customHeight="1">
      <c r="A68" s="15" t="s">
        <v>325</v>
      </c>
      <c r="B68" s="16" t="s">
        <v>326</v>
      </c>
      <c r="C68" s="13" t="s">
        <v>327</v>
      </c>
      <c r="D68" s="13" t="s">
        <v>113</v>
      </c>
      <c r="E68" s="17">
        <v>500</v>
      </c>
      <c r="F68" s="18">
        <v>501.14</v>
      </c>
      <c r="G68" s="19">
        <v>1.24E-2</v>
      </c>
      <c r="H68" s="20">
        <v>7.7599000000000001E-2</v>
      </c>
      <c r="I68" s="21"/>
      <c r="J68" s="3"/>
    </row>
    <row r="69" spans="1:10" ht="13.05" customHeight="1">
      <c r="A69" s="15" t="s">
        <v>845</v>
      </c>
      <c r="B69" s="16" t="s">
        <v>846</v>
      </c>
      <c r="C69" s="13" t="s">
        <v>847</v>
      </c>
      <c r="D69" s="13" t="s">
        <v>138</v>
      </c>
      <c r="E69" s="17">
        <v>57142</v>
      </c>
      <c r="F69" s="18">
        <v>424.11</v>
      </c>
      <c r="G69" s="19">
        <v>1.0500000000000001E-2</v>
      </c>
      <c r="H69" s="20">
        <v>8.7554000000000007E-2</v>
      </c>
      <c r="I69" s="21"/>
      <c r="J69" s="3"/>
    </row>
    <row r="70" spans="1:10" ht="13.05" customHeight="1">
      <c r="A70" s="15" t="s">
        <v>1608</v>
      </c>
      <c r="B70" s="16" t="s">
        <v>1609</v>
      </c>
      <c r="C70" s="13" t="s">
        <v>1610</v>
      </c>
      <c r="D70" s="13" t="s">
        <v>160</v>
      </c>
      <c r="E70" s="17">
        <v>200000</v>
      </c>
      <c r="F70" s="18">
        <v>196.82</v>
      </c>
      <c r="G70" s="19">
        <v>4.8999999999999998E-3</v>
      </c>
      <c r="H70" s="20">
        <v>6.5818000000000002E-2</v>
      </c>
      <c r="I70" s="21"/>
      <c r="J70" s="3"/>
    </row>
    <row r="71" spans="1:10" ht="13.05" customHeight="1">
      <c r="A71" s="15" t="s">
        <v>851</v>
      </c>
      <c r="B71" s="16" t="s">
        <v>852</v>
      </c>
      <c r="C71" s="13" t="s">
        <v>853</v>
      </c>
      <c r="D71" s="13" t="s">
        <v>160</v>
      </c>
      <c r="E71" s="17">
        <v>200000</v>
      </c>
      <c r="F71" s="18">
        <v>188.88</v>
      </c>
      <c r="G71" s="19">
        <v>4.7000000000000002E-3</v>
      </c>
      <c r="H71" s="20">
        <v>7.7141000000000001E-2</v>
      </c>
      <c r="I71" s="21"/>
      <c r="J71" s="3"/>
    </row>
    <row r="72" spans="1:10" ht="13.05" customHeight="1">
      <c r="A72" s="15" t="s">
        <v>609</v>
      </c>
      <c r="B72" s="16" t="s">
        <v>610</v>
      </c>
      <c r="C72" s="13" t="s">
        <v>611</v>
      </c>
      <c r="D72" s="13" t="s">
        <v>222</v>
      </c>
      <c r="E72" s="17">
        <v>52000</v>
      </c>
      <c r="F72" s="18">
        <v>5.51</v>
      </c>
      <c r="G72" s="19">
        <v>1E-4</v>
      </c>
      <c r="H72" s="20"/>
      <c r="I72" s="21"/>
      <c r="J72" s="3"/>
    </row>
    <row r="73" spans="1:10" ht="13.05" customHeight="1">
      <c r="A73" s="3"/>
      <c r="B73" s="22" t="s">
        <v>185</v>
      </c>
      <c r="C73" s="2"/>
      <c r="D73" s="2"/>
      <c r="E73" s="2"/>
      <c r="F73" s="23">
        <v>10046.84</v>
      </c>
      <c r="G73" s="24">
        <v>0.2482</v>
      </c>
      <c r="H73" s="25"/>
      <c r="I73" s="25"/>
      <c r="J73" s="3"/>
    </row>
    <row r="74" spans="1:10" ht="13.05" customHeight="1">
      <c r="A74" s="3"/>
      <c r="B74" s="22" t="s">
        <v>186</v>
      </c>
      <c r="C74" s="2"/>
      <c r="D74" s="2"/>
      <c r="E74" s="2"/>
      <c r="F74" s="25" t="s">
        <v>187</v>
      </c>
      <c r="G74" s="25" t="s">
        <v>187</v>
      </c>
      <c r="H74" s="25"/>
      <c r="I74" s="25"/>
      <c r="J74" s="3"/>
    </row>
    <row r="75" spans="1:10" ht="13.05" customHeight="1">
      <c r="A75" s="3"/>
      <c r="B75" s="22" t="s">
        <v>185</v>
      </c>
      <c r="C75" s="2"/>
      <c r="D75" s="2"/>
      <c r="E75" s="2"/>
      <c r="F75" s="25" t="s">
        <v>187</v>
      </c>
      <c r="G75" s="25" t="s">
        <v>187</v>
      </c>
      <c r="H75" s="25"/>
      <c r="I75" s="25"/>
      <c r="J75" s="3"/>
    </row>
    <row r="76" spans="1:10" ht="13.05" customHeight="1">
      <c r="A76" s="3"/>
      <c r="B76" s="22" t="s">
        <v>193</v>
      </c>
      <c r="C76" s="26"/>
      <c r="D76" s="2"/>
      <c r="E76" s="26"/>
      <c r="F76" s="23">
        <v>10046.84</v>
      </c>
      <c r="G76" s="24">
        <v>0.2482</v>
      </c>
      <c r="H76" s="25"/>
      <c r="I76" s="25"/>
      <c r="J76" s="3"/>
    </row>
    <row r="77" spans="1:10" ht="13.05" customHeight="1">
      <c r="A77" s="3"/>
      <c r="B77" s="12" t="s">
        <v>232</v>
      </c>
      <c r="C77" s="13"/>
      <c r="D77" s="13"/>
      <c r="E77" s="13"/>
      <c r="F77" s="13"/>
      <c r="G77" s="13"/>
      <c r="H77" s="14"/>
      <c r="I77" s="14"/>
      <c r="J77" s="3"/>
    </row>
    <row r="78" spans="1:10" ht="13.05" customHeight="1">
      <c r="A78" s="15" t="s">
        <v>233</v>
      </c>
      <c r="B78" s="16" t="s">
        <v>234</v>
      </c>
      <c r="C78" s="13"/>
      <c r="D78" s="13" t="s">
        <v>231</v>
      </c>
      <c r="E78" s="17"/>
      <c r="F78" s="18">
        <v>811.74</v>
      </c>
      <c r="G78" s="19">
        <v>2.01E-2</v>
      </c>
      <c r="H78" s="20">
        <v>4.9893287985778467E-2</v>
      </c>
      <c r="I78" s="21"/>
      <c r="J78" s="3"/>
    </row>
    <row r="79" spans="1:10" ht="13.05" customHeight="1">
      <c r="A79" s="3"/>
      <c r="B79" s="22" t="s">
        <v>185</v>
      </c>
      <c r="C79" s="2"/>
      <c r="D79" s="2"/>
      <c r="E79" s="2"/>
      <c r="F79" s="23">
        <v>811.74</v>
      </c>
      <c r="G79" s="24">
        <v>2.01E-2</v>
      </c>
      <c r="H79" s="25"/>
      <c r="I79" s="25"/>
      <c r="J79" s="3"/>
    </row>
    <row r="80" spans="1:10" ht="13.05" customHeight="1">
      <c r="A80" s="3"/>
      <c r="B80" s="22" t="s">
        <v>186</v>
      </c>
      <c r="C80" s="2"/>
      <c r="D80" s="2"/>
      <c r="E80" s="2"/>
      <c r="F80" s="25" t="s">
        <v>187</v>
      </c>
      <c r="G80" s="25" t="s">
        <v>187</v>
      </c>
      <c r="H80" s="25"/>
      <c r="I80" s="25"/>
      <c r="J80" s="3"/>
    </row>
    <row r="81" spans="1:10" ht="13.05" customHeight="1">
      <c r="A81" s="3"/>
      <c r="B81" s="22" t="s">
        <v>185</v>
      </c>
      <c r="C81" s="2"/>
      <c r="D81" s="2"/>
      <c r="E81" s="2"/>
      <c r="F81" s="25" t="s">
        <v>187</v>
      </c>
      <c r="G81" s="25" t="s">
        <v>187</v>
      </c>
      <c r="H81" s="25"/>
      <c r="I81" s="25"/>
      <c r="J81" s="3"/>
    </row>
    <row r="82" spans="1:10" ht="13.05" customHeight="1">
      <c r="A82" s="3"/>
      <c r="B82" s="22" t="s">
        <v>193</v>
      </c>
      <c r="C82" s="26"/>
      <c r="D82" s="2"/>
      <c r="E82" s="26"/>
      <c r="F82" s="23">
        <v>811.74</v>
      </c>
      <c r="G82" s="24">
        <v>2.01E-2</v>
      </c>
      <c r="H82" s="25"/>
      <c r="I82" s="25"/>
      <c r="J82" s="3"/>
    </row>
    <row r="83" spans="1:10" ht="13.05" customHeight="1">
      <c r="A83" s="3"/>
      <c r="B83" s="22" t="s">
        <v>235</v>
      </c>
      <c r="C83" s="13"/>
      <c r="D83" s="2"/>
      <c r="E83" s="13"/>
      <c r="F83" s="27">
        <v>401.39</v>
      </c>
      <c r="G83" s="24">
        <v>1.01E-2</v>
      </c>
      <c r="H83" s="25"/>
      <c r="I83" s="25"/>
      <c r="J83" s="3"/>
    </row>
    <row r="84" spans="1:10" ht="13.05" customHeight="1">
      <c r="A84" s="3"/>
      <c r="B84" s="28" t="s">
        <v>236</v>
      </c>
      <c r="C84" s="29"/>
      <c r="D84" s="29"/>
      <c r="E84" s="29"/>
      <c r="F84" s="30">
        <v>40485</v>
      </c>
      <c r="G84" s="31">
        <v>1</v>
      </c>
      <c r="H84" s="32"/>
      <c r="I84" s="32"/>
      <c r="J84" s="3"/>
    </row>
    <row r="85" spans="1:10" ht="13.05" customHeight="1">
      <c r="A85" s="3"/>
      <c r="B85" s="6"/>
      <c r="C85" s="3"/>
      <c r="D85" s="3"/>
      <c r="E85" s="3"/>
      <c r="F85" s="3"/>
      <c r="G85" s="3"/>
      <c r="H85" s="3"/>
      <c r="I85" s="3"/>
      <c r="J85" s="3"/>
    </row>
    <row r="86" spans="1:10" ht="13.05" customHeight="1">
      <c r="A86" s="3"/>
      <c r="B86" s="165"/>
      <c r="C86" s="165"/>
      <c r="D86" s="165"/>
      <c r="E86" s="165"/>
      <c r="F86" s="165"/>
      <c r="G86" s="165"/>
      <c r="H86" s="165"/>
      <c r="I86" s="3"/>
      <c r="J86" s="3"/>
    </row>
    <row r="87" spans="1:10" ht="13.05" customHeight="1">
      <c r="A87" s="3"/>
      <c r="B87" s="165"/>
      <c r="C87" s="165"/>
      <c r="D87" s="165"/>
      <c r="E87" s="165"/>
      <c r="F87" s="165"/>
      <c r="G87" s="165"/>
      <c r="H87" s="165"/>
      <c r="I87" s="3"/>
      <c r="J87" s="3"/>
    </row>
    <row r="88" spans="1:10" ht="13.05" customHeight="1">
      <c r="A88" s="3"/>
      <c r="B88" s="4" t="s">
        <v>231</v>
      </c>
      <c r="C88" s="3"/>
      <c r="D88" s="3"/>
      <c r="E88" s="3"/>
      <c r="F88" s="3"/>
      <c r="G88" s="3"/>
      <c r="H88" s="3"/>
      <c r="I88" s="3"/>
      <c r="J88" s="3"/>
    </row>
    <row r="89" spans="1:10" ht="13.05" customHeight="1">
      <c r="A89" s="3"/>
      <c r="B89" s="4" t="s">
        <v>237</v>
      </c>
      <c r="C89" s="3"/>
      <c r="D89" s="3"/>
      <c r="E89" s="3"/>
      <c r="F89" s="3"/>
      <c r="G89" s="3"/>
      <c r="H89" s="3"/>
      <c r="I89" s="3"/>
      <c r="J89" s="3"/>
    </row>
    <row r="90" spans="1:10" ht="13.05" customHeight="1">
      <c r="A90" s="3"/>
      <c r="B90" s="4" t="s">
        <v>239</v>
      </c>
      <c r="C90" s="3"/>
      <c r="D90" s="3"/>
      <c r="E90" s="3"/>
      <c r="F90" s="3"/>
      <c r="G90" s="3"/>
      <c r="H90" s="3"/>
      <c r="I90" s="3"/>
      <c r="J90" s="3"/>
    </row>
    <row r="91" spans="1:10" ht="25.95" customHeight="1">
      <c r="A91" s="3"/>
      <c r="B91" s="165" t="s">
        <v>240</v>
      </c>
      <c r="C91" s="165"/>
      <c r="D91" s="165"/>
      <c r="E91" s="165"/>
      <c r="F91" s="165"/>
      <c r="G91" s="165"/>
      <c r="H91" s="165"/>
      <c r="I91" s="3"/>
      <c r="J91" s="3"/>
    </row>
    <row r="95" spans="1:10">
      <c r="B95" s="39" t="s">
        <v>2397</v>
      </c>
      <c r="C95" s="40"/>
      <c r="D95" s="40"/>
      <c r="E95" s="41"/>
    </row>
    <row r="96" spans="1:10">
      <c r="B96" s="40" t="s">
        <v>2435</v>
      </c>
      <c r="C96" s="40"/>
      <c r="D96" s="40"/>
      <c r="E96" s="41"/>
    </row>
    <row r="97" spans="2:5">
      <c r="B97" s="47" t="s">
        <v>2436</v>
      </c>
      <c r="C97" s="40"/>
      <c r="D97" s="40"/>
      <c r="E97" s="41"/>
    </row>
    <row r="98" spans="2:5">
      <c r="B98" s="40" t="s">
        <v>2398</v>
      </c>
      <c r="C98" s="40"/>
      <c r="D98" s="40"/>
      <c r="E98" s="41"/>
    </row>
    <row r="99" spans="2:5">
      <c r="B99" s="40" t="s">
        <v>2399</v>
      </c>
      <c r="C99" s="40"/>
      <c r="D99" s="40"/>
      <c r="E99" s="41"/>
    </row>
    <row r="100" spans="2:5">
      <c r="B100" s="40" t="s">
        <v>2400</v>
      </c>
      <c r="C100" s="42"/>
      <c r="D100" s="42"/>
      <c r="E100" s="42"/>
    </row>
    <row r="101" spans="2:5">
      <c r="B101" s="40" t="s">
        <v>2401</v>
      </c>
      <c r="C101" s="40"/>
      <c r="D101" s="40"/>
      <c r="E101" s="41"/>
    </row>
    <row r="102" spans="2:5">
      <c r="B102" s="40" t="s">
        <v>2402</v>
      </c>
      <c r="C102" s="40"/>
      <c r="D102" s="40"/>
      <c r="E102" s="41"/>
    </row>
    <row r="103" spans="2:5">
      <c r="B103" s="40" t="s">
        <v>2403</v>
      </c>
      <c r="C103" s="40"/>
      <c r="D103" s="40"/>
      <c r="E103" s="41"/>
    </row>
    <row r="104" spans="2:5">
      <c r="B104" s="40" t="s">
        <v>2404</v>
      </c>
      <c r="C104" s="40"/>
      <c r="D104" s="40"/>
      <c r="E104" s="41"/>
    </row>
    <row r="105" spans="2:5">
      <c r="B105" s="39" t="s">
        <v>2405</v>
      </c>
      <c r="C105" s="39"/>
      <c r="D105" s="39" t="s">
        <v>2406</v>
      </c>
      <c r="E105" s="39" t="s">
        <v>2407</v>
      </c>
    </row>
    <row r="106" spans="2:5">
      <c r="B106" s="40" t="s">
        <v>2452</v>
      </c>
      <c r="C106" s="40"/>
      <c r="D106" s="43">
        <v>11.609</v>
      </c>
      <c r="E106" s="43">
        <v>11.804500000000001</v>
      </c>
    </row>
    <row r="107" spans="2:5">
      <c r="B107" s="40" t="s">
        <v>2479</v>
      </c>
      <c r="C107" s="40"/>
      <c r="D107" s="43">
        <v>11.609</v>
      </c>
      <c r="E107" s="43">
        <v>11.804500000000001</v>
      </c>
    </row>
    <row r="108" spans="2:5">
      <c r="B108" s="40" t="s">
        <v>2453</v>
      </c>
      <c r="C108" s="40"/>
      <c r="D108" s="43">
        <v>12.0341</v>
      </c>
      <c r="E108" s="43">
        <v>12.2531</v>
      </c>
    </row>
    <row r="109" spans="2:5">
      <c r="B109" s="40" t="s">
        <v>2474</v>
      </c>
      <c r="C109" s="40"/>
      <c r="D109" s="43">
        <v>12.0341</v>
      </c>
      <c r="E109" s="43">
        <v>12.2531</v>
      </c>
    </row>
    <row r="110" spans="2:5">
      <c r="B110" s="40"/>
      <c r="C110" s="40"/>
      <c r="D110" s="40"/>
      <c r="E110" s="41"/>
    </row>
    <row r="111" spans="2:5">
      <c r="B111" s="40" t="s">
        <v>2566</v>
      </c>
      <c r="C111" s="40"/>
      <c r="D111" s="39"/>
      <c r="E111" s="44"/>
    </row>
    <row r="112" spans="2:5">
      <c r="B112" s="40" t="s">
        <v>2564</v>
      </c>
      <c r="C112" s="40"/>
      <c r="D112" s="40"/>
      <c r="E112" s="41"/>
    </row>
    <row r="113" spans="2:5">
      <c r="B113" s="40" t="s">
        <v>2422</v>
      </c>
      <c r="C113" s="40"/>
      <c r="D113" s="40"/>
      <c r="E113" s="41"/>
    </row>
    <row r="114" spans="2:5">
      <c r="B114" s="40" t="s">
        <v>2476</v>
      </c>
      <c r="C114" s="40"/>
      <c r="D114" s="40"/>
      <c r="E114" s="41"/>
    </row>
    <row r="115" spans="2:5">
      <c r="B115" s="40" t="s">
        <v>2424</v>
      </c>
      <c r="C115" s="40"/>
      <c r="D115" s="40"/>
      <c r="E115" s="41"/>
    </row>
    <row r="116" spans="2:5">
      <c r="B116" s="40" t="s">
        <v>2442</v>
      </c>
      <c r="C116" s="40"/>
      <c r="D116" s="40"/>
      <c r="E116" s="41"/>
    </row>
    <row r="117" spans="2:5">
      <c r="B117" s="40" t="s">
        <v>2425</v>
      </c>
      <c r="C117" s="40"/>
      <c r="D117" s="40"/>
      <c r="E117" s="41"/>
    </row>
    <row r="118" spans="2:5">
      <c r="B118" s="40" t="s">
        <v>2426</v>
      </c>
      <c r="C118" s="40"/>
      <c r="D118" s="40"/>
      <c r="E118" s="41"/>
    </row>
    <row r="119" spans="2:5">
      <c r="B119" s="40" t="s">
        <v>2427</v>
      </c>
      <c r="C119" s="40"/>
      <c r="D119" s="40"/>
      <c r="E119" s="41"/>
    </row>
    <row r="120" spans="2:5">
      <c r="B120" s="40" t="s">
        <v>2428</v>
      </c>
      <c r="C120" s="40"/>
      <c r="D120" s="40"/>
      <c r="E120" s="41"/>
    </row>
    <row r="121" spans="2:5">
      <c r="B121" s="40" t="s">
        <v>2429</v>
      </c>
      <c r="C121" s="40"/>
      <c r="D121" s="40"/>
      <c r="E121" s="41"/>
    </row>
    <row r="122" spans="2:5">
      <c r="B122" s="40" t="s">
        <v>2430</v>
      </c>
      <c r="C122" s="40"/>
      <c r="D122" s="40"/>
      <c r="E122" s="41"/>
    </row>
    <row r="123" spans="2:5">
      <c r="B123" s="40" t="s">
        <v>2431</v>
      </c>
      <c r="C123" s="40"/>
      <c r="D123" s="40"/>
      <c r="E123" s="41"/>
    </row>
    <row r="144" spans="2:2">
      <c r="B144" t="s">
        <v>2687</v>
      </c>
    </row>
  </sheetData>
  <mergeCells count="3">
    <mergeCell ref="B86:H86"/>
    <mergeCell ref="B87:H87"/>
    <mergeCell ref="B91:H91"/>
  </mergeCells>
  <pageMargins left="0" right="0" top="0" bottom="0" header="0" footer="0"/>
  <pageSetup orientation="landscape"/>
  <headerFooter>
    <oddFooter xml:space="preserve">&amp;C_x000D_&amp;1#&amp;"Aptos"&amp;10&amp;K000000  For internal use only </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heetPr>
  <dimension ref="A1:J85"/>
  <sheetViews>
    <sheetView topLeftCell="A66" workbookViewId="0">
      <selection activeCell="B85" sqref="B85"/>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622</v>
      </c>
      <c r="B7" s="16" t="s">
        <v>623</v>
      </c>
      <c r="C7" s="13" t="s">
        <v>624</v>
      </c>
      <c r="D7" s="13" t="s">
        <v>375</v>
      </c>
      <c r="E7" s="17">
        <v>10515</v>
      </c>
      <c r="F7" s="18">
        <v>74.55</v>
      </c>
      <c r="G7" s="19">
        <v>0.17269999999999999</v>
      </c>
      <c r="H7" s="21"/>
      <c r="I7" s="21"/>
      <c r="J7" s="3"/>
    </row>
    <row r="8" spans="1:10" ht="13.05" customHeight="1">
      <c r="A8" s="15" t="s">
        <v>616</v>
      </c>
      <c r="B8" s="16" t="s">
        <v>617</v>
      </c>
      <c r="C8" s="13" t="s">
        <v>618</v>
      </c>
      <c r="D8" s="13" t="s">
        <v>375</v>
      </c>
      <c r="E8" s="17">
        <v>4335</v>
      </c>
      <c r="F8" s="18">
        <v>63.03</v>
      </c>
      <c r="G8" s="19">
        <v>0.14599999999999999</v>
      </c>
      <c r="H8" s="21"/>
      <c r="I8" s="21"/>
      <c r="J8" s="3"/>
    </row>
    <row r="9" spans="1:10" ht="13.05" customHeight="1">
      <c r="A9" s="15" t="s">
        <v>632</v>
      </c>
      <c r="B9" s="16" t="s">
        <v>633</v>
      </c>
      <c r="C9" s="13" t="s">
        <v>634</v>
      </c>
      <c r="D9" s="13" t="s">
        <v>375</v>
      </c>
      <c r="E9" s="17">
        <v>4193</v>
      </c>
      <c r="F9" s="18">
        <v>44.45</v>
      </c>
      <c r="G9" s="19">
        <v>0.10299999999999999</v>
      </c>
      <c r="H9" s="21"/>
      <c r="I9" s="21"/>
      <c r="J9" s="3"/>
    </row>
    <row r="10" spans="1:10" ht="13.05" customHeight="1">
      <c r="A10" s="15" t="s">
        <v>638</v>
      </c>
      <c r="B10" s="16" t="s">
        <v>639</v>
      </c>
      <c r="C10" s="13" t="s">
        <v>640</v>
      </c>
      <c r="D10" s="13" t="s">
        <v>375</v>
      </c>
      <c r="E10" s="17">
        <v>9918</v>
      </c>
      <c r="F10" s="18">
        <v>41.6</v>
      </c>
      <c r="G10" s="19">
        <v>9.64E-2</v>
      </c>
      <c r="H10" s="21"/>
      <c r="I10" s="21"/>
      <c r="J10" s="3"/>
    </row>
    <row r="11" spans="1:10" ht="13.05" customHeight="1">
      <c r="A11" s="15" t="s">
        <v>714</v>
      </c>
      <c r="B11" s="16" t="s">
        <v>715</v>
      </c>
      <c r="C11" s="13" t="s">
        <v>716</v>
      </c>
      <c r="D11" s="13" t="s">
        <v>375</v>
      </c>
      <c r="E11" s="17">
        <v>3027</v>
      </c>
      <c r="F11" s="18">
        <v>39.35</v>
      </c>
      <c r="G11" s="19">
        <v>9.1200000000000003E-2</v>
      </c>
      <c r="H11" s="21"/>
      <c r="I11" s="21"/>
      <c r="J11" s="3"/>
    </row>
    <row r="12" spans="1:10" ht="13.05" customHeight="1">
      <c r="A12" s="15" t="s">
        <v>380</v>
      </c>
      <c r="B12" s="16" t="s">
        <v>381</v>
      </c>
      <c r="C12" s="13" t="s">
        <v>382</v>
      </c>
      <c r="D12" s="13" t="s">
        <v>375</v>
      </c>
      <c r="E12" s="17">
        <v>8654</v>
      </c>
      <c r="F12" s="18">
        <v>30.87</v>
      </c>
      <c r="G12" s="19">
        <v>7.1499999999999994E-2</v>
      </c>
      <c r="H12" s="21"/>
      <c r="I12" s="21"/>
      <c r="J12" s="3"/>
    </row>
    <row r="13" spans="1:10" ht="13.05" customHeight="1">
      <c r="A13" s="15" t="s">
        <v>594</v>
      </c>
      <c r="B13" s="16" t="s">
        <v>595</v>
      </c>
      <c r="C13" s="13" t="s">
        <v>596</v>
      </c>
      <c r="D13" s="13" t="s">
        <v>375</v>
      </c>
      <c r="E13" s="17">
        <v>2310</v>
      </c>
      <c r="F13" s="18">
        <v>23.48</v>
      </c>
      <c r="G13" s="19">
        <v>5.4399999999999997E-2</v>
      </c>
      <c r="H13" s="21"/>
      <c r="I13" s="21"/>
      <c r="J13" s="3"/>
    </row>
    <row r="14" spans="1:10" ht="13.05" customHeight="1">
      <c r="A14" s="15" t="s">
        <v>393</v>
      </c>
      <c r="B14" s="16" t="s">
        <v>394</v>
      </c>
      <c r="C14" s="13" t="s">
        <v>395</v>
      </c>
      <c r="D14" s="13" t="s">
        <v>375</v>
      </c>
      <c r="E14" s="17">
        <v>1951</v>
      </c>
      <c r="F14" s="18">
        <v>21.19</v>
      </c>
      <c r="G14" s="19">
        <v>4.9099999999999998E-2</v>
      </c>
      <c r="H14" s="21"/>
      <c r="I14" s="21"/>
      <c r="J14" s="3"/>
    </row>
    <row r="15" spans="1:10" ht="13.05" customHeight="1">
      <c r="A15" s="15" t="s">
        <v>1037</v>
      </c>
      <c r="B15" s="16" t="s">
        <v>1038</v>
      </c>
      <c r="C15" s="13" t="s">
        <v>1039</v>
      </c>
      <c r="D15" s="13" t="s">
        <v>375</v>
      </c>
      <c r="E15" s="17">
        <v>23534</v>
      </c>
      <c r="F15" s="18">
        <v>20.23</v>
      </c>
      <c r="G15" s="19">
        <v>4.6899999999999997E-2</v>
      </c>
      <c r="H15" s="21"/>
      <c r="I15" s="21"/>
      <c r="J15" s="3"/>
    </row>
    <row r="16" spans="1:10" ht="13.05" customHeight="1">
      <c r="A16" s="15" t="s">
        <v>1611</v>
      </c>
      <c r="B16" s="16" t="s">
        <v>1612</v>
      </c>
      <c r="C16" s="13" t="s">
        <v>1613</v>
      </c>
      <c r="D16" s="13" t="s">
        <v>375</v>
      </c>
      <c r="E16" s="17">
        <v>6321</v>
      </c>
      <c r="F16" s="18">
        <v>15.08</v>
      </c>
      <c r="G16" s="19">
        <v>3.49E-2</v>
      </c>
      <c r="H16" s="21"/>
      <c r="I16" s="21"/>
      <c r="J16" s="3"/>
    </row>
    <row r="17" spans="1:10" ht="13.05" customHeight="1">
      <c r="A17" s="15" t="s">
        <v>678</v>
      </c>
      <c r="B17" s="16" t="s">
        <v>679</v>
      </c>
      <c r="C17" s="13" t="s">
        <v>680</v>
      </c>
      <c r="D17" s="13" t="s">
        <v>375</v>
      </c>
      <c r="E17" s="17">
        <v>12845</v>
      </c>
      <c r="F17" s="18">
        <v>14.67</v>
      </c>
      <c r="G17" s="19">
        <v>3.4000000000000002E-2</v>
      </c>
      <c r="H17" s="21"/>
      <c r="I17" s="21"/>
      <c r="J17" s="3"/>
    </row>
    <row r="18" spans="1:10" ht="13.05" customHeight="1">
      <c r="A18" s="15" t="s">
        <v>921</v>
      </c>
      <c r="B18" s="16" t="s">
        <v>922</v>
      </c>
      <c r="C18" s="13" t="s">
        <v>923</v>
      </c>
      <c r="D18" s="13" t="s">
        <v>375</v>
      </c>
      <c r="E18" s="17">
        <v>11398</v>
      </c>
      <c r="F18" s="18">
        <v>14.46</v>
      </c>
      <c r="G18" s="19">
        <v>3.3500000000000002E-2</v>
      </c>
      <c r="H18" s="21"/>
      <c r="I18" s="21"/>
      <c r="J18" s="3"/>
    </row>
    <row r="19" spans="1:10" ht="13.05" customHeight="1">
      <c r="A19" s="15" t="s">
        <v>470</v>
      </c>
      <c r="B19" s="16" t="s">
        <v>471</v>
      </c>
      <c r="C19" s="13" t="s">
        <v>472</v>
      </c>
      <c r="D19" s="13" t="s">
        <v>375</v>
      </c>
      <c r="E19" s="17">
        <v>62990</v>
      </c>
      <c r="F19" s="18">
        <v>14.38</v>
      </c>
      <c r="G19" s="19">
        <v>3.3300000000000003E-2</v>
      </c>
      <c r="H19" s="21"/>
      <c r="I19" s="21"/>
      <c r="J19" s="3"/>
    </row>
    <row r="20" spans="1:10" ht="13.05" customHeight="1">
      <c r="A20" s="15" t="s">
        <v>982</v>
      </c>
      <c r="B20" s="16" t="s">
        <v>983</v>
      </c>
      <c r="C20" s="13" t="s">
        <v>984</v>
      </c>
      <c r="D20" s="13" t="s">
        <v>375</v>
      </c>
      <c r="E20" s="17">
        <v>7331</v>
      </c>
      <c r="F20" s="18">
        <v>13.83</v>
      </c>
      <c r="G20" s="19">
        <v>3.2000000000000001E-2</v>
      </c>
      <c r="H20" s="21"/>
      <c r="I20" s="21"/>
      <c r="J20" s="3"/>
    </row>
    <row r="21" spans="1:10" ht="13.05" customHeight="1">
      <c r="A21" s="3"/>
      <c r="B21" s="22" t="s">
        <v>185</v>
      </c>
      <c r="C21" s="2"/>
      <c r="D21" s="2"/>
      <c r="E21" s="2"/>
      <c r="F21" s="23">
        <v>431.17</v>
      </c>
      <c r="G21" s="24">
        <v>0.99890000000000001</v>
      </c>
      <c r="H21" s="25"/>
      <c r="I21" s="25"/>
      <c r="J21" s="3"/>
    </row>
    <row r="22" spans="1:10" ht="13.05" customHeight="1">
      <c r="A22" s="3"/>
      <c r="B22" s="22" t="s">
        <v>608</v>
      </c>
      <c r="C22" s="2"/>
      <c r="D22" s="2"/>
      <c r="E22" s="2"/>
      <c r="F22" s="25" t="s">
        <v>187</v>
      </c>
      <c r="G22" s="25" t="s">
        <v>187</v>
      </c>
      <c r="H22" s="25"/>
      <c r="I22" s="25"/>
      <c r="J22" s="3"/>
    </row>
    <row r="23" spans="1:10" ht="13.05" customHeight="1">
      <c r="A23" s="3"/>
      <c r="B23" s="22" t="s">
        <v>185</v>
      </c>
      <c r="C23" s="2"/>
      <c r="D23" s="2"/>
      <c r="E23" s="2"/>
      <c r="F23" s="25" t="s">
        <v>187</v>
      </c>
      <c r="G23" s="25" t="s">
        <v>187</v>
      </c>
      <c r="H23" s="25"/>
      <c r="I23" s="25"/>
      <c r="J23" s="3"/>
    </row>
    <row r="24" spans="1:10" ht="13.05" customHeight="1">
      <c r="A24" s="3"/>
      <c r="B24" s="22" t="s">
        <v>193</v>
      </c>
      <c r="C24" s="26"/>
      <c r="D24" s="2"/>
      <c r="E24" s="26"/>
      <c r="F24" s="23">
        <v>431.17</v>
      </c>
      <c r="G24" s="24">
        <v>0.99890000000000001</v>
      </c>
      <c r="H24" s="25"/>
      <c r="I24" s="25"/>
      <c r="J24" s="3"/>
    </row>
    <row r="25" spans="1:10" ht="13.05" customHeight="1">
      <c r="A25" s="3"/>
      <c r="B25" s="12" t="s">
        <v>232</v>
      </c>
      <c r="C25" s="13"/>
      <c r="D25" s="13"/>
      <c r="E25" s="13"/>
      <c r="F25" s="13"/>
      <c r="G25" s="13"/>
      <c r="H25" s="14"/>
      <c r="I25" s="14"/>
      <c r="J25" s="3"/>
    </row>
    <row r="26" spans="1:10" ht="13.05" customHeight="1">
      <c r="A26" s="15" t="s">
        <v>233</v>
      </c>
      <c r="B26" s="16" t="s">
        <v>234</v>
      </c>
      <c r="C26" s="13"/>
      <c r="D26" s="13" t="s">
        <v>231</v>
      </c>
      <c r="E26" s="17"/>
      <c r="F26" s="18">
        <v>0.31</v>
      </c>
      <c r="G26" s="19">
        <v>6.9999999999999999E-4</v>
      </c>
      <c r="H26" s="20">
        <v>4.9864788602917709E-2</v>
      </c>
      <c r="I26" s="21"/>
      <c r="J26" s="3"/>
    </row>
    <row r="27" spans="1:10" ht="13.05" customHeight="1">
      <c r="A27" s="3"/>
      <c r="B27" s="22" t="s">
        <v>185</v>
      </c>
      <c r="C27" s="2"/>
      <c r="D27" s="2"/>
      <c r="E27" s="2"/>
      <c r="F27" s="23">
        <v>0.31</v>
      </c>
      <c r="G27" s="24">
        <v>6.9999999999999999E-4</v>
      </c>
      <c r="H27" s="25"/>
      <c r="I27" s="25"/>
      <c r="J27" s="3"/>
    </row>
    <row r="28" spans="1:10" ht="13.05" customHeight="1">
      <c r="A28" s="3"/>
      <c r="B28" s="22" t="s">
        <v>193</v>
      </c>
      <c r="C28" s="26"/>
      <c r="D28" s="2"/>
      <c r="E28" s="26"/>
      <c r="F28" s="23">
        <v>0.31</v>
      </c>
      <c r="G28" s="24">
        <v>6.9999999999999999E-4</v>
      </c>
      <c r="H28" s="25"/>
      <c r="I28" s="25"/>
      <c r="J28" s="3"/>
    </row>
    <row r="29" spans="1:10" ht="13.05" customHeight="1">
      <c r="A29" s="3"/>
      <c r="B29" s="22" t="s">
        <v>235</v>
      </c>
      <c r="C29" s="13"/>
      <c r="D29" s="2"/>
      <c r="E29" s="13"/>
      <c r="F29" s="27">
        <v>0.13</v>
      </c>
      <c r="G29" s="24">
        <v>4.0000000000000002E-4</v>
      </c>
      <c r="H29" s="25"/>
      <c r="I29" s="25"/>
      <c r="J29" s="3"/>
    </row>
    <row r="30" spans="1:10" ht="13.05" customHeight="1">
      <c r="A30" s="3"/>
      <c r="B30" s="28" t="s">
        <v>236</v>
      </c>
      <c r="C30" s="29"/>
      <c r="D30" s="29"/>
      <c r="E30" s="29"/>
      <c r="F30" s="30">
        <v>431.61</v>
      </c>
      <c r="G30" s="31">
        <v>1</v>
      </c>
      <c r="H30" s="32"/>
      <c r="I30" s="32"/>
      <c r="J30" s="3"/>
    </row>
    <row r="31" spans="1:10" ht="13.05" customHeight="1">
      <c r="A31" s="3"/>
      <c r="B31" s="6"/>
      <c r="C31" s="3"/>
      <c r="D31" s="3"/>
      <c r="E31" s="3"/>
      <c r="F31" s="3"/>
      <c r="G31" s="3"/>
      <c r="H31" s="3"/>
      <c r="I31" s="3"/>
      <c r="J31" s="3"/>
    </row>
    <row r="32" spans="1:10" ht="13.05" customHeight="1">
      <c r="A32" s="3"/>
      <c r="B32" s="165"/>
      <c r="C32" s="165"/>
      <c r="D32" s="165"/>
      <c r="E32" s="165"/>
      <c r="F32" s="165"/>
      <c r="G32" s="165"/>
      <c r="H32" s="165"/>
      <c r="I32" s="3"/>
      <c r="J32" s="3"/>
    </row>
    <row r="33" spans="1:10" ht="13.05" customHeight="1">
      <c r="A33" s="3"/>
      <c r="B33" s="165"/>
      <c r="C33" s="165"/>
      <c r="D33" s="165"/>
      <c r="E33" s="165"/>
      <c r="F33" s="165"/>
      <c r="G33" s="165"/>
      <c r="H33" s="165"/>
      <c r="I33" s="3"/>
      <c r="J33" s="3"/>
    </row>
    <row r="34" spans="1:10" ht="13.05" customHeight="1">
      <c r="A34" s="3"/>
      <c r="B34" s="4" t="s">
        <v>231</v>
      </c>
      <c r="C34" s="3"/>
      <c r="D34" s="3"/>
      <c r="E34" s="3"/>
      <c r="F34" s="3"/>
      <c r="G34" s="3"/>
      <c r="H34" s="3"/>
      <c r="I34" s="3"/>
      <c r="J34" s="3"/>
    </row>
    <row r="35" spans="1:10" ht="13.05" customHeight="1">
      <c r="A35" s="3"/>
      <c r="B35" s="4" t="s">
        <v>239</v>
      </c>
      <c r="C35" s="3"/>
      <c r="D35" s="3"/>
      <c r="E35" s="3"/>
      <c r="F35" s="3"/>
      <c r="G35" s="3"/>
      <c r="H35" s="3"/>
      <c r="I35" s="3"/>
      <c r="J35" s="3"/>
    </row>
    <row r="36" spans="1:10" ht="25.95" customHeight="1">
      <c r="A36" s="3"/>
      <c r="B36" s="165" t="s">
        <v>240</v>
      </c>
      <c r="C36" s="165"/>
      <c r="D36" s="165"/>
      <c r="E36" s="165"/>
      <c r="F36" s="165"/>
      <c r="G36" s="165"/>
      <c r="H36" s="165"/>
      <c r="I36" s="3"/>
      <c r="J36" s="3"/>
    </row>
    <row r="40" spans="1:10">
      <c r="B40" s="39" t="s">
        <v>2397</v>
      </c>
      <c r="C40" s="40"/>
      <c r="D40" s="40"/>
      <c r="E40" s="41"/>
    </row>
    <row r="41" spans="1:10">
      <c r="B41" s="40" t="s">
        <v>2435</v>
      </c>
      <c r="C41" s="40"/>
      <c r="D41" s="40"/>
      <c r="E41" s="41"/>
    </row>
    <row r="42" spans="1:10">
      <c r="B42" s="47" t="s">
        <v>2436</v>
      </c>
      <c r="C42" s="40"/>
      <c r="D42" s="40"/>
      <c r="E42" s="41"/>
    </row>
    <row r="43" spans="1:10">
      <c r="B43" s="40" t="s">
        <v>2398</v>
      </c>
      <c r="C43" s="40"/>
      <c r="D43" s="40"/>
      <c r="E43" s="41"/>
    </row>
    <row r="44" spans="1:10">
      <c r="B44" s="40" t="s">
        <v>2399</v>
      </c>
      <c r="C44" s="40"/>
      <c r="D44" s="40"/>
      <c r="E44" s="41"/>
    </row>
    <row r="45" spans="1:10">
      <c r="B45" s="40" t="s">
        <v>2400</v>
      </c>
      <c r="C45" s="42"/>
      <c r="D45" s="42"/>
      <c r="E45" s="42"/>
    </row>
    <row r="46" spans="1:10">
      <c r="B46" s="40" t="s">
        <v>2401</v>
      </c>
      <c r="C46" s="40"/>
      <c r="D46" s="40"/>
      <c r="E46" s="41"/>
    </row>
    <row r="47" spans="1:10">
      <c r="B47" s="40" t="s">
        <v>2402</v>
      </c>
      <c r="C47" s="40"/>
      <c r="D47" s="40"/>
      <c r="E47" s="41"/>
    </row>
    <row r="48" spans="1:10">
      <c r="B48" s="40" t="s">
        <v>2403</v>
      </c>
      <c r="C48" s="40"/>
      <c r="D48" s="40"/>
      <c r="E48" s="41"/>
    </row>
    <row r="49" spans="2:5">
      <c r="B49" s="40" t="s">
        <v>2404</v>
      </c>
      <c r="C49" s="40"/>
      <c r="D49" s="40"/>
      <c r="E49" s="41"/>
    </row>
    <row r="50" spans="2:5">
      <c r="B50" s="39" t="s">
        <v>2405</v>
      </c>
      <c r="C50" s="39"/>
      <c r="D50" s="39" t="s">
        <v>2406</v>
      </c>
      <c r="E50" s="39" t="s">
        <v>2407</v>
      </c>
    </row>
    <row r="51" spans="2:5">
      <c r="B51" s="40" t="s">
        <v>36</v>
      </c>
      <c r="C51" s="40"/>
      <c r="D51" s="43">
        <v>57.7149</v>
      </c>
      <c r="E51" s="43">
        <v>58.550199999999997</v>
      </c>
    </row>
    <row r="52" spans="2:5">
      <c r="B52" s="40"/>
      <c r="C52" s="40"/>
      <c r="D52" s="51"/>
      <c r="E52" s="41"/>
    </row>
    <row r="53" spans="2:5">
      <c r="B53" s="40" t="s">
        <v>2566</v>
      </c>
      <c r="C53" s="40"/>
      <c r="D53" s="51"/>
      <c r="E53" s="41"/>
    </row>
    <row r="54" spans="2:5">
      <c r="B54" s="40" t="s">
        <v>2564</v>
      </c>
      <c r="C54" s="40"/>
      <c r="D54" s="40"/>
      <c r="E54" s="41"/>
    </row>
    <row r="55" spans="2:5">
      <c r="B55" s="40" t="s">
        <v>2583</v>
      </c>
      <c r="C55" s="40"/>
      <c r="D55" s="40"/>
      <c r="E55" s="41"/>
    </row>
    <row r="56" spans="2:5">
      <c r="B56" s="40" t="s">
        <v>2482</v>
      </c>
      <c r="C56" s="40"/>
      <c r="D56" s="40"/>
      <c r="E56" s="41"/>
    </row>
    <row r="57" spans="2:5">
      <c r="B57" s="40" t="s">
        <v>2424</v>
      </c>
      <c r="C57" s="40"/>
      <c r="D57" s="40"/>
      <c r="E57" s="41"/>
    </row>
    <row r="58" spans="2:5">
      <c r="B58" s="40" t="s">
        <v>2442</v>
      </c>
      <c r="C58" s="40"/>
      <c r="D58" s="40"/>
      <c r="E58" s="41"/>
    </row>
    <row r="59" spans="2:5">
      <c r="B59" s="40" t="s">
        <v>2425</v>
      </c>
      <c r="C59" s="40"/>
      <c r="D59" s="40"/>
      <c r="E59" s="41"/>
    </row>
    <row r="60" spans="2:5">
      <c r="B60" s="40" t="s">
        <v>2426</v>
      </c>
      <c r="C60" s="40"/>
      <c r="D60" s="40"/>
      <c r="E60" s="41"/>
    </row>
    <row r="61" spans="2:5">
      <c r="B61" s="40" t="s">
        <v>2427</v>
      </c>
      <c r="C61" s="40"/>
      <c r="D61" s="40"/>
      <c r="E61" s="41"/>
    </row>
    <row r="62" spans="2:5">
      <c r="B62" s="40" t="s">
        <v>2428</v>
      </c>
      <c r="C62" s="40"/>
      <c r="D62" s="40"/>
      <c r="E62" s="41"/>
    </row>
    <row r="63" spans="2:5">
      <c r="B63" s="40" t="s">
        <v>2429</v>
      </c>
      <c r="C63" s="40"/>
      <c r="D63" s="40"/>
      <c r="E63" s="41"/>
    </row>
    <row r="64" spans="2:5">
      <c r="B64" s="40" t="s">
        <v>2430</v>
      </c>
      <c r="C64" s="40"/>
      <c r="D64" s="40"/>
      <c r="E64" s="41"/>
    </row>
    <row r="65" spans="2:5">
      <c r="B65" s="40" t="s">
        <v>2431</v>
      </c>
      <c r="C65" s="40"/>
      <c r="D65" s="40"/>
      <c r="E65" s="41"/>
    </row>
    <row r="85" spans="2:2">
      <c r="B85" t="s">
        <v>2687</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heetPr>
  <dimension ref="A1:K162"/>
  <sheetViews>
    <sheetView topLeftCell="A143" workbookViewId="0">
      <selection activeCell="B162" sqref="B16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48</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644</v>
      </c>
      <c r="B7" s="172" t="s">
        <v>645</v>
      </c>
      <c r="C7" s="172"/>
      <c r="D7" s="13" t="s">
        <v>646</v>
      </c>
      <c r="E7" s="13" t="s">
        <v>379</v>
      </c>
      <c r="F7" s="17">
        <v>69000</v>
      </c>
      <c r="G7" s="18">
        <v>6532.23</v>
      </c>
      <c r="H7" s="19">
        <v>7.6799999999999993E-2</v>
      </c>
      <c r="I7" s="21"/>
      <c r="J7" s="21"/>
      <c r="K7" s="3"/>
    </row>
    <row r="8" spans="1:11" ht="13.05" customHeight="1">
      <c r="A8" s="15" t="s">
        <v>440</v>
      </c>
      <c r="B8" s="172" t="s">
        <v>441</v>
      </c>
      <c r="C8" s="172"/>
      <c r="D8" s="13" t="s">
        <v>442</v>
      </c>
      <c r="E8" s="13" t="s">
        <v>364</v>
      </c>
      <c r="F8" s="17">
        <v>15000</v>
      </c>
      <c r="G8" s="18">
        <v>5064</v>
      </c>
      <c r="H8" s="19">
        <v>5.96E-2</v>
      </c>
      <c r="I8" s="21"/>
      <c r="J8" s="21"/>
      <c r="K8" s="3"/>
    </row>
    <row r="9" spans="1:11" ht="13.05" customHeight="1">
      <c r="A9" s="15" t="s">
        <v>361</v>
      </c>
      <c r="B9" s="172" t="s">
        <v>362</v>
      </c>
      <c r="C9" s="172"/>
      <c r="D9" s="13" t="s">
        <v>363</v>
      </c>
      <c r="E9" s="13" t="s">
        <v>364</v>
      </c>
      <c r="F9" s="17">
        <v>1080000</v>
      </c>
      <c r="G9" s="18">
        <v>4780.62</v>
      </c>
      <c r="H9" s="19">
        <v>5.62E-2</v>
      </c>
      <c r="I9" s="21"/>
      <c r="J9" s="21"/>
      <c r="K9" s="3"/>
    </row>
    <row r="10" spans="1:11" ht="13.05" customHeight="1">
      <c r="A10" s="15" t="s">
        <v>619</v>
      </c>
      <c r="B10" s="172" t="s">
        <v>620</v>
      </c>
      <c r="C10" s="172"/>
      <c r="D10" s="13" t="s">
        <v>621</v>
      </c>
      <c r="E10" s="13" t="s">
        <v>413</v>
      </c>
      <c r="F10" s="17">
        <v>344000</v>
      </c>
      <c r="G10" s="18">
        <v>4392.88</v>
      </c>
      <c r="H10" s="19">
        <v>5.1700000000000003E-2</v>
      </c>
      <c r="I10" s="21"/>
      <c r="J10" s="21"/>
      <c r="K10" s="3"/>
    </row>
    <row r="11" spans="1:11" ht="13.05" customHeight="1">
      <c r="A11" s="15" t="s">
        <v>647</v>
      </c>
      <c r="B11" s="172" t="s">
        <v>648</v>
      </c>
      <c r="C11" s="172"/>
      <c r="D11" s="13" t="s">
        <v>649</v>
      </c>
      <c r="E11" s="13" t="s">
        <v>379</v>
      </c>
      <c r="F11" s="17">
        <v>207000</v>
      </c>
      <c r="G11" s="18">
        <v>4108.54</v>
      </c>
      <c r="H11" s="19">
        <v>4.8300000000000003E-2</v>
      </c>
      <c r="I11" s="21"/>
      <c r="J11" s="21"/>
      <c r="K11" s="3"/>
    </row>
    <row r="12" spans="1:11" ht="13.05" customHeight="1">
      <c r="A12" s="15" t="s">
        <v>761</v>
      </c>
      <c r="B12" s="172" t="s">
        <v>762</v>
      </c>
      <c r="C12" s="172"/>
      <c r="D12" s="13" t="s">
        <v>763</v>
      </c>
      <c r="E12" s="13" t="s">
        <v>515</v>
      </c>
      <c r="F12" s="17">
        <v>85500</v>
      </c>
      <c r="G12" s="18">
        <v>2806.11</v>
      </c>
      <c r="H12" s="19">
        <v>3.3000000000000002E-2</v>
      </c>
      <c r="I12" s="21"/>
      <c r="J12" s="21"/>
      <c r="K12" s="3"/>
    </row>
    <row r="13" spans="1:11" ht="13.05" customHeight="1">
      <c r="A13" s="15" t="s">
        <v>512</v>
      </c>
      <c r="B13" s="172" t="s">
        <v>513</v>
      </c>
      <c r="C13" s="172"/>
      <c r="D13" s="13" t="s">
        <v>514</v>
      </c>
      <c r="E13" s="13" t="s">
        <v>515</v>
      </c>
      <c r="F13" s="17">
        <v>62000</v>
      </c>
      <c r="G13" s="18">
        <v>2691.61</v>
      </c>
      <c r="H13" s="19">
        <v>3.1699999999999999E-2</v>
      </c>
      <c r="I13" s="21"/>
      <c r="J13" s="21"/>
      <c r="K13" s="3"/>
    </row>
    <row r="14" spans="1:11" ht="13.05" customHeight="1">
      <c r="A14" s="15" t="s">
        <v>681</v>
      </c>
      <c r="B14" s="172" t="s">
        <v>682</v>
      </c>
      <c r="C14" s="172"/>
      <c r="D14" s="13" t="s">
        <v>683</v>
      </c>
      <c r="E14" s="13" t="s">
        <v>409</v>
      </c>
      <c r="F14" s="17">
        <v>612000</v>
      </c>
      <c r="G14" s="18">
        <v>2663.12</v>
      </c>
      <c r="H14" s="19">
        <v>3.1300000000000001E-2</v>
      </c>
      <c r="I14" s="21"/>
      <c r="J14" s="21"/>
      <c r="K14" s="3"/>
    </row>
    <row r="15" spans="1:11" ht="13.05" customHeight="1">
      <c r="A15" s="15" t="s">
        <v>663</v>
      </c>
      <c r="B15" s="172" t="s">
        <v>664</v>
      </c>
      <c r="C15" s="172"/>
      <c r="D15" s="13" t="s">
        <v>665</v>
      </c>
      <c r="E15" s="13" t="s">
        <v>409</v>
      </c>
      <c r="F15" s="17">
        <v>433800</v>
      </c>
      <c r="G15" s="18">
        <v>2583.06</v>
      </c>
      <c r="H15" s="19">
        <v>3.04E-2</v>
      </c>
      <c r="I15" s="21"/>
      <c r="J15" s="21"/>
      <c r="K15" s="3"/>
    </row>
    <row r="16" spans="1:11" ht="13.05" customHeight="1">
      <c r="A16" s="15" t="s">
        <v>406</v>
      </c>
      <c r="B16" s="172" t="s">
        <v>407</v>
      </c>
      <c r="C16" s="172"/>
      <c r="D16" s="13" t="s">
        <v>408</v>
      </c>
      <c r="E16" s="13" t="s">
        <v>409</v>
      </c>
      <c r="F16" s="17">
        <v>670000</v>
      </c>
      <c r="G16" s="18">
        <v>2556.0500000000002</v>
      </c>
      <c r="H16" s="19">
        <v>3.0099999999999998E-2</v>
      </c>
      <c r="I16" s="21"/>
      <c r="J16" s="21"/>
      <c r="K16" s="3"/>
    </row>
    <row r="17" spans="1:11" ht="13.05" customHeight="1">
      <c r="A17" s="15" t="s">
        <v>694</v>
      </c>
      <c r="B17" s="172" t="s">
        <v>695</v>
      </c>
      <c r="C17" s="172"/>
      <c r="D17" s="13" t="s">
        <v>696</v>
      </c>
      <c r="E17" s="13" t="s">
        <v>515</v>
      </c>
      <c r="F17" s="17">
        <v>18000</v>
      </c>
      <c r="G17" s="18">
        <v>2438.46</v>
      </c>
      <c r="H17" s="19">
        <v>2.87E-2</v>
      </c>
      <c r="I17" s="21"/>
      <c r="J17" s="21"/>
      <c r="K17" s="3"/>
    </row>
    <row r="18" spans="1:11" ht="13.05" customHeight="1">
      <c r="A18" s="15" t="s">
        <v>1581</v>
      </c>
      <c r="B18" s="172" t="s">
        <v>1582</v>
      </c>
      <c r="C18" s="172"/>
      <c r="D18" s="13" t="s">
        <v>1583</v>
      </c>
      <c r="E18" s="13" t="s">
        <v>476</v>
      </c>
      <c r="F18" s="17">
        <v>450000</v>
      </c>
      <c r="G18" s="18">
        <v>2328.5300000000002</v>
      </c>
      <c r="H18" s="19">
        <v>2.7400000000000001E-2</v>
      </c>
      <c r="I18" s="21"/>
      <c r="J18" s="21"/>
      <c r="K18" s="3"/>
    </row>
    <row r="19" spans="1:11" ht="13.05" customHeight="1">
      <c r="A19" s="15" t="s">
        <v>509</v>
      </c>
      <c r="B19" s="172" t="s">
        <v>510</v>
      </c>
      <c r="C19" s="172"/>
      <c r="D19" s="13" t="s">
        <v>511</v>
      </c>
      <c r="E19" s="13" t="s">
        <v>439</v>
      </c>
      <c r="F19" s="17">
        <v>33300</v>
      </c>
      <c r="G19" s="18">
        <v>2126.37</v>
      </c>
      <c r="H19" s="19">
        <v>2.5000000000000001E-2</v>
      </c>
      <c r="I19" s="21"/>
      <c r="J19" s="21"/>
      <c r="K19" s="3"/>
    </row>
    <row r="20" spans="1:11" ht="13.05" customHeight="1">
      <c r="A20" s="15" t="s">
        <v>706</v>
      </c>
      <c r="B20" s="172" t="s">
        <v>707</v>
      </c>
      <c r="C20" s="172"/>
      <c r="D20" s="13" t="s">
        <v>708</v>
      </c>
      <c r="E20" s="13" t="s">
        <v>709</v>
      </c>
      <c r="F20" s="17">
        <v>160000</v>
      </c>
      <c r="G20" s="18">
        <v>2092.3200000000002</v>
      </c>
      <c r="H20" s="19">
        <v>2.46E-2</v>
      </c>
      <c r="I20" s="21"/>
      <c r="J20" s="21"/>
      <c r="K20" s="3"/>
    </row>
    <row r="21" spans="1:11" ht="13.05" customHeight="1">
      <c r="A21" s="15" t="s">
        <v>536</v>
      </c>
      <c r="B21" s="172" t="s">
        <v>537</v>
      </c>
      <c r="C21" s="172"/>
      <c r="D21" s="13" t="s">
        <v>538</v>
      </c>
      <c r="E21" s="13" t="s">
        <v>539</v>
      </c>
      <c r="F21" s="17">
        <v>40000</v>
      </c>
      <c r="G21" s="18">
        <v>2042</v>
      </c>
      <c r="H21" s="19">
        <v>2.4E-2</v>
      </c>
      <c r="I21" s="21"/>
      <c r="J21" s="21"/>
      <c r="K21" s="3"/>
    </row>
    <row r="22" spans="1:11" ht="13.05" customHeight="1">
      <c r="A22" s="15" t="s">
        <v>464</v>
      </c>
      <c r="B22" s="172" t="s">
        <v>465</v>
      </c>
      <c r="C22" s="172"/>
      <c r="D22" s="13" t="s">
        <v>466</v>
      </c>
      <c r="E22" s="13" t="s">
        <v>450</v>
      </c>
      <c r="F22" s="17">
        <v>4050</v>
      </c>
      <c r="G22" s="18">
        <v>2025</v>
      </c>
      <c r="H22" s="19">
        <v>2.3800000000000002E-2</v>
      </c>
      <c r="I22" s="21"/>
      <c r="J22" s="21"/>
      <c r="K22" s="3"/>
    </row>
    <row r="23" spans="1:11" ht="13.05" customHeight="1">
      <c r="A23" s="15" t="s">
        <v>458</v>
      </c>
      <c r="B23" s="172" t="s">
        <v>459</v>
      </c>
      <c r="C23" s="172"/>
      <c r="D23" s="13" t="s">
        <v>460</v>
      </c>
      <c r="E23" s="13" t="s">
        <v>450</v>
      </c>
      <c r="F23" s="17">
        <v>75600</v>
      </c>
      <c r="G23" s="18">
        <v>1916.16</v>
      </c>
      <c r="H23" s="19">
        <v>2.2499999999999999E-2</v>
      </c>
      <c r="I23" s="21"/>
      <c r="J23" s="21"/>
      <c r="K23" s="3"/>
    </row>
    <row r="24" spans="1:11" ht="13.05" customHeight="1">
      <c r="A24" s="15" t="s">
        <v>436</v>
      </c>
      <c r="B24" s="172" t="s">
        <v>437</v>
      </c>
      <c r="C24" s="172"/>
      <c r="D24" s="13" t="s">
        <v>438</v>
      </c>
      <c r="E24" s="13" t="s">
        <v>439</v>
      </c>
      <c r="F24" s="17">
        <v>20000</v>
      </c>
      <c r="G24" s="18">
        <v>1735.1</v>
      </c>
      <c r="H24" s="19">
        <v>2.0400000000000001E-2</v>
      </c>
      <c r="I24" s="21"/>
      <c r="J24" s="21"/>
      <c r="K24" s="3"/>
    </row>
    <row r="25" spans="1:11" ht="13.05" customHeight="1">
      <c r="A25" s="15" t="s">
        <v>1614</v>
      </c>
      <c r="B25" s="172" t="s">
        <v>1615</v>
      </c>
      <c r="C25" s="172"/>
      <c r="D25" s="13" t="s">
        <v>1616</v>
      </c>
      <c r="E25" s="13" t="s">
        <v>364</v>
      </c>
      <c r="F25" s="17">
        <v>22500</v>
      </c>
      <c r="G25" s="18">
        <v>1718.66</v>
      </c>
      <c r="H25" s="19">
        <v>2.0199999999999999E-2</v>
      </c>
      <c r="I25" s="21"/>
      <c r="J25" s="21"/>
      <c r="K25" s="3"/>
    </row>
    <row r="26" spans="1:11" ht="13.05" customHeight="1">
      <c r="A26" s="15" t="s">
        <v>447</v>
      </c>
      <c r="B26" s="172" t="s">
        <v>448</v>
      </c>
      <c r="C26" s="172"/>
      <c r="D26" s="13" t="s">
        <v>449</v>
      </c>
      <c r="E26" s="13" t="s">
        <v>450</v>
      </c>
      <c r="F26" s="17">
        <v>81000</v>
      </c>
      <c r="G26" s="18">
        <v>1704.97</v>
      </c>
      <c r="H26" s="19">
        <v>2.01E-2</v>
      </c>
      <c r="I26" s="21"/>
      <c r="J26" s="21"/>
      <c r="K26" s="3"/>
    </row>
    <row r="27" spans="1:11" ht="13.05" customHeight="1">
      <c r="A27" s="15" t="s">
        <v>1532</v>
      </c>
      <c r="B27" s="172" t="s">
        <v>1533</v>
      </c>
      <c r="C27" s="172"/>
      <c r="D27" s="13" t="s">
        <v>1534</v>
      </c>
      <c r="E27" s="13" t="s">
        <v>379</v>
      </c>
      <c r="F27" s="17">
        <v>23400</v>
      </c>
      <c r="G27" s="18">
        <v>1626.65</v>
      </c>
      <c r="H27" s="19">
        <v>1.9099999999999999E-2</v>
      </c>
      <c r="I27" s="21"/>
      <c r="J27" s="21"/>
      <c r="K27" s="3"/>
    </row>
    <row r="28" spans="1:11" ht="13.05" customHeight="1">
      <c r="A28" s="15" t="s">
        <v>376</v>
      </c>
      <c r="B28" s="172" t="s">
        <v>377</v>
      </c>
      <c r="C28" s="172"/>
      <c r="D28" s="13" t="s">
        <v>378</v>
      </c>
      <c r="E28" s="13" t="s">
        <v>379</v>
      </c>
      <c r="F28" s="17">
        <v>81000</v>
      </c>
      <c r="G28" s="18">
        <v>1599.67</v>
      </c>
      <c r="H28" s="19">
        <v>1.8800000000000001E-2</v>
      </c>
      <c r="I28" s="21"/>
      <c r="J28" s="21"/>
      <c r="K28" s="3"/>
    </row>
    <row r="29" spans="1:11" ht="13.05" customHeight="1">
      <c r="A29" s="15" t="s">
        <v>703</v>
      </c>
      <c r="B29" s="172" t="s">
        <v>704</v>
      </c>
      <c r="C29" s="172"/>
      <c r="D29" s="13" t="s">
        <v>705</v>
      </c>
      <c r="E29" s="13" t="s">
        <v>424</v>
      </c>
      <c r="F29" s="17">
        <v>324000</v>
      </c>
      <c r="G29" s="18">
        <v>1526.36</v>
      </c>
      <c r="H29" s="19">
        <v>1.7999999999999999E-2</v>
      </c>
      <c r="I29" s="21"/>
      <c r="J29" s="21"/>
      <c r="K29" s="3"/>
    </row>
    <row r="30" spans="1:11" ht="13.05" customHeight="1">
      <c r="A30" s="15" t="s">
        <v>691</v>
      </c>
      <c r="B30" s="172" t="s">
        <v>692</v>
      </c>
      <c r="C30" s="172"/>
      <c r="D30" s="13" t="s">
        <v>693</v>
      </c>
      <c r="E30" s="13" t="s">
        <v>515</v>
      </c>
      <c r="F30" s="17">
        <v>27500</v>
      </c>
      <c r="G30" s="18">
        <v>1498.75</v>
      </c>
      <c r="H30" s="19">
        <v>1.7600000000000001E-2</v>
      </c>
      <c r="I30" s="21"/>
      <c r="J30" s="21"/>
      <c r="K30" s="3"/>
    </row>
    <row r="31" spans="1:11" ht="13.05" customHeight="1">
      <c r="A31" s="15" t="s">
        <v>720</v>
      </c>
      <c r="B31" s="172" t="s">
        <v>721</v>
      </c>
      <c r="C31" s="172"/>
      <c r="D31" s="13" t="s">
        <v>722</v>
      </c>
      <c r="E31" s="13" t="s">
        <v>480</v>
      </c>
      <c r="F31" s="17">
        <v>360000</v>
      </c>
      <c r="G31" s="18">
        <v>1492.02</v>
      </c>
      <c r="H31" s="19">
        <v>1.7500000000000002E-2</v>
      </c>
      <c r="I31" s="21"/>
      <c r="J31" s="21"/>
      <c r="K31" s="3"/>
    </row>
    <row r="32" spans="1:11" ht="13.05" customHeight="1">
      <c r="A32" s="15" t="s">
        <v>491</v>
      </c>
      <c r="B32" s="172" t="s">
        <v>492</v>
      </c>
      <c r="C32" s="172"/>
      <c r="D32" s="13" t="s">
        <v>493</v>
      </c>
      <c r="E32" s="13" t="s">
        <v>282</v>
      </c>
      <c r="F32" s="17">
        <v>540000</v>
      </c>
      <c r="G32" s="18">
        <v>1443.96</v>
      </c>
      <c r="H32" s="19">
        <v>1.7000000000000001E-2</v>
      </c>
      <c r="I32" s="21"/>
      <c r="J32" s="21"/>
      <c r="K32" s="3"/>
    </row>
    <row r="33" spans="1:11" ht="13.05" customHeight="1">
      <c r="A33" s="15" t="s">
        <v>477</v>
      </c>
      <c r="B33" s="172" t="s">
        <v>478</v>
      </c>
      <c r="C33" s="172"/>
      <c r="D33" s="13" t="s">
        <v>479</v>
      </c>
      <c r="E33" s="13" t="s">
        <v>480</v>
      </c>
      <c r="F33" s="17">
        <v>504000</v>
      </c>
      <c r="G33" s="18">
        <v>1231.47</v>
      </c>
      <c r="H33" s="19">
        <v>1.4500000000000001E-2</v>
      </c>
      <c r="I33" s="21"/>
      <c r="J33" s="21"/>
      <c r="K33" s="3"/>
    </row>
    <row r="34" spans="1:11" ht="13.05" customHeight="1">
      <c r="A34" s="15" t="s">
        <v>520</v>
      </c>
      <c r="B34" s="172" t="s">
        <v>521</v>
      </c>
      <c r="C34" s="172"/>
      <c r="D34" s="13" t="s">
        <v>522</v>
      </c>
      <c r="E34" s="13" t="s">
        <v>424</v>
      </c>
      <c r="F34" s="17">
        <v>38000</v>
      </c>
      <c r="G34" s="18">
        <v>1138.0999999999999</v>
      </c>
      <c r="H34" s="19">
        <v>1.34E-2</v>
      </c>
      <c r="I34" s="21"/>
      <c r="J34" s="21"/>
      <c r="K34" s="3"/>
    </row>
    <row r="35" spans="1:11" ht="13.05" customHeight="1">
      <c r="A35" s="15" t="s">
        <v>726</v>
      </c>
      <c r="B35" s="172" t="s">
        <v>727</v>
      </c>
      <c r="C35" s="172"/>
      <c r="D35" s="13" t="s">
        <v>728</v>
      </c>
      <c r="E35" s="13" t="s">
        <v>729</v>
      </c>
      <c r="F35" s="17">
        <v>234000</v>
      </c>
      <c r="G35" s="18">
        <v>1130.57</v>
      </c>
      <c r="H35" s="19">
        <v>1.3299999999999999E-2</v>
      </c>
      <c r="I35" s="21"/>
      <c r="J35" s="21"/>
      <c r="K35" s="3"/>
    </row>
    <row r="36" spans="1:11" ht="13.05" customHeight="1">
      <c r="A36" s="15" t="s">
        <v>803</v>
      </c>
      <c r="B36" s="172" t="s">
        <v>804</v>
      </c>
      <c r="C36" s="172"/>
      <c r="D36" s="13" t="s">
        <v>805</v>
      </c>
      <c r="E36" s="13" t="s">
        <v>450</v>
      </c>
      <c r="F36" s="17">
        <v>207000</v>
      </c>
      <c r="G36" s="18">
        <v>1095.8599999999999</v>
      </c>
      <c r="H36" s="19">
        <v>1.29E-2</v>
      </c>
      <c r="I36" s="21"/>
      <c r="J36" s="21"/>
      <c r="K36" s="3"/>
    </row>
    <row r="37" spans="1:11" ht="13.05" customHeight="1">
      <c r="A37" s="15" t="s">
        <v>764</v>
      </c>
      <c r="B37" s="172" t="s">
        <v>765</v>
      </c>
      <c r="C37" s="172"/>
      <c r="D37" s="13" t="s">
        <v>766</v>
      </c>
      <c r="E37" s="13" t="s">
        <v>439</v>
      </c>
      <c r="F37" s="17">
        <v>63000</v>
      </c>
      <c r="G37" s="18">
        <v>1063.25</v>
      </c>
      <c r="H37" s="19">
        <v>1.2500000000000001E-2</v>
      </c>
      <c r="I37" s="21"/>
      <c r="J37" s="21"/>
      <c r="K37" s="3"/>
    </row>
    <row r="38" spans="1:11" ht="13.05" customHeight="1">
      <c r="A38" s="15" t="s">
        <v>577</v>
      </c>
      <c r="B38" s="172" t="s">
        <v>578</v>
      </c>
      <c r="C38" s="172"/>
      <c r="D38" s="13" t="s">
        <v>579</v>
      </c>
      <c r="E38" s="13" t="s">
        <v>450</v>
      </c>
      <c r="F38" s="17">
        <v>832685</v>
      </c>
      <c r="G38" s="18">
        <v>1038.1099999999999</v>
      </c>
      <c r="H38" s="19">
        <v>1.2200000000000001E-2</v>
      </c>
      <c r="I38" s="21"/>
      <c r="J38" s="21"/>
      <c r="K38" s="3"/>
    </row>
    <row r="39" spans="1:11" ht="13.05" customHeight="1">
      <c r="A39" s="15" t="s">
        <v>516</v>
      </c>
      <c r="B39" s="172" t="s">
        <v>517</v>
      </c>
      <c r="C39" s="172"/>
      <c r="D39" s="13" t="s">
        <v>518</v>
      </c>
      <c r="E39" s="13" t="s">
        <v>519</v>
      </c>
      <c r="F39" s="17">
        <v>2880</v>
      </c>
      <c r="G39" s="18">
        <v>959.62</v>
      </c>
      <c r="H39" s="19">
        <v>1.1299999999999999E-2</v>
      </c>
      <c r="I39" s="21"/>
      <c r="J39" s="21"/>
      <c r="K39" s="3"/>
    </row>
    <row r="40" spans="1:11" ht="13.05" customHeight="1">
      <c r="A40" s="15" t="s">
        <v>526</v>
      </c>
      <c r="B40" s="172" t="s">
        <v>527</v>
      </c>
      <c r="C40" s="172"/>
      <c r="D40" s="13" t="s">
        <v>528</v>
      </c>
      <c r="E40" s="13" t="s">
        <v>529</v>
      </c>
      <c r="F40" s="17">
        <v>58000</v>
      </c>
      <c r="G40" s="18">
        <v>875.8</v>
      </c>
      <c r="H40" s="19">
        <v>1.03E-2</v>
      </c>
      <c r="I40" s="21"/>
      <c r="J40" s="21"/>
      <c r="K40" s="3"/>
    </row>
    <row r="41" spans="1:11" ht="13.05" customHeight="1">
      <c r="A41" s="15" t="s">
        <v>501</v>
      </c>
      <c r="B41" s="172" t="s">
        <v>502</v>
      </c>
      <c r="C41" s="172"/>
      <c r="D41" s="13" t="s">
        <v>503</v>
      </c>
      <c r="E41" s="13" t="s">
        <v>504</v>
      </c>
      <c r="F41" s="17">
        <v>50000</v>
      </c>
      <c r="G41" s="18">
        <v>848.9</v>
      </c>
      <c r="H41" s="19">
        <v>0.01</v>
      </c>
      <c r="I41" s="21"/>
      <c r="J41" s="21"/>
      <c r="K41" s="3"/>
    </row>
    <row r="42" spans="1:11" ht="13.05" customHeight="1">
      <c r="A42" s="15" t="s">
        <v>601</v>
      </c>
      <c r="B42" s="172" t="s">
        <v>602</v>
      </c>
      <c r="C42" s="172"/>
      <c r="D42" s="13" t="s">
        <v>603</v>
      </c>
      <c r="E42" s="13" t="s">
        <v>604</v>
      </c>
      <c r="F42" s="17">
        <v>211541</v>
      </c>
      <c r="G42" s="18">
        <v>784.08</v>
      </c>
      <c r="H42" s="19">
        <v>9.1999999999999998E-3</v>
      </c>
      <c r="I42" s="21"/>
      <c r="J42" s="21"/>
      <c r="K42" s="3"/>
    </row>
    <row r="43" spans="1:11" ht="13.05" customHeight="1">
      <c r="A43" s="15" t="s">
        <v>1358</v>
      </c>
      <c r="B43" s="172" t="s">
        <v>1359</v>
      </c>
      <c r="C43" s="172"/>
      <c r="D43" s="13" t="s">
        <v>1360</v>
      </c>
      <c r="E43" s="13" t="s">
        <v>379</v>
      </c>
      <c r="F43" s="17">
        <v>15750</v>
      </c>
      <c r="G43" s="18">
        <v>737.79</v>
      </c>
      <c r="H43" s="19">
        <v>8.6999999999999994E-3</v>
      </c>
      <c r="I43" s="21"/>
      <c r="J43" s="21"/>
      <c r="K43" s="3"/>
    </row>
    <row r="44" spans="1:11" ht="13.05" customHeight="1">
      <c r="A44" s="15" t="s">
        <v>1349</v>
      </c>
      <c r="B44" s="172" t="s">
        <v>1350</v>
      </c>
      <c r="C44" s="172"/>
      <c r="D44" s="13" t="s">
        <v>1351</v>
      </c>
      <c r="E44" s="13" t="s">
        <v>604</v>
      </c>
      <c r="F44" s="17">
        <v>550000</v>
      </c>
      <c r="G44" s="18">
        <v>693.11</v>
      </c>
      <c r="H44" s="19">
        <v>8.2000000000000007E-3</v>
      </c>
      <c r="I44" s="21"/>
      <c r="J44" s="21"/>
      <c r="K44" s="3"/>
    </row>
    <row r="45" spans="1:11" ht="13.05" customHeight="1">
      <c r="A45" s="15" t="s">
        <v>1517</v>
      </c>
      <c r="B45" s="172" t="s">
        <v>1518</v>
      </c>
      <c r="C45" s="172"/>
      <c r="D45" s="13" t="s">
        <v>1519</v>
      </c>
      <c r="E45" s="13" t="s">
        <v>424</v>
      </c>
      <c r="F45" s="17">
        <v>35000</v>
      </c>
      <c r="G45" s="18">
        <v>677.64</v>
      </c>
      <c r="H45" s="19">
        <v>8.0000000000000002E-3</v>
      </c>
      <c r="I45" s="21"/>
      <c r="J45" s="21"/>
      <c r="K45" s="3"/>
    </row>
    <row r="46" spans="1:11" ht="13.05" customHeight="1">
      <c r="A46" s="15" t="s">
        <v>1617</v>
      </c>
      <c r="B46" s="172" t="s">
        <v>1618</v>
      </c>
      <c r="C46" s="172"/>
      <c r="D46" s="13" t="s">
        <v>1619</v>
      </c>
      <c r="E46" s="13" t="s">
        <v>515</v>
      </c>
      <c r="F46" s="17">
        <v>30000</v>
      </c>
      <c r="G46" s="18">
        <v>661.5</v>
      </c>
      <c r="H46" s="19">
        <v>7.7999999999999996E-3</v>
      </c>
      <c r="I46" s="21"/>
      <c r="J46" s="21"/>
      <c r="K46" s="3"/>
    </row>
    <row r="47" spans="1:11" ht="13.05" customHeight="1">
      <c r="A47" s="15" t="s">
        <v>669</v>
      </c>
      <c r="B47" s="172" t="s">
        <v>670</v>
      </c>
      <c r="C47" s="172"/>
      <c r="D47" s="13" t="s">
        <v>671</v>
      </c>
      <c r="E47" s="13" t="s">
        <v>515</v>
      </c>
      <c r="F47" s="17">
        <v>8000</v>
      </c>
      <c r="G47" s="18">
        <v>636.28</v>
      </c>
      <c r="H47" s="19">
        <v>7.4999999999999997E-3</v>
      </c>
      <c r="I47" s="21"/>
      <c r="J47" s="21"/>
      <c r="K47" s="3"/>
    </row>
    <row r="48" spans="1:11" ht="13.05" customHeight="1">
      <c r="A48" s="15" t="s">
        <v>1620</v>
      </c>
      <c r="B48" s="172" t="s">
        <v>1621</v>
      </c>
      <c r="C48" s="172"/>
      <c r="D48" s="13" t="s">
        <v>1622</v>
      </c>
      <c r="E48" s="13" t="s">
        <v>364</v>
      </c>
      <c r="F48" s="17">
        <v>15000</v>
      </c>
      <c r="G48" s="18">
        <v>484.44</v>
      </c>
      <c r="H48" s="19">
        <v>5.7000000000000002E-3</v>
      </c>
      <c r="I48" s="21"/>
      <c r="J48" s="21"/>
      <c r="K48" s="3"/>
    </row>
    <row r="49" spans="1:11" ht="13.05" customHeight="1">
      <c r="A49" s="15" t="s">
        <v>1444</v>
      </c>
      <c r="B49" s="172" t="s">
        <v>1445</v>
      </c>
      <c r="C49" s="172"/>
      <c r="D49" s="13" t="s">
        <v>1446</v>
      </c>
      <c r="E49" s="13" t="s">
        <v>539</v>
      </c>
      <c r="F49" s="17">
        <v>10000</v>
      </c>
      <c r="G49" s="18">
        <v>298.33</v>
      </c>
      <c r="H49" s="19">
        <v>3.5000000000000001E-3</v>
      </c>
      <c r="I49" s="21"/>
      <c r="J49" s="21"/>
      <c r="K49" s="3"/>
    </row>
    <row r="50" spans="1:11" ht="13.05" customHeight="1">
      <c r="A50" s="15" t="s">
        <v>1492</v>
      </c>
      <c r="B50" s="172" t="s">
        <v>1493</v>
      </c>
      <c r="C50" s="172"/>
      <c r="D50" s="13" t="s">
        <v>1494</v>
      </c>
      <c r="E50" s="13" t="s">
        <v>450</v>
      </c>
      <c r="F50" s="17">
        <v>4335</v>
      </c>
      <c r="G50" s="18">
        <v>56.6</v>
      </c>
      <c r="H50" s="19">
        <v>6.9999999999999999E-4</v>
      </c>
      <c r="I50" s="21"/>
      <c r="J50" s="21"/>
      <c r="K50" s="3"/>
    </row>
    <row r="51" spans="1:11" ht="13.05" customHeight="1">
      <c r="A51" s="15" t="s">
        <v>605</v>
      </c>
      <c r="B51" s="172" t="s">
        <v>606</v>
      </c>
      <c r="C51" s="172"/>
      <c r="D51" s="13" t="s">
        <v>607</v>
      </c>
      <c r="E51" s="13" t="s">
        <v>379</v>
      </c>
      <c r="F51" s="17">
        <v>1043</v>
      </c>
      <c r="G51" s="18">
        <v>10.3</v>
      </c>
      <c r="H51" s="19">
        <v>1E-4</v>
      </c>
      <c r="I51" s="21"/>
      <c r="J51" s="21"/>
      <c r="K51" s="3"/>
    </row>
    <row r="52" spans="1:11" ht="13.05" customHeight="1">
      <c r="A52" s="3"/>
      <c r="B52" s="169" t="s">
        <v>185</v>
      </c>
      <c r="C52" s="169"/>
      <c r="D52" s="2"/>
      <c r="E52" s="2"/>
      <c r="F52" s="2"/>
      <c r="G52" s="23">
        <v>81914.95</v>
      </c>
      <c r="H52" s="24">
        <v>0.96360000000000001</v>
      </c>
      <c r="I52" s="25"/>
      <c r="J52" s="25"/>
      <c r="K52" s="3"/>
    </row>
    <row r="53" spans="1:11" ht="13.05" customHeight="1">
      <c r="A53" s="3"/>
      <c r="B53" s="169" t="s">
        <v>608</v>
      </c>
      <c r="C53" s="169"/>
      <c r="D53" s="2"/>
      <c r="E53" s="2"/>
      <c r="F53" s="2"/>
      <c r="G53" s="25" t="s">
        <v>187</v>
      </c>
      <c r="H53" s="25" t="s">
        <v>187</v>
      </c>
      <c r="I53" s="25"/>
      <c r="J53" s="25"/>
      <c r="K53" s="3"/>
    </row>
    <row r="54" spans="1:11" ht="13.05" customHeight="1">
      <c r="A54" s="3"/>
      <c r="B54" s="169" t="s">
        <v>185</v>
      </c>
      <c r="C54" s="169"/>
      <c r="D54" s="2"/>
      <c r="E54" s="2"/>
      <c r="F54" s="2"/>
      <c r="G54" s="25" t="s">
        <v>187</v>
      </c>
      <c r="H54" s="25" t="s">
        <v>187</v>
      </c>
      <c r="I54" s="25"/>
      <c r="J54" s="25"/>
      <c r="K54" s="3"/>
    </row>
    <row r="55" spans="1:11" ht="13.05" customHeight="1">
      <c r="A55" s="3"/>
      <c r="B55" s="169" t="s">
        <v>193</v>
      </c>
      <c r="C55" s="169"/>
      <c r="D55" s="26"/>
      <c r="E55" s="2"/>
      <c r="F55" s="26"/>
      <c r="G55" s="23">
        <v>81914.95</v>
      </c>
      <c r="H55" s="24">
        <v>0.96360000000000001</v>
      </c>
      <c r="I55" s="25"/>
      <c r="J55" s="25"/>
      <c r="K55" s="3"/>
    </row>
    <row r="56" spans="1:11" ht="13.05" customHeight="1">
      <c r="A56" s="3"/>
      <c r="B56" s="173" t="s">
        <v>740</v>
      </c>
      <c r="C56" s="173"/>
      <c r="D56" s="13"/>
      <c r="E56" s="13"/>
      <c r="F56" s="13"/>
      <c r="G56" s="13"/>
      <c r="H56" s="13"/>
      <c r="I56" s="14"/>
      <c r="J56" s="14"/>
      <c r="K56" s="3"/>
    </row>
    <row r="57" spans="1:11" ht="13.05" customHeight="1">
      <c r="A57" s="3"/>
      <c r="B57" s="173" t="s">
        <v>741</v>
      </c>
      <c r="C57" s="173"/>
      <c r="D57" s="13"/>
      <c r="E57" s="13"/>
      <c r="F57" s="13"/>
      <c r="G57" s="3"/>
      <c r="H57" s="14"/>
      <c r="I57" s="14"/>
      <c r="J57" s="14"/>
      <c r="K57" s="3"/>
    </row>
    <row r="58" spans="1:11" ht="13.05" customHeight="1">
      <c r="A58" s="15" t="s">
        <v>1623</v>
      </c>
      <c r="B58" s="172" t="s">
        <v>1624</v>
      </c>
      <c r="C58" s="172"/>
      <c r="D58" s="13"/>
      <c r="E58" s="13" t="s">
        <v>231</v>
      </c>
      <c r="F58" s="17">
        <v>15000</v>
      </c>
      <c r="G58" s="18">
        <v>726.3</v>
      </c>
      <c r="H58" s="19">
        <v>8.5000000000000006E-3</v>
      </c>
      <c r="I58" s="21"/>
      <c r="J58" s="21"/>
      <c r="K58" s="3"/>
    </row>
    <row r="59" spans="1:11" ht="13.05" customHeight="1">
      <c r="A59" s="3"/>
      <c r="B59" s="169" t="s">
        <v>185</v>
      </c>
      <c r="C59" s="169"/>
      <c r="D59" s="2"/>
      <c r="E59" s="2"/>
      <c r="F59" s="2"/>
      <c r="G59" s="23">
        <v>726.3</v>
      </c>
      <c r="H59" s="24">
        <v>8.5000000000000006E-3</v>
      </c>
      <c r="I59" s="25"/>
      <c r="J59" s="25"/>
      <c r="K59" s="3"/>
    </row>
    <row r="60" spans="1:11" ht="13.05" customHeight="1">
      <c r="A60" s="3"/>
      <c r="B60" s="169" t="s">
        <v>193</v>
      </c>
      <c r="C60" s="169"/>
      <c r="D60" s="26"/>
      <c r="E60" s="2"/>
      <c r="F60" s="26"/>
      <c r="G60" s="23">
        <v>726.3</v>
      </c>
      <c r="H60" s="24">
        <v>8.5000000000000006E-3</v>
      </c>
      <c r="I60" s="25"/>
      <c r="J60" s="25"/>
      <c r="K60" s="3"/>
    </row>
    <row r="61" spans="1:11" ht="13.05" customHeight="1">
      <c r="A61" s="3"/>
      <c r="B61" s="173" t="s">
        <v>194</v>
      </c>
      <c r="C61" s="173"/>
      <c r="D61" s="13"/>
      <c r="E61" s="13"/>
      <c r="F61" s="13"/>
      <c r="G61" s="13"/>
      <c r="H61" s="13"/>
      <c r="I61" s="14"/>
      <c r="J61" s="14"/>
      <c r="K61" s="3"/>
    </row>
    <row r="62" spans="1:11" ht="13.05" customHeight="1">
      <c r="A62" s="3"/>
      <c r="B62" s="173" t="s">
        <v>612</v>
      </c>
      <c r="C62" s="173"/>
      <c r="D62" s="13"/>
      <c r="E62" s="13"/>
      <c r="F62" s="13"/>
      <c r="G62" s="3"/>
      <c r="H62" s="14"/>
      <c r="I62" s="14"/>
      <c r="J62" s="14"/>
      <c r="K62" s="3"/>
    </row>
    <row r="63" spans="1:11" ht="13.05" customHeight="1">
      <c r="A63" s="15" t="s">
        <v>746</v>
      </c>
      <c r="B63" s="172" t="s">
        <v>747</v>
      </c>
      <c r="C63" s="172"/>
      <c r="D63" s="13" t="s">
        <v>748</v>
      </c>
      <c r="E63" s="13" t="s">
        <v>160</v>
      </c>
      <c r="F63" s="17">
        <v>1500000</v>
      </c>
      <c r="G63" s="18">
        <v>1464.95</v>
      </c>
      <c r="H63" s="19">
        <v>1.72E-2</v>
      </c>
      <c r="I63" s="20">
        <v>5.5985E-2</v>
      </c>
      <c r="J63" s="21"/>
      <c r="K63" s="3"/>
    </row>
    <row r="64" spans="1:11" ht="13.05" customHeight="1">
      <c r="A64" s="3"/>
      <c r="B64" s="169" t="s">
        <v>185</v>
      </c>
      <c r="C64" s="169"/>
      <c r="D64" s="2"/>
      <c r="E64" s="2"/>
      <c r="F64" s="2"/>
      <c r="G64" s="23">
        <v>1464.95</v>
      </c>
      <c r="H64" s="24">
        <v>1.72E-2</v>
      </c>
      <c r="I64" s="25"/>
      <c r="J64" s="25"/>
      <c r="K64" s="3"/>
    </row>
    <row r="65" spans="1:11" ht="13.05" customHeight="1">
      <c r="A65" s="3"/>
      <c r="B65" s="169" t="s">
        <v>193</v>
      </c>
      <c r="C65" s="169"/>
      <c r="D65" s="26"/>
      <c r="E65" s="2"/>
      <c r="F65" s="26"/>
      <c r="G65" s="23">
        <v>1464.95</v>
      </c>
      <c r="H65" s="24">
        <v>1.72E-2</v>
      </c>
      <c r="I65" s="25"/>
      <c r="J65" s="25"/>
      <c r="K65" s="3"/>
    </row>
    <row r="66" spans="1:11" ht="13.05" customHeight="1">
      <c r="A66" s="3"/>
      <c r="B66" s="173" t="s">
        <v>232</v>
      </c>
      <c r="C66" s="173"/>
      <c r="D66" s="13"/>
      <c r="E66" s="13"/>
      <c r="F66" s="13"/>
      <c r="G66" s="13"/>
      <c r="H66" s="13"/>
      <c r="I66" s="14"/>
      <c r="J66" s="14"/>
      <c r="K66" s="3"/>
    </row>
    <row r="67" spans="1:11" ht="13.05" customHeight="1">
      <c r="A67" s="15" t="s">
        <v>233</v>
      </c>
      <c r="B67" s="172" t="s">
        <v>234</v>
      </c>
      <c r="C67" s="172"/>
      <c r="D67" s="13"/>
      <c r="E67" s="13" t="s">
        <v>231</v>
      </c>
      <c r="F67" s="17"/>
      <c r="G67" s="18">
        <v>1655</v>
      </c>
      <c r="H67" s="19">
        <v>1.95E-2</v>
      </c>
      <c r="I67" s="20">
        <v>4.9893312808783861E-2</v>
      </c>
      <c r="J67" s="21"/>
      <c r="K67" s="3"/>
    </row>
    <row r="68" spans="1:11" ht="13.05" customHeight="1">
      <c r="A68" s="3"/>
      <c r="B68" s="169" t="s">
        <v>185</v>
      </c>
      <c r="C68" s="169"/>
      <c r="D68" s="2"/>
      <c r="E68" s="2"/>
      <c r="F68" s="2"/>
      <c r="G68" s="23">
        <v>1655</v>
      </c>
      <c r="H68" s="24">
        <v>1.95E-2</v>
      </c>
      <c r="I68" s="25"/>
      <c r="J68" s="25"/>
      <c r="K68" s="3"/>
    </row>
    <row r="69" spans="1:11" ht="13.05" customHeight="1">
      <c r="A69" s="3"/>
      <c r="B69" s="169" t="s">
        <v>193</v>
      </c>
      <c r="C69" s="169"/>
      <c r="D69" s="26"/>
      <c r="E69" s="2"/>
      <c r="F69" s="26"/>
      <c r="G69" s="23">
        <v>1655</v>
      </c>
      <c r="H69" s="24">
        <v>1.95E-2</v>
      </c>
      <c r="I69" s="25"/>
      <c r="J69" s="25"/>
      <c r="K69" s="3"/>
    </row>
    <row r="70" spans="1:11" ht="13.05" customHeight="1">
      <c r="A70" s="3"/>
      <c r="B70" s="169" t="s">
        <v>235</v>
      </c>
      <c r="C70" s="169"/>
      <c r="D70" s="13"/>
      <c r="E70" s="2"/>
      <c r="F70" s="13"/>
      <c r="G70" s="27">
        <v>-728.86</v>
      </c>
      <c r="H70" s="24">
        <v>-8.8000000000000005E-3</v>
      </c>
      <c r="I70" s="25"/>
      <c r="J70" s="25"/>
      <c r="K70" s="3"/>
    </row>
    <row r="71" spans="1:11" ht="13.05" customHeight="1">
      <c r="A71" s="3"/>
      <c r="B71" s="170" t="s">
        <v>236</v>
      </c>
      <c r="C71" s="170"/>
      <c r="D71" s="29"/>
      <c r="E71" s="29"/>
      <c r="F71" s="29"/>
      <c r="G71" s="30">
        <v>85032.34</v>
      </c>
      <c r="H71" s="31">
        <v>1</v>
      </c>
      <c r="I71" s="32"/>
      <c r="J71" s="32"/>
      <c r="K71" s="3"/>
    </row>
    <row r="72" spans="1:11" ht="13.05" customHeight="1">
      <c r="A72" s="3"/>
      <c r="B72" s="171"/>
      <c r="C72" s="171"/>
      <c r="D72" s="3"/>
      <c r="E72" s="3"/>
      <c r="F72" s="3"/>
      <c r="G72" s="3"/>
      <c r="H72" s="3"/>
      <c r="I72" s="3"/>
      <c r="J72" s="3"/>
      <c r="K72" s="3"/>
    </row>
    <row r="73" spans="1:11" ht="13.05" customHeight="1">
      <c r="A73" s="3"/>
      <c r="B73" s="165"/>
      <c r="C73" s="165"/>
      <c r="D73" s="165"/>
      <c r="E73" s="165"/>
      <c r="F73" s="165"/>
      <c r="G73" s="165"/>
      <c r="H73" s="165"/>
      <c r="I73" s="165"/>
      <c r="J73" s="3"/>
      <c r="K73" s="3"/>
    </row>
    <row r="74" spans="1:11" ht="13.05" customHeight="1">
      <c r="A74" s="3"/>
      <c r="B74" s="165"/>
      <c r="C74" s="165"/>
      <c r="D74" s="165"/>
      <c r="E74" s="165"/>
      <c r="F74" s="165"/>
      <c r="G74" s="165"/>
      <c r="H74" s="165"/>
      <c r="I74" s="165"/>
      <c r="J74" s="3"/>
      <c r="K74" s="3"/>
    </row>
    <row r="75" spans="1:11" ht="13.05" customHeight="1">
      <c r="A75" s="3"/>
      <c r="B75" s="165" t="s">
        <v>231</v>
      </c>
      <c r="C75" s="165"/>
      <c r="D75" s="3"/>
      <c r="E75" s="3"/>
      <c r="F75" s="3"/>
      <c r="G75" s="3"/>
      <c r="H75" s="3"/>
      <c r="I75" s="3"/>
      <c r="J75" s="3"/>
      <c r="K75" s="3"/>
    </row>
    <row r="76" spans="1:11" ht="13.05" customHeight="1">
      <c r="A76" s="3"/>
      <c r="B76" s="165" t="s">
        <v>239</v>
      </c>
      <c r="C76" s="165"/>
      <c r="D76" s="3"/>
      <c r="E76" s="3"/>
      <c r="F76" s="3"/>
      <c r="G76" s="3"/>
      <c r="H76" s="3"/>
      <c r="I76" s="3"/>
      <c r="J76" s="3"/>
      <c r="K76" s="3"/>
    </row>
    <row r="77" spans="1:11" ht="25.95" customHeight="1">
      <c r="A77" s="3"/>
      <c r="B77" s="165" t="s">
        <v>240</v>
      </c>
      <c r="C77" s="165"/>
      <c r="D77" s="165"/>
      <c r="E77" s="165"/>
      <c r="F77" s="165"/>
      <c r="G77" s="165"/>
      <c r="H77" s="165"/>
      <c r="I77" s="165"/>
      <c r="J77" s="3"/>
      <c r="K77" s="3"/>
    </row>
    <row r="78" spans="1:11" ht="13.05" customHeight="1">
      <c r="A78" s="3"/>
      <c r="B78" s="33" t="s">
        <v>749</v>
      </c>
      <c r="C78" s="3"/>
      <c r="D78" s="3"/>
      <c r="E78" s="3"/>
      <c r="F78" s="3"/>
      <c r="G78" s="3"/>
      <c r="H78" s="3"/>
      <c r="I78" s="3"/>
      <c r="J78" s="3"/>
      <c r="K78" s="3"/>
    </row>
    <row r="79" spans="1:11" ht="40.049999999999997" customHeight="1">
      <c r="A79" s="3"/>
      <c r="B79" s="168" t="s">
        <v>750</v>
      </c>
      <c r="C79" s="168"/>
      <c r="D79" s="34" t="s">
        <v>99</v>
      </c>
      <c r="E79" s="34" t="s">
        <v>751</v>
      </c>
      <c r="F79" s="34" t="s">
        <v>752</v>
      </c>
      <c r="G79" s="34" t="s">
        <v>753</v>
      </c>
      <c r="H79" s="34" t="s">
        <v>754</v>
      </c>
      <c r="I79" s="3"/>
      <c r="J79" s="3"/>
      <c r="K79" s="3"/>
    </row>
    <row r="80" spans="1:11" ht="13.05" customHeight="1">
      <c r="A80" s="3"/>
      <c r="B80" s="167" t="s">
        <v>755</v>
      </c>
      <c r="C80" s="167"/>
      <c r="D80" s="2" t="s">
        <v>1625</v>
      </c>
      <c r="E80" s="2" t="s">
        <v>480</v>
      </c>
      <c r="F80" s="35">
        <v>15000</v>
      </c>
      <c r="G80" s="36">
        <v>726.3</v>
      </c>
      <c r="H80" s="37">
        <v>8.5000000000000006E-3</v>
      </c>
      <c r="I80" s="3"/>
      <c r="J80" s="3"/>
      <c r="K80" s="3"/>
    </row>
    <row r="84" spans="2:5">
      <c r="B84" s="39" t="s">
        <v>2397</v>
      </c>
      <c r="C84" s="40"/>
      <c r="D84" s="40"/>
      <c r="E84" s="41"/>
    </row>
    <row r="85" spans="2:5">
      <c r="B85" s="40" t="s">
        <v>2435</v>
      </c>
      <c r="C85" s="40"/>
      <c r="D85" s="40"/>
      <c r="E85" s="41"/>
    </row>
    <row r="86" spans="2:5">
      <c r="B86" s="47" t="s">
        <v>2436</v>
      </c>
      <c r="C86" s="40"/>
      <c r="D86" s="40"/>
      <c r="E86" s="41"/>
    </row>
    <row r="87" spans="2:5">
      <c r="B87" s="40" t="s">
        <v>2398</v>
      </c>
      <c r="C87" s="40"/>
      <c r="D87" s="40"/>
      <c r="E87" s="41"/>
    </row>
    <row r="88" spans="2:5">
      <c r="B88" s="40" t="s">
        <v>2399</v>
      </c>
      <c r="C88" s="40"/>
      <c r="D88" s="40"/>
      <c r="E88" s="41"/>
    </row>
    <row r="89" spans="2:5">
      <c r="B89" s="40" t="s">
        <v>2400</v>
      </c>
      <c r="C89" s="42"/>
      <c r="D89" s="42"/>
      <c r="E89" s="42"/>
    </row>
    <row r="90" spans="2:5">
      <c r="B90" s="40" t="s">
        <v>2401</v>
      </c>
      <c r="C90" s="40"/>
      <c r="D90" s="40"/>
      <c r="E90" s="41"/>
    </row>
    <row r="91" spans="2:5">
      <c r="B91" s="40" t="s">
        <v>2402</v>
      </c>
      <c r="C91" s="40"/>
      <c r="D91" s="40"/>
      <c r="E91" s="41"/>
    </row>
    <row r="92" spans="2:5">
      <c r="B92" s="40" t="s">
        <v>2403</v>
      </c>
      <c r="C92" s="40"/>
      <c r="D92" s="40"/>
      <c r="E92" s="41"/>
    </row>
    <row r="93" spans="2:5">
      <c r="B93" s="40" t="s">
        <v>2404</v>
      </c>
      <c r="C93" s="40"/>
      <c r="D93" s="40"/>
      <c r="E93" s="41"/>
    </row>
    <row r="94" spans="2:5">
      <c r="B94" s="39" t="s">
        <v>2405</v>
      </c>
      <c r="C94" s="39"/>
      <c r="D94" s="39" t="s">
        <v>2406</v>
      </c>
      <c r="E94" s="39" t="s">
        <v>2407</v>
      </c>
    </row>
    <row r="95" spans="2:5">
      <c r="B95" s="40" t="s">
        <v>2452</v>
      </c>
      <c r="C95" s="40"/>
      <c r="D95" s="43">
        <v>11.0482</v>
      </c>
      <c r="E95" s="43">
        <v>11.351599999999999</v>
      </c>
    </row>
    <row r="96" spans="2:5">
      <c r="B96" s="40" t="s">
        <v>2409</v>
      </c>
      <c r="C96" s="40"/>
      <c r="D96" s="43">
        <v>11.0482</v>
      </c>
      <c r="E96" s="43">
        <v>11.351599999999999</v>
      </c>
    </row>
    <row r="97" spans="2:5">
      <c r="B97" s="40" t="s">
        <v>2453</v>
      </c>
      <c r="C97" s="40"/>
      <c r="D97" s="43">
        <v>11.371600000000001</v>
      </c>
      <c r="E97" s="43">
        <v>11.6953</v>
      </c>
    </row>
    <row r="98" spans="2:5">
      <c r="B98" s="40" t="s">
        <v>2417</v>
      </c>
      <c r="C98" s="40"/>
      <c r="D98" s="43">
        <v>11.371600000000001</v>
      </c>
      <c r="E98" s="43">
        <v>11.6953</v>
      </c>
    </row>
    <row r="99" spans="2:5">
      <c r="B99" s="40"/>
      <c r="C99" s="40"/>
      <c r="D99" s="40"/>
      <c r="E99" s="41"/>
    </row>
    <row r="100" spans="2:5">
      <c r="B100" s="40" t="s">
        <v>2566</v>
      </c>
      <c r="C100" s="40"/>
      <c r="D100" s="40"/>
      <c r="E100" s="41"/>
    </row>
    <row r="101" spans="2:5">
      <c r="B101" s="40" t="s">
        <v>2580</v>
      </c>
      <c r="C101" s="40"/>
      <c r="D101" s="40"/>
      <c r="E101" s="41"/>
    </row>
    <row r="102" spans="2:5">
      <c r="B102" s="40" t="s">
        <v>2422</v>
      </c>
      <c r="C102" s="40"/>
      <c r="D102" s="40"/>
      <c r="E102" s="41"/>
    </row>
    <row r="103" spans="2:5">
      <c r="B103" s="40" t="s">
        <v>2483</v>
      </c>
      <c r="C103" s="40"/>
      <c r="D103" s="40"/>
      <c r="E103" s="41"/>
    </row>
    <row r="104" spans="2:5">
      <c r="B104" s="40" t="s">
        <v>2424</v>
      </c>
      <c r="C104" s="40"/>
      <c r="D104" s="40"/>
      <c r="E104" s="41"/>
    </row>
    <row r="105" spans="2:5">
      <c r="B105" s="40" t="s">
        <v>2442</v>
      </c>
      <c r="C105" s="40"/>
      <c r="D105" s="40"/>
      <c r="E105" s="41"/>
    </row>
    <row r="106" spans="2:5">
      <c r="B106" s="40" t="s">
        <v>2425</v>
      </c>
      <c r="C106" s="40"/>
      <c r="D106" s="40"/>
      <c r="E106" s="41"/>
    </row>
    <row r="107" spans="2:5">
      <c r="B107" s="40" t="s">
        <v>2426</v>
      </c>
      <c r="C107" s="40"/>
      <c r="D107" s="40"/>
      <c r="E107" s="41"/>
    </row>
    <row r="108" spans="2:5">
      <c r="B108" s="40" t="s">
        <v>2427</v>
      </c>
      <c r="C108" s="40"/>
      <c r="D108" s="40"/>
      <c r="E108" s="41"/>
    </row>
    <row r="109" spans="2:5">
      <c r="B109" s="40" t="s">
        <v>2428</v>
      </c>
      <c r="C109" s="40"/>
      <c r="D109" s="40"/>
      <c r="E109" s="41"/>
    </row>
    <row r="110" spans="2:5">
      <c r="B110" s="40" t="s">
        <v>2429</v>
      </c>
      <c r="C110" s="40"/>
      <c r="D110" s="40"/>
      <c r="E110" s="41"/>
    </row>
    <row r="111" spans="2:5">
      <c r="B111" s="40" t="s">
        <v>2430</v>
      </c>
      <c r="C111" s="40"/>
      <c r="D111" s="40"/>
      <c r="E111" s="41"/>
    </row>
    <row r="112" spans="2:5">
      <c r="B112" s="40" t="s">
        <v>2431</v>
      </c>
      <c r="C112" s="40"/>
      <c r="D112" s="40"/>
      <c r="E112" s="41"/>
    </row>
    <row r="114" spans="1:7">
      <c r="A114" s="147" t="s">
        <v>2646</v>
      </c>
      <c r="B114" s="148" t="s">
        <v>2666</v>
      </c>
      <c r="C114" s="149"/>
      <c r="D114" s="150"/>
      <c r="E114" s="150"/>
      <c r="F114" s="150"/>
      <c r="G114" s="150"/>
    </row>
    <row r="115" spans="1:7">
      <c r="B115" s="150"/>
      <c r="C115" s="150"/>
      <c r="D115" s="150"/>
      <c r="E115" s="150"/>
      <c r="F115" s="150"/>
      <c r="G115" s="150"/>
    </row>
    <row r="116" spans="1:7" ht="43.2">
      <c r="B116" s="151" t="s">
        <v>2647</v>
      </c>
      <c r="C116" s="151" t="s">
        <v>2648</v>
      </c>
      <c r="D116" s="152" t="s">
        <v>2649</v>
      </c>
      <c r="E116" s="151" t="s">
        <v>2650</v>
      </c>
      <c r="F116" s="151" t="s">
        <v>2651</v>
      </c>
      <c r="G116" s="151" t="s">
        <v>2652</v>
      </c>
    </row>
    <row r="117" spans="1:7">
      <c r="B117" s="174" t="s">
        <v>2533</v>
      </c>
      <c r="C117" s="175"/>
      <c r="D117" s="175"/>
      <c r="E117" s="175"/>
      <c r="F117" s="175"/>
      <c r="G117" s="176"/>
    </row>
    <row r="119" spans="1:7">
      <c r="B119" s="147" t="s">
        <v>2653</v>
      </c>
      <c r="C119" s="147"/>
      <c r="D119" s="147"/>
      <c r="E119" s="147"/>
      <c r="F119" s="147"/>
    </row>
    <row r="120" spans="1:7">
      <c r="B120" s="147" t="s">
        <v>2667</v>
      </c>
      <c r="C120" s="147"/>
      <c r="D120" s="147"/>
      <c r="E120" s="147"/>
      <c r="F120" s="147"/>
    </row>
    <row r="121" spans="1:7" ht="48">
      <c r="B121" s="153" t="s">
        <v>2654</v>
      </c>
      <c r="C121" s="153" t="s">
        <v>2655</v>
      </c>
      <c r="D121" s="153" t="s">
        <v>2656</v>
      </c>
      <c r="E121" s="153" t="s">
        <v>2657</v>
      </c>
      <c r="F121" s="153" t="s">
        <v>2658</v>
      </c>
    </row>
    <row r="122" spans="1:7">
      <c r="B122" s="177" t="s">
        <v>2533</v>
      </c>
      <c r="C122" s="178"/>
      <c r="D122" s="178"/>
      <c r="E122" s="178"/>
      <c r="F122" s="179"/>
    </row>
    <row r="124" spans="1:7">
      <c r="A124" s="147" t="s">
        <v>2659</v>
      </c>
      <c r="B124" s="148" t="s">
        <v>2668</v>
      </c>
      <c r="C124" s="147"/>
      <c r="D124" s="147"/>
      <c r="E124" s="147"/>
      <c r="F124" s="147"/>
      <c r="G124" s="147"/>
    </row>
    <row r="125" spans="1:7" ht="43.2">
      <c r="A125" s="147"/>
      <c r="B125" s="151" t="s">
        <v>2647</v>
      </c>
      <c r="C125" s="151" t="s">
        <v>2648</v>
      </c>
      <c r="D125" s="152" t="s">
        <v>2649</v>
      </c>
      <c r="E125" s="151" t="s">
        <v>2650</v>
      </c>
      <c r="F125" s="151" t="s">
        <v>2651</v>
      </c>
      <c r="G125" s="151" t="s">
        <v>2652</v>
      </c>
    </row>
    <row r="126" spans="1:7">
      <c r="B126" s="114" t="s">
        <v>2682</v>
      </c>
      <c r="C126" s="114" t="s">
        <v>755</v>
      </c>
      <c r="D126" s="154">
        <v>100</v>
      </c>
      <c r="E126" s="155">
        <v>4929.0600000000004</v>
      </c>
      <c r="F126" s="155">
        <v>4842</v>
      </c>
      <c r="G126" s="156">
        <v>141.66999999999999</v>
      </c>
    </row>
    <row r="127" spans="1:7">
      <c r="B127" s="157"/>
      <c r="C127" s="157"/>
      <c r="D127" s="158"/>
      <c r="E127" s="159"/>
      <c r="F127" s="159"/>
      <c r="G127" s="160"/>
    </row>
    <row r="128" spans="1:7">
      <c r="A128" s="147"/>
      <c r="B128" s="147" t="s">
        <v>2683</v>
      </c>
      <c r="C128" s="147"/>
      <c r="D128" s="147"/>
      <c r="E128" s="147"/>
      <c r="F128" s="147"/>
      <c r="G128" s="147"/>
    </row>
    <row r="129" spans="1:7">
      <c r="A129" s="147"/>
      <c r="B129" s="147" t="s">
        <v>2669</v>
      </c>
      <c r="C129" s="147"/>
      <c r="D129" s="147"/>
      <c r="E129" s="147"/>
      <c r="F129" s="147"/>
      <c r="G129" s="147"/>
    </row>
    <row r="130" spans="1:7" ht="48">
      <c r="A130" s="147"/>
      <c r="B130" s="153" t="s">
        <v>2654</v>
      </c>
      <c r="C130" s="153" t="s">
        <v>2655</v>
      </c>
      <c r="D130" s="153" t="s">
        <v>2656</v>
      </c>
      <c r="E130" s="153" t="s">
        <v>2657</v>
      </c>
      <c r="F130" s="153" t="s">
        <v>2660</v>
      </c>
      <c r="G130" s="147"/>
    </row>
    <row r="131" spans="1:7">
      <c r="A131" s="147"/>
      <c r="B131" s="161">
        <v>0</v>
      </c>
      <c r="C131" s="161">
        <v>100</v>
      </c>
      <c r="D131" s="161">
        <v>0</v>
      </c>
      <c r="E131" s="161">
        <v>73489200</v>
      </c>
      <c r="F131" s="161">
        <v>3579570</v>
      </c>
      <c r="G131" s="147"/>
    </row>
    <row r="132" spans="1:7">
      <c r="A132" s="147"/>
      <c r="B132" s="147"/>
      <c r="C132" s="147"/>
      <c r="D132" s="147"/>
      <c r="E132" s="147"/>
      <c r="F132" s="147"/>
      <c r="G132" s="147"/>
    </row>
    <row r="133" spans="1:7">
      <c r="A133" s="147" t="s">
        <v>2661</v>
      </c>
      <c r="B133" s="148" t="s">
        <v>2670</v>
      </c>
      <c r="C133" s="147"/>
      <c r="D133" s="147"/>
      <c r="E133" s="147"/>
      <c r="F133" s="147"/>
      <c r="G133" s="147"/>
    </row>
    <row r="134" spans="1:7">
      <c r="A134" s="147"/>
      <c r="B134" s="147" t="s">
        <v>2662</v>
      </c>
      <c r="C134" s="147"/>
      <c r="D134" s="147"/>
      <c r="E134" s="147"/>
      <c r="F134" s="147"/>
      <c r="G134" s="147"/>
    </row>
    <row r="135" spans="1:7">
      <c r="A135" s="147"/>
      <c r="B135" t="s">
        <v>2671</v>
      </c>
      <c r="C135" s="162"/>
      <c r="D135" s="162"/>
      <c r="E135" s="162"/>
      <c r="F135" s="163"/>
      <c r="G135" s="147"/>
    </row>
    <row r="136" spans="1:7">
      <c r="A136" s="147"/>
      <c r="B136" s="147"/>
      <c r="C136" s="147"/>
      <c r="D136" s="147"/>
      <c r="E136" s="147"/>
      <c r="F136" s="147"/>
      <c r="G136" s="147"/>
    </row>
    <row r="137" spans="1:7">
      <c r="A137" s="147" t="s">
        <v>2663</v>
      </c>
      <c r="B137" s="148" t="s">
        <v>2672</v>
      </c>
      <c r="C137" s="147"/>
      <c r="D137" s="147"/>
      <c r="E137" s="147"/>
      <c r="F137" s="147"/>
      <c r="G137" s="147"/>
    </row>
    <row r="138" spans="1:7">
      <c r="B138" t="s">
        <v>2664</v>
      </c>
    </row>
    <row r="139" spans="1:7">
      <c r="B139" t="s">
        <v>2673</v>
      </c>
    </row>
    <row r="141" spans="1:7">
      <c r="A141" s="147" t="s">
        <v>2665</v>
      </c>
      <c r="B141" s="148" t="s">
        <v>2674</v>
      </c>
      <c r="C141" s="147"/>
      <c r="D141" s="147"/>
      <c r="E141" s="147"/>
      <c r="F141" s="147"/>
      <c r="G141" s="147"/>
    </row>
    <row r="162" spans="2:2">
      <c r="B162" t="s">
        <v>2687</v>
      </c>
    </row>
  </sheetData>
  <mergeCells count="81">
    <mergeCell ref="B117:G117"/>
    <mergeCell ref="B122:F122"/>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6:C76"/>
    <mergeCell ref="B77:I77"/>
    <mergeCell ref="B79:C79"/>
    <mergeCell ref="B80:C80"/>
    <mergeCell ref="B71:C71"/>
    <mergeCell ref="B72:C72"/>
    <mergeCell ref="B73:I73"/>
    <mergeCell ref="B74:I74"/>
    <mergeCell ref="B75:C75"/>
  </mergeCells>
  <pageMargins left="0" right="0" top="0" bottom="0" header="0" footer="0"/>
  <pageSetup orientation="landscape"/>
  <headerFooter>
    <oddFooter xml:space="preserve">&amp;C_x000D_&amp;1#&amp;"Aptos"&amp;10&amp;K000000  For internal use only </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heetPr>
  <dimension ref="A1:J124"/>
  <sheetViews>
    <sheetView topLeftCell="A104" workbookViewId="0">
      <selection activeCell="B124" sqref="B12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619</v>
      </c>
      <c r="B7" s="16" t="s">
        <v>620</v>
      </c>
      <c r="C7" s="13" t="s">
        <v>621</v>
      </c>
      <c r="D7" s="13" t="s">
        <v>413</v>
      </c>
      <c r="E7" s="17">
        <v>291500</v>
      </c>
      <c r="F7" s="18">
        <v>3722.46</v>
      </c>
      <c r="G7" s="19">
        <v>6.3600000000000004E-2</v>
      </c>
      <c r="H7" s="21"/>
      <c r="I7" s="21"/>
      <c r="J7" s="3"/>
    </row>
    <row r="8" spans="1:10" ht="13.05" customHeight="1">
      <c r="A8" s="15" t="s">
        <v>616</v>
      </c>
      <c r="B8" s="16" t="s">
        <v>617</v>
      </c>
      <c r="C8" s="13" t="s">
        <v>618</v>
      </c>
      <c r="D8" s="13" t="s">
        <v>375</v>
      </c>
      <c r="E8" s="17">
        <v>221200</v>
      </c>
      <c r="F8" s="18">
        <v>3216.25</v>
      </c>
      <c r="G8" s="19">
        <v>5.5E-2</v>
      </c>
      <c r="H8" s="21"/>
      <c r="I8" s="21"/>
      <c r="J8" s="3"/>
    </row>
    <row r="9" spans="1:10" ht="13.05" customHeight="1">
      <c r="A9" s="15" t="s">
        <v>625</v>
      </c>
      <c r="B9" s="16" t="s">
        <v>626</v>
      </c>
      <c r="C9" s="13" t="s">
        <v>627</v>
      </c>
      <c r="D9" s="13" t="s">
        <v>628</v>
      </c>
      <c r="E9" s="17">
        <v>67000</v>
      </c>
      <c r="F9" s="18">
        <v>2710.08</v>
      </c>
      <c r="G9" s="19">
        <v>4.6300000000000001E-2</v>
      </c>
      <c r="H9" s="21"/>
      <c r="I9" s="21"/>
      <c r="J9" s="3"/>
    </row>
    <row r="10" spans="1:10" ht="13.05" customHeight="1">
      <c r="A10" s="15" t="s">
        <v>622</v>
      </c>
      <c r="B10" s="16" t="s">
        <v>623</v>
      </c>
      <c r="C10" s="13" t="s">
        <v>624</v>
      </c>
      <c r="D10" s="13" t="s">
        <v>375</v>
      </c>
      <c r="E10" s="17">
        <v>364000</v>
      </c>
      <c r="F10" s="18">
        <v>2580.7600000000002</v>
      </c>
      <c r="G10" s="19">
        <v>4.41E-2</v>
      </c>
      <c r="H10" s="21"/>
      <c r="I10" s="21"/>
      <c r="J10" s="3"/>
    </row>
    <row r="11" spans="1:10" ht="13.05" customHeight="1">
      <c r="A11" s="15" t="s">
        <v>700</v>
      </c>
      <c r="B11" s="16" t="s">
        <v>701</v>
      </c>
      <c r="C11" s="13" t="s">
        <v>702</v>
      </c>
      <c r="D11" s="13" t="s">
        <v>379</v>
      </c>
      <c r="E11" s="17">
        <v>48000</v>
      </c>
      <c r="F11" s="18">
        <v>2431.6799999999998</v>
      </c>
      <c r="G11" s="19">
        <v>4.1599999999999998E-2</v>
      </c>
      <c r="H11" s="21"/>
      <c r="I11" s="21"/>
      <c r="J11" s="3"/>
    </row>
    <row r="12" spans="1:10" ht="13.05" customHeight="1">
      <c r="A12" s="15" t="s">
        <v>365</v>
      </c>
      <c r="B12" s="16" t="s">
        <v>366</v>
      </c>
      <c r="C12" s="13" t="s">
        <v>367</v>
      </c>
      <c r="D12" s="13" t="s">
        <v>364</v>
      </c>
      <c r="E12" s="17">
        <v>49500</v>
      </c>
      <c r="F12" s="18">
        <v>2200.37</v>
      </c>
      <c r="G12" s="19">
        <v>3.7600000000000001E-2</v>
      </c>
      <c r="H12" s="21"/>
      <c r="I12" s="21"/>
      <c r="J12" s="3"/>
    </row>
    <row r="13" spans="1:10" ht="13.05" customHeight="1">
      <c r="A13" s="15" t="s">
        <v>403</v>
      </c>
      <c r="B13" s="16" t="s">
        <v>404</v>
      </c>
      <c r="C13" s="13" t="s">
        <v>405</v>
      </c>
      <c r="D13" s="13" t="s">
        <v>379</v>
      </c>
      <c r="E13" s="17">
        <v>63000</v>
      </c>
      <c r="F13" s="18">
        <v>1921.56</v>
      </c>
      <c r="G13" s="19">
        <v>3.2800000000000003E-2</v>
      </c>
      <c r="H13" s="21"/>
      <c r="I13" s="21"/>
      <c r="J13" s="3"/>
    </row>
    <row r="14" spans="1:10" ht="13.05" customHeight="1">
      <c r="A14" s="15" t="s">
        <v>644</v>
      </c>
      <c r="B14" s="16" t="s">
        <v>645</v>
      </c>
      <c r="C14" s="13" t="s">
        <v>646</v>
      </c>
      <c r="D14" s="13" t="s">
        <v>379</v>
      </c>
      <c r="E14" s="17">
        <v>20000</v>
      </c>
      <c r="F14" s="18">
        <v>1893.4</v>
      </c>
      <c r="G14" s="19">
        <v>3.2399999999999998E-2</v>
      </c>
      <c r="H14" s="21"/>
      <c r="I14" s="21"/>
      <c r="J14" s="3"/>
    </row>
    <row r="15" spans="1:10" ht="13.05" customHeight="1">
      <c r="A15" s="15" t="s">
        <v>758</v>
      </c>
      <c r="B15" s="16" t="s">
        <v>759</v>
      </c>
      <c r="C15" s="13" t="s">
        <v>760</v>
      </c>
      <c r="D15" s="13" t="s">
        <v>713</v>
      </c>
      <c r="E15" s="17">
        <v>39600</v>
      </c>
      <c r="F15" s="18">
        <v>1776.06</v>
      </c>
      <c r="G15" s="19">
        <v>3.04E-2</v>
      </c>
      <c r="H15" s="21"/>
      <c r="I15" s="21"/>
      <c r="J15" s="3"/>
    </row>
    <row r="16" spans="1:10" ht="13.05" customHeight="1">
      <c r="A16" s="15" t="s">
        <v>691</v>
      </c>
      <c r="B16" s="16" t="s">
        <v>692</v>
      </c>
      <c r="C16" s="13" t="s">
        <v>693</v>
      </c>
      <c r="D16" s="13" t="s">
        <v>515</v>
      </c>
      <c r="E16" s="17">
        <v>28941</v>
      </c>
      <c r="F16" s="18">
        <v>1577.28</v>
      </c>
      <c r="G16" s="19">
        <v>2.7E-2</v>
      </c>
      <c r="H16" s="21"/>
      <c r="I16" s="21"/>
      <c r="J16" s="3"/>
    </row>
    <row r="17" spans="1:10" ht="13.05" customHeight="1">
      <c r="A17" s="15" t="s">
        <v>447</v>
      </c>
      <c r="B17" s="16" t="s">
        <v>448</v>
      </c>
      <c r="C17" s="13" t="s">
        <v>449</v>
      </c>
      <c r="D17" s="13" t="s">
        <v>450</v>
      </c>
      <c r="E17" s="17">
        <v>72000</v>
      </c>
      <c r="F17" s="18">
        <v>1515.53</v>
      </c>
      <c r="G17" s="19">
        <v>2.5899999999999999E-2</v>
      </c>
      <c r="H17" s="21"/>
      <c r="I17" s="21"/>
      <c r="J17" s="3"/>
    </row>
    <row r="18" spans="1:10" ht="13.05" customHeight="1">
      <c r="A18" s="15" t="s">
        <v>659</v>
      </c>
      <c r="B18" s="16" t="s">
        <v>660</v>
      </c>
      <c r="C18" s="13" t="s">
        <v>661</v>
      </c>
      <c r="D18" s="13" t="s">
        <v>662</v>
      </c>
      <c r="E18" s="17">
        <v>100000</v>
      </c>
      <c r="F18" s="18">
        <v>1496.5</v>
      </c>
      <c r="G18" s="19">
        <v>2.5600000000000001E-2</v>
      </c>
      <c r="H18" s="21"/>
      <c r="I18" s="21"/>
      <c r="J18" s="3"/>
    </row>
    <row r="19" spans="1:10" ht="13.05" customHeight="1">
      <c r="A19" s="15" t="s">
        <v>638</v>
      </c>
      <c r="B19" s="16" t="s">
        <v>639</v>
      </c>
      <c r="C19" s="13" t="s">
        <v>640</v>
      </c>
      <c r="D19" s="13" t="s">
        <v>375</v>
      </c>
      <c r="E19" s="17">
        <v>342000</v>
      </c>
      <c r="F19" s="18">
        <v>1434.35</v>
      </c>
      <c r="G19" s="19">
        <v>2.4500000000000001E-2</v>
      </c>
      <c r="H19" s="21"/>
      <c r="I19" s="21"/>
      <c r="J19" s="3"/>
    </row>
    <row r="20" spans="1:10" ht="13.05" customHeight="1">
      <c r="A20" s="15" t="s">
        <v>684</v>
      </c>
      <c r="B20" s="16" t="s">
        <v>685</v>
      </c>
      <c r="C20" s="13" t="s">
        <v>686</v>
      </c>
      <c r="D20" s="13" t="s">
        <v>457</v>
      </c>
      <c r="E20" s="17">
        <v>135000</v>
      </c>
      <c r="F20" s="18">
        <v>1426.95</v>
      </c>
      <c r="G20" s="19">
        <v>2.4400000000000002E-2</v>
      </c>
      <c r="H20" s="21"/>
      <c r="I20" s="21"/>
      <c r="J20" s="3"/>
    </row>
    <row r="21" spans="1:10" ht="13.05" customHeight="1">
      <c r="A21" s="15" t="s">
        <v>681</v>
      </c>
      <c r="B21" s="16" t="s">
        <v>682</v>
      </c>
      <c r="C21" s="13" t="s">
        <v>683</v>
      </c>
      <c r="D21" s="13" t="s">
        <v>409</v>
      </c>
      <c r="E21" s="17">
        <v>315000</v>
      </c>
      <c r="F21" s="18">
        <v>1370.72</v>
      </c>
      <c r="G21" s="19">
        <v>2.3400000000000001E-2</v>
      </c>
      <c r="H21" s="21"/>
      <c r="I21" s="21"/>
      <c r="J21" s="3"/>
    </row>
    <row r="22" spans="1:10" ht="13.05" customHeight="1">
      <c r="A22" s="15" t="s">
        <v>672</v>
      </c>
      <c r="B22" s="16" t="s">
        <v>673</v>
      </c>
      <c r="C22" s="13" t="s">
        <v>674</v>
      </c>
      <c r="D22" s="13" t="s">
        <v>604</v>
      </c>
      <c r="E22" s="17">
        <v>11700</v>
      </c>
      <c r="F22" s="18">
        <v>1339.65</v>
      </c>
      <c r="G22" s="19">
        <v>2.29E-2</v>
      </c>
      <c r="H22" s="21"/>
      <c r="I22" s="21"/>
      <c r="J22" s="3"/>
    </row>
    <row r="23" spans="1:10" ht="13.05" customHeight="1">
      <c r="A23" s="15" t="s">
        <v>632</v>
      </c>
      <c r="B23" s="16" t="s">
        <v>633</v>
      </c>
      <c r="C23" s="13" t="s">
        <v>634</v>
      </c>
      <c r="D23" s="13" t="s">
        <v>375</v>
      </c>
      <c r="E23" s="17">
        <v>126000</v>
      </c>
      <c r="F23" s="18">
        <v>1335.6</v>
      </c>
      <c r="G23" s="19">
        <v>2.2800000000000001E-2</v>
      </c>
      <c r="H23" s="21"/>
      <c r="I23" s="21"/>
      <c r="J23" s="3"/>
    </row>
    <row r="24" spans="1:10" ht="13.05" customHeight="1">
      <c r="A24" s="15" t="s">
        <v>650</v>
      </c>
      <c r="B24" s="16" t="s">
        <v>651</v>
      </c>
      <c r="C24" s="13" t="s">
        <v>652</v>
      </c>
      <c r="D24" s="13" t="s">
        <v>417</v>
      </c>
      <c r="E24" s="17">
        <v>81000</v>
      </c>
      <c r="F24" s="18">
        <v>1318.68</v>
      </c>
      <c r="G24" s="19">
        <v>2.2499999999999999E-2</v>
      </c>
      <c r="H24" s="21"/>
      <c r="I24" s="21"/>
      <c r="J24" s="3"/>
    </row>
    <row r="25" spans="1:10" ht="13.05" customHeight="1">
      <c r="A25" s="15" t="s">
        <v>552</v>
      </c>
      <c r="B25" s="16" t="s">
        <v>553</v>
      </c>
      <c r="C25" s="13" t="s">
        <v>554</v>
      </c>
      <c r="D25" s="13" t="s">
        <v>417</v>
      </c>
      <c r="E25" s="17">
        <v>10440</v>
      </c>
      <c r="F25" s="18">
        <v>1309.18</v>
      </c>
      <c r="G25" s="19">
        <v>2.24E-2</v>
      </c>
      <c r="H25" s="21"/>
      <c r="I25" s="21"/>
      <c r="J25" s="3"/>
    </row>
    <row r="26" spans="1:10" ht="13.05" customHeight="1">
      <c r="A26" s="15" t="s">
        <v>406</v>
      </c>
      <c r="B26" s="16" t="s">
        <v>407</v>
      </c>
      <c r="C26" s="13" t="s">
        <v>408</v>
      </c>
      <c r="D26" s="13" t="s">
        <v>409</v>
      </c>
      <c r="E26" s="17">
        <v>324000</v>
      </c>
      <c r="F26" s="18">
        <v>1236.06</v>
      </c>
      <c r="G26" s="19">
        <v>2.1100000000000001E-2</v>
      </c>
      <c r="H26" s="21"/>
      <c r="I26" s="21"/>
      <c r="J26" s="3"/>
    </row>
    <row r="27" spans="1:10" ht="13.05" customHeight="1">
      <c r="A27" s="15" t="s">
        <v>669</v>
      </c>
      <c r="B27" s="16" t="s">
        <v>670</v>
      </c>
      <c r="C27" s="13" t="s">
        <v>671</v>
      </c>
      <c r="D27" s="13" t="s">
        <v>515</v>
      </c>
      <c r="E27" s="17">
        <v>15000</v>
      </c>
      <c r="F27" s="18">
        <v>1193.03</v>
      </c>
      <c r="G27" s="19">
        <v>2.0400000000000001E-2</v>
      </c>
      <c r="H27" s="21"/>
      <c r="I27" s="21"/>
      <c r="J27" s="3"/>
    </row>
    <row r="28" spans="1:10" ht="13.05" customHeight="1">
      <c r="A28" s="15" t="s">
        <v>647</v>
      </c>
      <c r="B28" s="16" t="s">
        <v>648</v>
      </c>
      <c r="C28" s="13" t="s">
        <v>649</v>
      </c>
      <c r="D28" s="13" t="s">
        <v>379</v>
      </c>
      <c r="E28" s="17">
        <v>58000</v>
      </c>
      <c r="F28" s="18">
        <v>1151.18</v>
      </c>
      <c r="G28" s="19">
        <v>1.9699999999999999E-2</v>
      </c>
      <c r="H28" s="21"/>
      <c r="I28" s="21"/>
      <c r="J28" s="3"/>
    </row>
    <row r="29" spans="1:10" ht="13.05" customHeight="1">
      <c r="A29" s="15" t="s">
        <v>464</v>
      </c>
      <c r="B29" s="16" t="s">
        <v>465</v>
      </c>
      <c r="C29" s="13" t="s">
        <v>466</v>
      </c>
      <c r="D29" s="13" t="s">
        <v>450</v>
      </c>
      <c r="E29" s="17">
        <v>2250</v>
      </c>
      <c r="F29" s="18">
        <v>1125</v>
      </c>
      <c r="G29" s="19">
        <v>1.9199999999999998E-2</v>
      </c>
      <c r="H29" s="21"/>
      <c r="I29" s="21"/>
      <c r="J29" s="3"/>
    </row>
    <row r="30" spans="1:10" ht="13.05" customHeight="1">
      <c r="A30" s="15" t="s">
        <v>1343</v>
      </c>
      <c r="B30" s="16" t="s">
        <v>1344</v>
      </c>
      <c r="C30" s="13" t="s">
        <v>1345</v>
      </c>
      <c r="D30" s="13" t="s">
        <v>389</v>
      </c>
      <c r="E30" s="17">
        <v>90000</v>
      </c>
      <c r="F30" s="18">
        <v>1057.5</v>
      </c>
      <c r="G30" s="19">
        <v>1.8100000000000002E-2</v>
      </c>
      <c r="H30" s="21"/>
      <c r="I30" s="21"/>
      <c r="J30" s="3"/>
    </row>
    <row r="31" spans="1:10" ht="13.05" customHeight="1">
      <c r="A31" s="15" t="s">
        <v>803</v>
      </c>
      <c r="B31" s="16" t="s">
        <v>804</v>
      </c>
      <c r="C31" s="13" t="s">
        <v>805</v>
      </c>
      <c r="D31" s="13" t="s">
        <v>450</v>
      </c>
      <c r="E31" s="17">
        <v>189000</v>
      </c>
      <c r="F31" s="18">
        <v>1000.57</v>
      </c>
      <c r="G31" s="19">
        <v>1.7100000000000001E-2</v>
      </c>
      <c r="H31" s="21"/>
      <c r="I31" s="21"/>
      <c r="J31" s="3"/>
    </row>
    <row r="32" spans="1:10" ht="13.05" customHeight="1">
      <c r="A32" s="15" t="s">
        <v>726</v>
      </c>
      <c r="B32" s="16" t="s">
        <v>727</v>
      </c>
      <c r="C32" s="13" t="s">
        <v>728</v>
      </c>
      <c r="D32" s="13" t="s">
        <v>729</v>
      </c>
      <c r="E32" s="17">
        <v>205000</v>
      </c>
      <c r="F32" s="18">
        <v>990.46</v>
      </c>
      <c r="G32" s="19">
        <v>1.6899999999999998E-2</v>
      </c>
      <c r="H32" s="21"/>
      <c r="I32" s="21"/>
      <c r="J32" s="3"/>
    </row>
    <row r="33" spans="1:10" ht="13.05" customHeight="1">
      <c r="A33" s="15" t="s">
        <v>663</v>
      </c>
      <c r="B33" s="16" t="s">
        <v>664</v>
      </c>
      <c r="C33" s="13" t="s">
        <v>665</v>
      </c>
      <c r="D33" s="13" t="s">
        <v>409</v>
      </c>
      <c r="E33" s="17">
        <v>157500</v>
      </c>
      <c r="F33" s="18">
        <v>937.83</v>
      </c>
      <c r="G33" s="19">
        <v>1.6E-2</v>
      </c>
      <c r="H33" s="21"/>
      <c r="I33" s="21"/>
      <c r="J33" s="3"/>
    </row>
    <row r="34" spans="1:10" ht="13.05" customHeight="1">
      <c r="A34" s="15" t="s">
        <v>546</v>
      </c>
      <c r="B34" s="16" t="s">
        <v>547</v>
      </c>
      <c r="C34" s="13" t="s">
        <v>548</v>
      </c>
      <c r="D34" s="13" t="s">
        <v>435</v>
      </c>
      <c r="E34" s="17">
        <v>89000</v>
      </c>
      <c r="F34" s="18">
        <v>927.47</v>
      </c>
      <c r="G34" s="19">
        <v>1.5800000000000002E-2</v>
      </c>
      <c r="H34" s="21"/>
      <c r="I34" s="21"/>
      <c r="J34" s="3"/>
    </row>
    <row r="35" spans="1:10" ht="13.05" customHeight="1">
      <c r="A35" s="15" t="s">
        <v>776</v>
      </c>
      <c r="B35" s="16" t="s">
        <v>777</v>
      </c>
      <c r="C35" s="13" t="s">
        <v>778</v>
      </c>
      <c r="D35" s="13" t="s">
        <v>457</v>
      </c>
      <c r="E35" s="17">
        <v>49500</v>
      </c>
      <c r="F35" s="18">
        <v>919.41</v>
      </c>
      <c r="G35" s="19">
        <v>1.5699999999999999E-2</v>
      </c>
      <c r="H35" s="21"/>
      <c r="I35" s="21"/>
      <c r="J35" s="3"/>
    </row>
    <row r="36" spans="1:10" ht="13.05" customHeight="1">
      <c r="A36" s="15" t="s">
        <v>467</v>
      </c>
      <c r="B36" s="16" t="s">
        <v>468</v>
      </c>
      <c r="C36" s="13" t="s">
        <v>469</v>
      </c>
      <c r="D36" s="13" t="s">
        <v>282</v>
      </c>
      <c r="E36" s="17">
        <v>1150000</v>
      </c>
      <c r="F36" s="18">
        <v>882.28</v>
      </c>
      <c r="G36" s="19">
        <v>1.5100000000000001E-2</v>
      </c>
      <c r="H36" s="21"/>
      <c r="I36" s="21"/>
      <c r="J36" s="3"/>
    </row>
    <row r="37" spans="1:10" ht="13.05" customHeight="1">
      <c r="A37" s="15" t="s">
        <v>995</v>
      </c>
      <c r="B37" s="16" t="s">
        <v>996</v>
      </c>
      <c r="C37" s="13" t="s">
        <v>997</v>
      </c>
      <c r="D37" s="13" t="s">
        <v>729</v>
      </c>
      <c r="E37" s="17">
        <v>360000</v>
      </c>
      <c r="F37" s="18">
        <v>834.48</v>
      </c>
      <c r="G37" s="19">
        <v>1.43E-2</v>
      </c>
      <c r="H37" s="21"/>
      <c r="I37" s="21"/>
      <c r="J37" s="3"/>
    </row>
    <row r="38" spans="1:10" ht="13.05" customHeight="1">
      <c r="A38" s="15" t="s">
        <v>921</v>
      </c>
      <c r="B38" s="16" t="s">
        <v>922</v>
      </c>
      <c r="C38" s="13" t="s">
        <v>923</v>
      </c>
      <c r="D38" s="13" t="s">
        <v>375</v>
      </c>
      <c r="E38" s="17">
        <v>625000</v>
      </c>
      <c r="F38" s="18">
        <v>793.13</v>
      </c>
      <c r="G38" s="19">
        <v>1.3599999999999999E-2</v>
      </c>
      <c r="H38" s="21"/>
      <c r="I38" s="21"/>
      <c r="J38" s="3"/>
    </row>
    <row r="39" spans="1:10" ht="13.05" customHeight="1">
      <c r="A39" s="15" t="s">
        <v>1031</v>
      </c>
      <c r="B39" s="16" t="s">
        <v>1032</v>
      </c>
      <c r="C39" s="13" t="s">
        <v>1033</v>
      </c>
      <c r="D39" s="13" t="s">
        <v>417</v>
      </c>
      <c r="E39" s="17">
        <v>54000</v>
      </c>
      <c r="F39" s="18">
        <v>708.59</v>
      </c>
      <c r="G39" s="19">
        <v>1.21E-2</v>
      </c>
      <c r="H39" s="21"/>
      <c r="I39" s="21"/>
      <c r="J39" s="3"/>
    </row>
    <row r="40" spans="1:10" ht="13.05" customHeight="1">
      <c r="A40" s="15" t="s">
        <v>697</v>
      </c>
      <c r="B40" s="16" t="s">
        <v>698</v>
      </c>
      <c r="C40" s="13" t="s">
        <v>699</v>
      </c>
      <c r="D40" s="13" t="s">
        <v>690</v>
      </c>
      <c r="E40" s="17">
        <v>270000</v>
      </c>
      <c r="F40" s="18">
        <v>689.85</v>
      </c>
      <c r="G40" s="19">
        <v>1.18E-2</v>
      </c>
      <c r="H40" s="21"/>
      <c r="I40" s="21"/>
      <c r="J40" s="3"/>
    </row>
    <row r="41" spans="1:10" ht="13.05" customHeight="1">
      <c r="A41" s="15" t="s">
        <v>666</v>
      </c>
      <c r="B41" s="16" t="s">
        <v>667</v>
      </c>
      <c r="C41" s="13" t="s">
        <v>668</v>
      </c>
      <c r="D41" s="13" t="s">
        <v>417</v>
      </c>
      <c r="E41" s="17">
        <v>26000</v>
      </c>
      <c r="F41" s="18">
        <v>623.82000000000005</v>
      </c>
      <c r="G41" s="19">
        <v>1.0699999999999999E-2</v>
      </c>
      <c r="H41" s="21"/>
      <c r="I41" s="21"/>
      <c r="J41" s="3"/>
    </row>
    <row r="42" spans="1:10" ht="13.05" customHeight="1">
      <c r="A42" s="15" t="s">
        <v>520</v>
      </c>
      <c r="B42" s="16" t="s">
        <v>521</v>
      </c>
      <c r="C42" s="13" t="s">
        <v>522</v>
      </c>
      <c r="D42" s="13" t="s">
        <v>424</v>
      </c>
      <c r="E42" s="17">
        <v>20700</v>
      </c>
      <c r="F42" s="18">
        <v>619.97</v>
      </c>
      <c r="G42" s="19">
        <v>1.06E-2</v>
      </c>
      <c r="H42" s="21"/>
      <c r="I42" s="21"/>
      <c r="J42" s="3"/>
    </row>
    <row r="43" spans="1:10" ht="13.05" customHeight="1">
      <c r="A43" s="15" t="s">
        <v>736</v>
      </c>
      <c r="B43" s="16" t="s">
        <v>737</v>
      </c>
      <c r="C43" s="13" t="s">
        <v>738</v>
      </c>
      <c r="D43" s="13" t="s">
        <v>739</v>
      </c>
      <c r="E43" s="17">
        <v>153000</v>
      </c>
      <c r="F43" s="18">
        <v>614.67999999999995</v>
      </c>
      <c r="G43" s="19">
        <v>1.0500000000000001E-2</v>
      </c>
      <c r="H43" s="21"/>
      <c r="I43" s="21"/>
      <c r="J43" s="3"/>
    </row>
    <row r="44" spans="1:10" ht="13.05" customHeight="1">
      <c r="A44" s="15" t="s">
        <v>641</v>
      </c>
      <c r="B44" s="16" t="s">
        <v>642</v>
      </c>
      <c r="C44" s="13" t="s">
        <v>643</v>
      </c>
      <c r="D44" s="13" t="s">
        <v>417</v>
      </c>
      <c r="E44" s="17">
        <v>53000</v>
      </c>
      <c r="F44" s="18">
        <v>600.91</v>
      </c>
      <c r="G44" s="19">
        <v>1.03E-2</v>
      </c>
      <c r="H44" s="21"/>
      <c r="I44" s="21"/>
      <c r="J44" s="3"/>
    </row>
    <row r="45" spans="1:10" ht="13.05" customHeight="1">
      <c r="A45" s="15" t="s">
        <v>785</v>
      </c>
      <c r="B45" s="16" t="s">
        <v>786</v>
      </c>
      <c r="C45" s="13" t="s">
        <v>787</v>
      </c>
      <c r="D45" s="13" t="s">
        <v>662</v>
      </c>
      <c r="E45" s="17">
        <v>11000</v>
      </c>
      <c r="F45" s="18">
        <v>577.5</v>
      </c>
      <c r="G45" s="19">
        <v>9.9000000000000008E-3</v>
      </c>
      <c r="H45" s="21"/>
      <c r="I45" s="21"/>
      <c r="J45" s="3"/>
    </row>
    <row r="46" spans="1:10" ht="13.05" customHeight="1">
      <c r="A46" s="15" t="s">
        <v>629</v>
      </c>
      <c r="B46" s="16" t="s">
        <v>630</v>
      </c>
      <c r="C46" s="13" t="s">
        <v>631</v>
      </c>
      <c r="D46" s="13" t="s">
        <v>508</v>
      </c>
      <c r="E46" s="17">
        <v>30000</v>
      </c>
      <c r="F46" s="18">
        <v>543.57000000000005</v>
      </c>
      <c r="G46" s="19">
        <v>9.2999999999999992E-3</v>
      </c>
      <c r="H46" s="21"/>
      <c r="I46" s="21"/>
      <c r="J46" s="3"/>
    </row>
    <row r="47" spans="1:10" ht="13.05" customHeight="1">
      <c r="A47" s="15" t="s">
        <v>1550</v>
      </c>
      <c r="B47" s="16" t="s">
        <v>1551</v>
      </c>
      <c r="C47" s="13" t="s">
        <v>1552</v>
      </c>
      <c r="D47" s="13" t="s">
        <v>450</v>
      </c>
      <c r="E47" s="17">
        <v>25000</v>
      </c>
      <c r="F47" s="18">
        <v>300.98</v>
      </c>
      <c r="G47" s="19">
        <v>5.1000000000000004E-3</v>
      </c>
      <c r="H47" s="21"/>
      <c r="I47" s="21"/>
      <c r="J47" s="3"/>
    </row>
    <row r="48" spans="1:10" ht="13.05" customHeight="1">
      <c r="A48" s="15" t="s">
        <v>461</v>
      </c>
      <c r="B48" s="16" t="s">
        <v>462</v>
      </c>
      <c r="C48" s="13" t="s">
        <v>463</v>
      </c>
      <c r="D48" s="13" t="s">
        <v>379</v>
      </c>
      <c r="E48" s="17">
        <v>1000</v>
      </c>
      <c r="F48" s="18">
        <v>258.5</v>
      </c>
      <c r="G48" s="19">
        <v>4.4000000000000003E-3</v>
      </c>
      <c r="H48" s="21"/>
      <c r="I48" s="21"/>
      <c r="J48" s="3"/>
    </row>
    <row r="49" spans="1:10" ht="13.05" customHeight="1">
      <c r="A49" s="15" t="s">
        <v>501</v>
      </c>
      <c r="B49" s="16" t="s">
        <v>502</v>
      </c>
      <c r="C49" s="13" t="s">
        <v>503</v>
      </c>
      <c r="D49" s="13" t="s">
        <v>504</v>
      </c>
      <c r="E49" s="17">
        <v>9000</v>
      </c>
      <c r="F49" s="18">
        <v>152.80000000000001</v>
      </c>
      <c r="G49" s="19">
        <v>2.5999999999999999E-3</v>
      </c>
      <c r="H49" s="21"/>
      <c r="I49" s="21"/>
      <c r="J49" s="3"/>
    </row>
    <row r="50" spans="1:10" ht="13.05" customHeight="1">
      <c r="A50" s="15" t="s">
        <v>605</v>
      </c>
      <c r="B50" s="16" t="s">
        <v>606</v>
      </c>
      <c r="C50" s="13" t="s">
        <v>607</v>
      </c>
      <c r="D50" s="13" t="s">
        <v>379</v>
      </c>
      <c r="E50" s="17">
        <v>1561</v>
      </c>
      <c r="F50" s="18">
        <v>15.42</v>
      </c>
      <c r="G50" s="19">
        <v>2.9999999999999997E-4</v>
      </c>
      <c r="H50" s="21"/>
      <c r="I50" s="21"/>
      <c r="J50" s="3"/>
    </row>
    <row r="51" spans="1:10" ht="13.05" customHeight="1">
      <c r="A51" s="3"/>
      <c r="B51" s="22" t="s">
        <v>185</v>
      </c>
      <c r="C51" s="2"/>
      <c r="D51" s="2"/>
      <c r="E51" s="2"/>
      <c r="F51" s="23">
        <v>55332.05</v>
      </c>
      <c r="G51" s="24">
        <v>0.94579999999999997</v>
      </c>
      <c r="H51" s="25"/>
      <c r="I51" s="25"/>
      <c r="J51" s="3"/>
    </row>
    <row r="52" spans="1:10" ht="13.05" customHeight="1">
      <c r="A52" s="3"/>
      <c r="B52" s="22" t="s">
        <v>608</v>
      </c>
      <c r="C52" s="2"/>
      <c r="D52" s="2"/>
      <c r="E52" s="2"/>
      <c r="F52" s="25" t="s">
        <v>187</v>
      </c>
      <c r="G52" s="25" t="s">
        <v>187</v>
      </c>
      <c r="H52" s="25"/>
      <c r="I52" s="25"/>
      <c r="J52" s="3"/>
    </row>
    <row r="53" spans="1:10" ht="13.05" customHeight="1">
      <c r="A53" s="3"/>
      <c r="B53" s="22" t="s">
        <v>185</v>
      </c>
      <c r="C53" s="2"/>
      <c r="D53" s="2"/>
      <c r="E53" s="2"/>
      <c r="F53" s="25" t="s">
        <v>187</v>
      </c>
      <c r="G53" s="25" t="s">
        <v>187</v>
      </c>
      <c r="H53" s="25"/>
      <c r="I53" s="25"/>
      <c r="J53" s="3"/>
    </row>
    <row r="54" spans="1:10" ht="13.05" customHeight="1">
      <c r="A54" s="3"/>
      <c r="B54" s="22" t="s">
        <v>193</v>
      </c>
      <c r="C54" s="26"/>
      <c r="D54" s="2"/>
      <c r="E54" s="26"/>
      <c r="F54" s="23">
        <v>55332.05</v>
      </c>
      <c r="G54" s="24">
        <v>0.94579999999999997</v>
      </c>
      <c r="H54" s="25"/>
      <c r="I54" s="25"/>
      <c r="J54" s="3"/>
    </row>
    <row r="55" spans="1:10" ht="13.05" customHeight="1">
      <c r="A55" s="3"/>
      <c r="B55" s="12" t="s">
        <v>194</v>
      </c>
      <c r="C55" s="13"/>
      <c r="D55" s="13"/>
      <c r="E55" s="13"/>
      <c r="F55" s="13"/>
      <c r="G55" s="13"/>
      <c r="H55" s="14"/>
      <c r="I55" s="14"/>
      <c r="J55" s="3"/>
    </row>
    <row r="56" spans="1:10" ht="13.05" customHeight="1">
      <c r="A56" s="3"/>
      <c r="B56" s="12" t="s">
        <v>612</v>
      </c>
      <c r="C56" s="13"/>
      <c r="D56" s="13"/>
      <c r="E56" s="13"/>
      <c r="F56" s="3"/>
      <c r="G56" s="14"/>
      <c r="H56" s="14"/>
      <c r="I56" s="14"/>
      <c r="J56" s="3"/>
    </row>
    <row r="57" spans="1:10" ht="13.05" customHeight="1">
      <c r="A57" s="15" t="s">
        <v>1602</v>
      </c>
      <c r="B57" s="16" t="s">
        <v>1603</v>
      </c>
      <c r="C57" s="13" t="s">
        <v>1604</v>
      </c>
      <c r="D57" s="13" t="s">
        <v>160</v>
      </c>
      <c r="E57" s="17">
        <v>1000000</v>
      </c>
      <c r="F57" s="18">
        <v>999.72</v>
      </c>
      <c r="G57" s="19">
        <v>1.7100000000000001E-2</v>
      </c>
      <c r="H57" s="20">
        <v>5.1895999999999998E-2</v>
      </c>
      <c r="I57" s="21"/>
      <c r="J57" s="3"/>
    </row>
    <row r="58" spans="1:10" ht="13.05" customHeight="1">
      <c r="A58" s="3"/>
      <c r="B58" s="22" t="s">
        <v>185</v>
      </c>
      <c r="C58" s="2"/>
      <c r="D58" s="2"/>
      <c r="E58" s="2"/>
      <c r="F58" s="23">
        <v>999.72</v>
      </c>
      <c r="G58" s="24">
        <v>1.7100000000000001E-2</v>
      </c>
      <c r="H58" s="25"/>
      <c r="I58" s="25"/>
      <c r="J58" s="3"/>
    </row>
    <row r="59" spans="1:10" ht="13.05" customHeight="1">
      <c r="A59" s="3"/>
      <c r="B59" s="22" t="s">
        <v>193</v>
      </c>
      <c r="C59" s="26"/>
      <c r="D59" s="2"/>
      <c r="E59" s="26"/>
      <c r="F59" s="23">
        <v>999.72</v>
      </c>
      <c r="G59" s="24">
        <v>1.7100000000000001E-2</v>
      </c>
      <c r="H59" s="25"/>
      <c r="I59" s="25"/>
      <c r="J59" s="3"/>
    </row>
    <row r="60" spans="1:10" ht="13.05" customHeight="1">
      <c r="A60" s="3"/>
      <c r="B60" s="12" t="s">
        <v>232</v>
      </c>
      <c r="C60" s="13"/>
      <c r="D60" s="13"/>
      <c r="E60" s="13"/>
      <c r="F60" s="13"/>
      <c r="G60" s="13"/>
      <c r="H60" s="14"/>
      <c r="I60" s="14"/>
      <c r="J60" s="3"/>
    </row>
    <row r="61" spans="1:10" ht="13.05" customHeight="1">
      <c r="A61" s="15" t="s">
        <v>233</v>
      </c>
      <c r="B61" s="16" t="s">
        <v>234</v>
      </c>
      <c r="C61" s="13"/>
      <c r="D61" s="13" t="s">
        <v>231</v>
      </c>
      <c r="E61" s="17"/>
      <c r="F61" s="18">
        <v>2262.9</v>
      </c>
      <c r="G61" s="19">
        <v>3.8699999999999998E-2</v>
      </c>
      <c r="H61" s="20">
        <v>4.9893300460424991E-2</v>
      </c>
      <c r="I61" s="21"/>
      <c r="J61" s="3"/>
    </row>
    <row r="62" spans="1:10" ht="13.05" customHeight="1">
      <c r="A62" s="3"/>
      <c r="B62" s="22" t="s">
        <v>185</v>
      </c>
      <c r="C62" s="2"/>
      <c r="D62" s="2"/>
      <c r="E62" s="2"/>
      <c r="F62" s="23">
        <v>2262.9</v>
      </c>
      <c r="G62" s="24">
        <v>3.8699999999999998E-2</v>
      </c>
      <c r="H62" s="25"/>
      <c r="I62" s="25"/>
      <c r="J62" s="3"/>
    </row>
    <row r="63" spans="1:10" ht="13.05" customHeight="1">
      <c r="A63" s="3"/>
      <c r="B63" s="22" t="s">
        <v>193</v>
      </c>
      <c r="C63" s="26"/>
      <c r="D63" s="2"/>
      <c r="E63" s="26"/>
      <c r="F63" s="23">
        <v>2262.9</v>
      </c>
      <c r="G63" s="24">
        <v>3.8699999999999998E-2</v>
      </c>
      <c r="H63" s="25"/>
      <c r="I63" s="25"/>
      <c r="J63" s="3"/>
    </row>
    <row r="64" spans="1:10" ht="13.05" customHeight="1">
      <c r="A64" s="3"/>
      <c r="B64" s="22" t="s">
        <v>235</v>
      </c>
      <c r="C64" s="13"/>
      <c r="D64" s="2"/>
      <c r="E64" s="13"/>
      <c r="F64" s="27">
        <v>-75.42</v>
      </c>
      <c r="G64" s="24">
        <v>-1.6000000000000001E-3</v>
      </c>
      <c r="H64" s="25"/>
      <c r="I64" s="25"/>
      <c r="J64" s="3"/>
    </row>
    <row r="65" spans="1:10" ht="13.05" customHeight="1">
      <c r="A65" s="3"/>
      <c r="B65" s="28" t="s">
        <v>236</v>
      </c>
      <c r="C65" s="29"/>
      <c r="D65" s="29"/>
      <c r="E65" s="29"/>
      <c r="F65" s="30">
        <v>58519.25</v>
      </c>
      <c r="G65" s="31">
        <v>1</v>
      </c>
      <c r="H65" s="32"/>
      <c r="I65" s="32"/>
      <c r="J65" s="3"/>
    </row>
    <row r="66" spans="1:10" ht="13.05" customHeight="1">
      <c r="A66" s="3"/>
      <c r="B66" s="6"/>
      <c r="C66" s="3"/>
      <c r="D66" s="3"/>
      <c r="E66" s="3"/>
      <c r="F66" s="3"/>
      <c r="G66" s="3"/>
      <c r="H66" s="3"/>
      <c r="I66" s="3"/>
      <c r="J66" s="3"/>
    </row>
    <row r="67" spans="1:10" ht="13.05" customHeight="1">
      <c r="A67" s="3"/>
      <c r="B67" s="165"/>
      <c r="C67" s="165"/>
      <c r="D67" s="165"/>
      <c r="E67" s="165"/>
      <c r="F67" s="165"/>
      <c r="G67" s="165"/>
      <c r="H67" s="165"/>
      <c r="I67" s="3"/>
      <c r="J67" s="3"/>
    </row>
    <row r="68" spans="1:10" ht="13.05" customHeight="1">
      <c r="A68" s="3"/>
      <c r="B68" s="165"/>
      <c r="C68" s="165"/>
      <c r="D68" s="165"/>
      <c r="E68" s="165"/>
      <c r="F68" s="165"/>
      <c r="G68" s="165"/>
      <c r="H68" s="165"/>
      <c r="I68" s="3"/>
      <c r="J68" s="3"/>
    </row>
    <row r="69" spans="1:10" ht="13.05" customHeight="1">
      <c r="A69" s="3"/>
      <c r="B69" s="4" t="s">
        <v>231</v>
      </c>
      <c r="C69" s="3"/>
      <c r="D69" s="3"/>
      <c r="E69" s="3"/>
      <c r="F69" s="3"/>
      <c r="G69" s="3"/>
      <c r="H69" s="3"/>
      <c r="I69" s="3"/>
      <c r="J69" s="3"/>
    </row>
    <row r="70" spans="1:10" ht="13.05" customHeight="1">
      <c r="A70" s="3"/>
      <c r="B70" s="4" t="s">
        <v>239</v>
      </c>
      <c r="C70" s="3"/>
      <c r="D70" s="3"/>
      <c r="E70" s="3"/>
      <c r="F70" s="3"/>
      <c r="G70" s="3"/>
      <c r="H70" s="3"/>
      <c r="I70" s="3"/>
      <c r="J70" s="3"/>
    </row>
    <row r="71" spans="1:10" ht="25.95" customHeight="1">
      <c r="A71" s="3"/>
      <c r="B71" s="165" t="s">
        <v>240</v>
      </c>
      <c r="C71" s="165"/>
      <c r="D71" s="165"/>
      <c r="E71" s="165"/>
      <c r="F71" s="165"/>
      <c r="G71" s="165"/>
      <c r="H71" s="165"/>
      <c r="I71" s="3"/>
      <c r="J71" s="3"/>
    </row>
    <row r="75" spans="1:10">
      <c r="B75" s="39" t="s">
        <v>2397</v>
      </c>
      <c r="C75" s="40"/>
      <c r="D75" s="40"/>
      <c r="E75" s="41"/>
    </row>
    <row r="76" spans="1:10">
      <c r="B76" s="40" t="s">
        <v>2435</v>
      </c>
      <c r="C76" s="40"/>
      <c r="D76" s="40"/>
      <c r="E76" s="41"/>
    </row>
    <row r="77" spans="1:10">
      <c r="B77" s="47" t="s">
        <v>2436</v>
      </c>
      <c r="C77" s="40"/>
      <c r="D77" s="40"/>
      <c r="E77" s="41"/>
    </row>
    <row r="78" spans="1:10">
      <c r="B78" s="40" t="s">
        <v>2398</v>
      </c>
      <c r="C78" s="40"/>
      <c r="D78" s="40"/>
      <c r="E78" s="41"/>
    </row>
    <row r="79" spans="1:10">
      <c r="B79" s="40" t="s">
        <v>2399</v>
      </c>
      <c r="C79" s="40"/>
      <c r="D79" s="40"/>
      <c r="E79" s="41"/>
    </row>
    <row r="80" spans="1:10">
      <c r="B80" s="40" t="s">
        <v>2400</v>
      </c>
      <c r="C80" s="42"/>
      <c r="D80" s="42"/>
      <c r="E80" s="42"/>
    </row>
    <row r="81" spans="2:5">
      <c r="B81" s="40" t="s">
        <v>2401</v>
      </c>
      <c r="C81" s="40"/>
      <c r="D81" s="40"/>
      <c r="E81" s="41"/>
    </row>
    <row r="82" spans="2:5">
      <c r="B82" s="40" t="s">
        <v>2402</v>
      </c>
      <c r="C82" s="40"/>
      <c r="D82" s="40"/>
      <c r="E82" s="41"/>
    </row>
    <row r="83" spans="2:5">
      <c r="B83" s="40" t="s">
        <v>2403</v>
      </c>
      <c r="C83" s="40"/>
      <c r="D83" s="40"/>
      <c r="E83" s="41"/>
    </row>
    <row r="84" spans="2:5">
      <c r="B84" s="40" t="s">
        <v>2404</v>
      </c>
      <c r="C84" s="40"/>
      <c r="D84" s="40"/>
      <c r="E84" s="41"/>
    </row>
    <row r="85" spans="2:5">
      <c r="B85" s="39" t="s">
        <v>2405</v>
      </c>
      <c r="C85" s="39"/>
      <c r="D85" s="39" t="s">
        <v>2406</v>
      </c>
      <c r="E85" s="39" t="s">
        <v>2407</v>
      </c>
    </row>
    <row r="86" spans="2:5">
      <c r="B86" s="40" t="s">
        <v>2452</v>
      </c>
      <c r="C86" s="40"/>
      <c r="D86" s="43">
        <v>9.7967999999999993</v>
      </c>
      <c r="E86" s="43">
        <v>9.9046000000000003</v>
      </c>
    </row>
    <row r="87" spans="2:5">
      <c r="B87" s="40" t="s">
        <v>2409</v>
      </c>
      <c r="C87" s="40"/>
      <c r="D87" s="43">
        <v>9.7967999999999993</v>
      </c>
      <c r="E87" s="43">
        <v>9.9046000000000003</v>
      </c>
    </row>
    <row r="88" spans="2:5">
      <c r="B88" s="40" t="s">
        <v>2453</v>
      </c>
      <c r="C88" s="40"/>
      <c r="D88" s="43">
        <v>10.0816</v>
      </c>
      <c r="E88" s="43">
        <v>10.203099999999999</v>
      </c>
    </row>
    <row r="89" spans="2:5">
      <c r="B89" s="40" t="s">
        <v>2417</v>
      </c>
      <c r="C89" s="40"/>
      <c r="D89" s="43">
        <v>10.0816</v>
      </c>
      <c r="E89" s="43">
        <v>10.203099999999999</v>
      </c>
    </row>
    <row r="90" spans="2:5">
      <c r="B90" s="40"/>
      <c r="C90" s="40"/>
      <c r="D90" s="40"/>
      <c r="E90" s="41"/>
    </row>
    <row r="91" spans="2:5">
      <c r="B91" s="40" t="s">
        <v>2566</v>
      </c>
      <c r="C91" s="40"/>
      <c r="D91" s="40"/>
      <c r="E91" s="41"/>
    </row>
    <row r="92" spans="2:5">
      <c r="B92" s="40" t="s">
        <v>2564</v>
      </c>
      <c r="C92" s="40"/>
      <c r="D92" s="40"/>
      <c r="E92" s="41"/>
    </row>
    <row r="93" spans="2:5">
      <c r="B93" s="40" t="s">
        <v>2422</v>
      </c>
      <c r="C93" s="40"/>
      <c r="D93" s="40"/>
      <c r="E93" s="41"/>
    </row>
    <row r="94" spans="2:5">
      <c r="B94" s="40" t="s">
        <v>2475</v>
      </c>
      <c r="C94" s="40"/>
      <c r="D94" s="40"/>
      <c r="E94" s="41"/>
    </row>
    <row r="95" spans="2:5">
      <c r="B95" s="40" t="s">
        <v>2424</v>
      </c>
      <c r="C95" s="40"/>
      <c r="D95" s="40"/>
      <c r="E95" s="41"/>
    </row>
    <row r="96" spans="2:5">
      <c r="B96" s="40" t="s">
        <v>2442</v>
      </c>
      <c r="C96" s="40"/>
      <c r="D96" s="40"/>
      <c r="E96" s="41"/>
    </row>
    <row r="97" spans="2:5">
      <c r="B97" s="40" t="s">
        <v>2425</v>
      </c>
      <c r="C97" s="40"/>
      <c r="D97" s="40"/>
      <c r="E97" s="41"/>
    </row>
    <row r="98" spans="2:5">
      <c r="B98" s="40" t="s">
        <v>2426</v>
      </c>
      <c r="C98" s="40"/>
      <c r="D98" s="40"/>
      <c r="E98" s="41"/>
    </row>
    <row r="99" spans="2:5">
      <c r="B99" s="40" t="s">
        <v>2427</v>
      </c>
      <c r="C99" s="40"/>
      <c r="D99" s="40"/>
      <c r="E99" s="41"/>
    </row>
    <row r="100" spans="2:5">
      <c r="B100" s="40" t="s">
        <v>2428</v>
      </c>
      <c r="C100" s="40"/>
      <c r="D100" s="40"/>
      <c r="E100" s="41"/>
    </row>
    <row r="101" spans="2:5">
      <c r="B101" s="40" t="s">
        <v>2429</v>
      </c>
      <c r="C101" s="40"/>
      <c r="D101" s="40"/>
      <c r="E101" s="41"/>
    </row>
    <row r="102" spans="2:5">
      <c r="B102" s="40" t="s">
        <v>2430</v>
      </c>
      <c r="C102" s="40"/>
      <c r="D102" s="40"/>
      <c r="E102" s="41"/>
    </row>
    <row r="103" spans="2:5">
      <c r="B103" s="40" t="s">
        <v>2431</v>
      </c>
      <c r="C103" s="40"/>
      <c r="D103" s="40"/>
      <c r="E103" s="41"/>
    </row>
    <row r="124" spans="2:2">
      <c r="B124" t="s">
        <v>2687</v>
      </c>
    </row>
  </sheetData>
  <mergeCells count="3">
    <mergeCell ref="B67:H67"/>
    <mergeCell ref="B68:H68"/>
    <mergeCell ref="B71:H71"/>
  </mergeCells>
  <pageMargins left="0" right="0" top="0" bottom="0" header="0" footer="0"/>
  <pageSetup orientation="landscape"/>
  <headerFooter>
    <oddFooter xml:space="preserve">&amp;C_x000D_&amp;1#&amp;"Aptos"&amp;10&amp;K000000  For internal use only </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heetPr>
  <dimension ref="A1:J103"/>
  <sheetViews>
    <sheetView topLeftCell="A86" workbookViewId="0">
      <selection activeCell="B109" sqref="B10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386</v>
      </c>
      <c r="B7" s="16" t="s">
        <v>387</v>
      </c>
      <c r="C7" s="13" t="s">
        <v>388</v>
      </c>
      <c r="D7" s="13" t="s">
        <v>389</v>
      </c>
      <c r="E7" s="17">
        <v>3894</v>
      </c>
      <c r="F7" s="18">
        <v>132.4</v>
      </c>
      <c r="G7" s="19">
        <v>5.9900000000000002E-2</v>
      </c>
      <c r="H7" s="21"/>
      <c r="I7" s="21"/>
      <c r="J7" s="3"/>
    </row>
    <row r="8" spans="1:10" ht="13.05" customHeight="1">
      <c r="A8" s="15" t="s">
        <v>1498</v>
      </c>
      <c r="B8" s="16" t="s">
        <v>1499</v>
      </c>
      <c r="C8" s="13" t="s">
        <v>1500</v>
      </c>
      <c r="D8" s="13" t="s">
        <v>379</v>
      </c>
      <c r="E8" s="17">
        <v>6772</v>
      </c>
      <c r="F8" s="18">
        <v>129.68</v>
      </c>
      <c r="G8" s="19">
        <v>5.8700000000000002E-2</v>
      </c>
      <c r="H8" s="21"/>
      <c r="I8" s="21"/>
      <c r="J8" s="3"/>
    </row>
    <row r="9" spans="1:10" ht="13.05" customHeight="1">
      <c r="A9" s="15" t="s">
        <v>1386</v>
      </c>
      <c r="B9" s="16" t="s">
        <v>1387</v>
      </c>
      <c r="C9" s="13" t="s">
        <v>1388</v>
      </c>
      <c r="D9" s="13" t="s">
        <v>457</v>
      </c>
      <c r="E9" s="17">
        <v>10776</v>
      </c>
      <c r="F9" s="18">
        <v>119.6</v>
      </c>
      <c r="G9" s="19">
        <v>5.4100000000000002E-2</v>
      </c>
      <c r="H9" s="21"/>
      <c r="I9" s="21"/>
      <c r="J9" s="3"/>
    </row>
    <row r="10" spans="1:10" ht="13.05" customHeight="1">
      <c r="A10" s="15" t="s">
        <v>770</v>
      </c>
      <c r="B10" s="16" t="s">
        <v>771</v>
      </c>
      <c r="C10" s="13" t="s">
        <v>772</v>
      </c>
      <c r="D10" s="13" t="s">
        <v>409</v>
      </c>
      <c r="E10" s="17">
        <v>11412</v>
      </c>
      <c r="F10" s="18">
        <v>115.88</v>
      </c>
      <c r="G10" s="19">
        <v>5.2400000000000002E-2</v>
      </c>
      <c r="H10" s="21"/>
      <c r="I10" s="21"/>
      <c r="J10" s="3"/>
    </row>
    <row r="11" spans="1:10" ht="13.05" customHeight="1">
      <c r="A11" s="15" t="s">
        <v>958</v>
      </c>
      <c r="B11" s="16" t="s">
        <v>959</v>
      </c>
      <c r="C11" s="13" t="s">
        <v>960</v>
      </c>
      <c r="D11" s="13" t="s">
        <v>709</v>
      </c>
      <c r="E11" s="17">
        <v>57181</v>
      </c>
      <c r="F11" s="18">
        <v>105.41</v>
      </c>
      <c r="G11" s="19">
        <v>4.7699999999999999E-2</v>
      </c>
      <c r="H11" s="21"/>
      <c r="I11" s="21"/>
      <c r="J11" s="3"/>
    </row>
    <row r="12" spans="1:10" ht="13.05" customHeight="1">
      <c r="A12" s="15" t="s">
        <v>653</v>
      </c>
      <c r="B12" s="16" t="s">
        <v>654</v>
      </c>
      <c r="C12" s="13" t="s">
        <v>655</v>
      </c>
      <c r="D12" s="13" t="s">
        <v>282</v>
      </c>
      <c r="E12" s="17">
        <v>30834</v>
      </c>
      <c r="F12" s="18">
        <v>100.95</v>
      </c>
      <c r="G12" s="19">
        <v>4.5699999999999998E-2</v>
      </c>
      <c r="H12" s="21"/>
      <c r="I12" s="21"/>
      <c r="J12" s="3"/>
    </row>
    <row r="13" spans="1:10" ht="13.05" customHeight="1">
      <c r="A13" s="15" t="s">
        <v>536</v>
      </c>
      <c r="B13" s="16" t="s">
        <v>537</v>
      </c>
      <c r="C13" s="13" t="s">
        <v>538</v>
      </c>
      <c r="D13" s="13" t="s">
        <v>539</v>
      </c>
      <c r="E13" s="17">
        <v>1961</v>
      </c>
      <c r="F13" s="18">
        <v>100.11</v>
      </c>
      <c r="G13" s="19">
        <v>4.53E-2</v>
      </c>
      <c r="H13" s="21"/>
      <c r="I13" s="21"/>
      <c r="J13" s="3"/>
    </row>
    <row r="14" spans="1:10" ht="13.05" customHeight="1">
      <c r="A14" s="15" t="s">
        <v>1626</v>
      </c>
      <c r="B14" s="16" t="s">
        <v>1627</v>
      </c>
      <c r="C14" s="13" t="s">
        <v>1628</v>
      </c>
      <c r="D14" s="13" t="s">
        <v>1629</v>
      </c>
      <c r="E14" s="17">
        <v>34876</v>
      </c>
      <c r="F14" s="18">
        <v>97.03</v>
      </c>
      <c r="G14" s="19">
        <v>4.3900000000000002E-2</v>
      </c>
      <c r="H14" s="21"/>
      <c r="I14" s="21"/>
      <c r="J14" s="3"/>
    </row>
    <row r="15" spans="1:10" ht="13.05" customHeight="1">
      <c r="A15" s="15" t="s">
        <v>365</v>
      </c>
      <c r="B15" s="16" t="s">
        <v>366</v>
      </c>
      <c r="C15" s="13" t="s">
        <v>367</v>
      </c>
      <c r="D15" s="13" t="s">
        <v>364</v>
      </c>
      <c r="E15" s="17">
        <v>2105</v>
      </c>
      <c r="F15" s="18">
        <v>93.57</v>
      </c>
      <c r="G15" s="19">
        <v>4.2299999999999997E-2</v>
      </c>
      <c r="H15" s="21"/>
      <c r="I15" s="21"/>
      <c r="J15" s="3"/>
    </row>
    <row r="16" spans="1:10" ht="13.05" customHeight="1">
      <c r="A16" s="15" t="s">
        <v>425</v>
      </c>
      <c r="B16" s="16" t="s">
        <v>426</v>
      </c>
      <c r="C16" s="13" t="s">
        <v>427</v>
      </c>
      <c r="D16" s="13" t="s">
        <v>389</v>
      </c>
      <c r="E16" s="17">
        <v>2792</v>
      </c>
      <c r="F16" s="18">
        <v>91.63</v>
      </c>
      <c r="G16" s="19">
        <v>4.1500000000000002E-2</v>
      </c>
      <c r="H16" s="21"/>
      <c r="I16" s="21"/>
      <c r="J16" s="3"/>
    </row>
    <row r="17" spans="1:10" ht="13.05" customHeight="1">
      <c r="A17" s="15" t="s">
        <v>934</v>
      </c>
      <c r="B17" s="16" t="s">
        <v>935</v>
      </c>
      <c r="C17" s="13" t="s">
        <v>936</v>
      </c>
      <c r="D17" s="13" t="s">
        <v>282</v>
      </c>
      <c r="E17" s="17">
        <v>45633</v>
      </c>
      <c r="F17" s="18">
        <v>90.35</v>
      </c>
      <c r="G17" s="19">
        <v>4.0899999999999999E-2</v>
      </c>
      <c r="H17" s="21"/>
      <c r="I17" s="21"/>
      <c r="J17" s="3"/>
    </row>
    <row r="18" spans="1:10" ht="13.05" customHeight="1">
      <c r="A18" s="15" t="s">
        <v>380</v>
      </c>
      <c r="B18" s="16" t="s">
        <v>381</v>
      </c>
      <c r="C18" s="13" t="s">
        <v>382</v>
      </c>
      <c r="D18" s="13" t="s">
        <v>375</v>
      </c>
      <c r="E18" s="17">
        <v>24623</v>
      </c>
      <c r="F18" s="18">
        <v>87.83</v>
      </c>
      <c r="G18" s="19">
        <v>3.9699999999999999E-2</v>
      </c>
      <c r="H18" s="21"/>
      <c r="I18" s="21"/>
      <c r="J18" s="3"/>
    </row>
    <row r="19" spans="1:10" ht="13.05" customHeight="1">
      <c r="A19" s="15" t="s">
        <v>361</v>
      </c>
      <c r="B19" s="16" t="s">
        <v>362</v>
      </c>
      <c r="C19" s="13" t="s">
        <v>363</v>
      </c>
      <c r="D19" s="13" t="s">
        <v>364</v>
      </c>
      <c r="E19" s="17">
        <v>17511</v>
      </c>
      <c r="F19" s="18">
        <v>77.510000000000005</v>
      </c>
      <c r="G19" s="19">
        <v>3.5099999999999999E-2</v>
      </c>
      <c r="H19" s="21"/>
      <c r="I19" s="21"/>
      <c r="J19" s="3"/>
    </row>
    <row r="20" spans="1:10" ht="13.05" customHeight="1">
      <c r="A20" s="15" t="s">
        <v>1025</v>
      </c>
      <c r="B20" s="16" t="s">
        <v>1026</v>
      </c>
      <c r="C20" s="13" t="s">
        <v>1027</v>
      </c>
      <c r="D20" s="13" t="s">
        <v>450</v>
      </c>
      <c r="E20" s="17">
        <v>42410</v>
      </c>
      <c r="F20" s="18">
        <v>72.39</v>
      </c>
      <c r="G20" s="19">
        <v>3.27E-2</v>
      </c>
      <c r="H20" s="21"/>
      <c r="I20" s="21"/>
      <c r="J20" s="3"/>
    </row>
    <row r="21" spans="1:10" ht="13.05" customHeight="1">
      <c r="A21" s="15" t="s">
        <v>447</v>
      </c>
      <c r="B21" s="16" t="s">
        <v>448</v>
      </c>
      <c r="C21" s="13" t="s">
        <v>449</v>
      </c>
      <c r="D21" s="13" t="s">
        <v>450</v>
      </c>
      <c r="E21" s="17">
        <v>3406</v>
      </c>
      <c r="F21" s="18">
        <v>71.69</v>
      </c>
      <c r="G21" s="19">
        <v>3.2399999999999998E-2</v>
      </c>
      <c r="H21" s="21"/>
      <c r="I21" s="21"/>
      <c r="J21" s="3"/>
    </row>
    <row r="22" spans="1:10" ht="13.05" customHeight="1">
      <c r="A22" s="15" t="s">
        <v>1630</v>
      </c>
      <c r="B22" s="16" t="s">
        <v>1631</v>
      </c>
      <c r="C22" s="13" t="s">
        <v>1632</v>
      </c>
      <c r="D22" s="13" t="s">
        <v>364</v>
      </c>
      <c r="E22" s="17">
        <v>7191</v>
      </c>
      <c r="F22" s="18">
        <v>65.87</v>
      </c>
      <c r="G22" s="19">
        <v>2.98E-2</v>
      </c>
      <c r="H22" s="21"/>
      <c r="I22" s="21"/>
      <c r="J22" s="3"/>
    </row>
    <row r="23" spans="1:10" ht="13.05" customHeight="1">
      <c r="A23" s="15" t="s">
        <v>440</v>
      </c>
      <c r="B23" s="16" t="s">
        <v>441</v>
      </c>
      <c r="C23" s="13" t="s">
        <v>442</v>
      </c>
      <c r="D23" s="13" t="s">
        <v>364</v>
      </c>
      <c r="E23" s="17">
        <v>193</v>
      </c>
      <c r="F23" s="18">
        <v>65.16</v>
      </c>
      <c r="G23" s="19">
        <v>2.9499999999999998E-2</v>
      </c>
      <c r="H23" s="21"/>
      <c r="I23" s="21"/>
      <c r="J23" s="3"/>
    </row>
    <row r="24" spans="1:10" ht="13.05" customHeight="1">
      <c r="A24" s="15" t="s">
        <v>406</v>
      </c>
      <c r="B24" s="16" t="s">
        <v>407</v>
      </c>
      <c r="C24" s="13" t="s">
        <v>408</v>
      </c>
      <c r="D24" s="13" t="s">
        <v>409</v>
      </c>
      <c r="E24" s="17">
        <v>16574</v>
      </c>
      <c r="F24" s="18">
        <v>63.23</v>
      </c>
      <c r="G24" s="19">
        <v>2.86E-2</v>
      </c>
      <c r="H24" s="21"/>
      <c r="I24" s="21"/>
      <c r="J24" s="3"/>
    </row>
    <row r="25" spans="1:10" ht="13.05" customHeight="1">
      <c r="A25" s="15" t="s">
        <v>700</v>
      </c>
      <c r="B25" s="16" t="s">
        <v>701</v>
      </c>
      <c r="C25" s="13" t="s">
        <v>702</v>
      </c>
      <c r="D25" s="13" t="s">
        <v>379</v>
      </c>
      <c r="E25" s="17">
        <v>1220</v>
      </c>
      <c r="F25" s="18">
        <v>61.81</v>
      </c>
      <c r="G25" s="19">
        <v>2.8000000000000001E-2</v>
      </c>
      <c r="H25" s="21"/>
      <c r="I25" s="21"/>
      <c r="J25" s="3"/>
    </row>
    <row r="26" spans="1:10" ht="13.05" customHeight="1">
      <c r="A26" s="15" t="s">
        <v>931</v>
      </c>
      <c r="B26" s="16" t="s">
        <v>932</v>
      </c>
      <c r="C26" s="13" t="s">
        <v>933</v>
      </c>
      <c r="D26" s="13" t="s">
        <v>282</v>
      </c>
      <c r="E26" s="17">
        <v>4334</v>
      </c>
      <c r="F26" s="18">
        <v>61.43</v>
      </c>
      <c r="G26" s="19">
        <v>2.7799999999999998E-2</v>
      </c>
      <c r="H26" s="21"/>
      <c r="I26" s="21"/>
      <c r="J26" s="3"/>
    </row>
    <row r="27" spans="1:10" ht="13.05" customHeight="1">
      <c r="A27" s="15" t="s">
        <v>1383</v>
      </c>
      <c r="B27" s="16" t="s">
        <v>1384</v>
      </c>
      <c r="C27" s="13" t="s">
        <v>1385</v>
      </c>
      <c r="D27" s="13" t="s">
        <v>539</v>
      </c>
      <c r="E27" s="17">
        <v>643</v>
      </c>
      <c r="F27" s="18">
        <v>60.73</v>
      </c>
      <c r="G27" s="19">
        <v>2.75E-2</v>
      </c>
      <c r="H27" s="21"/>
      <c r="I27" s="21"/>
      <c r="J27" s="3"/>
    </row>
    <row r="28" spans="1:10" ht="13.05" customHeight="1">
      <c r="A28" s="15" t="s">
        <v>918</v>
      </c>
      <c r="B28" s="16" t="s">
        <v>919</v>
      </c>
      <c r="C28" s="13" t="s">
        <v>920</v>
      </c>
      <c r="D28" s="13" t="s">
        <v>508</v>
      </c>
      <c r="E28" s="17">
        <v>325473</v>
      </c>
      <c r="F28" s="18">
        <v>46.64</v>
      </c>
      <c r="G28" s="19">
        <v>2.1100000000000001E-2</v>
      </c>
      <c r="H28" s="21"/>
      <c r="I28" s="21"/>
      <c r="J28" s="3"/>
    </row>
    <row r="29" spans="1:10" ht="13.05" customHeight="1">
      <c r="A29" s="15" t="s">
        <v>1438</v>
      </c>
      <c r="B29" s="16" t="s">
        <v>1439</v>
      </c>
      <c r="C29" s="13" t="s">
        <v>1440</v>
      </c>
      <c r="D29" s="13" t="s">
        <v>439</v>
      </c>
      <c r="E29" s="17">
        <v>223</v>
      </c>
      <c r="F29" s="18">
        <v>44.84</v>
      </c>
      <c r="G29" s="19">
        <v>2.0299999999999999E-2</v>
      </c>
      <c r="H29" s="21"/>
      <c r="I29" s="21"/>
      <c r="J29" s="3"/>
    </row>
    <row r="30" spans="1:10" ht="13.05" customHeight="1">
      <c r="A30" s="15" t="s">
        <v>1614</v>
      </c>
      <c r="B30" s="16" t="s">
        <v>1615</v>
      </c>
      <c r="C30" s="13" t="s">
        <v>1616</v>
      </c>
      <c r="D30" s="13" t="s">
        <v>364</v>
      </c>
      <c r="E30" s="17">
        <v>574</v>
      </c>
      <c r="F30" s="18">
        <v>43.84</v>
      </c>
      <c r="G30" s="19">
        <v>1.9800000000000002E-2</v>
      </c>
      <c r="H30" s="21"/>
      <c r="I30" s="21"/>
      <c r="J30" s="3"/>
    </row>
    <row r="31" spans="1:10" ht="13.05" customHeight="1">
      <c r="A31" s="15" t="s">
        <v>937</v>
      </c>
      <c r="B31" s="16" t="s">
        <v>938</v>
      </c>
      <c r="C31" s="13" t="s">
        <v>939</v>
      </c>
      <c r="D31" s="13" t="s">
        <v>282</v>
      </c>
      <c r="E31" s="17">
        <v>3339</v>
      </c>
      <c r="F31" s="18">
        <v>40.57</v>
      </c>
      <c r="G31" s="19">
        <v>1.84E-2</v>
      </c>
      <c r="H31" s="21"/>
      <c r="I31" s="21"/>
      <c r="J31" s="3"/>
    </row>
    <row r="32" spans="1:10" ht="13.05" customHeight="1">
      <c r="A32" s="15" t="s">
        <v>940</v>
      </c>
      <c r="B32" s="16" t="s">
        <v>941</v>
      </c>
      <c r="C32" s="13" t="s">
        <v>942</v>
      </c>
      <c r="D32" s="13" t="s">
        <v>709</v>
      </c>
      <c r="E32" s="17">
        <v>19953</v>
      </c>
      <c r="F32" s="18">
        <v>38.909999999999997</v>
      </c>
      <c r="G32" s="19">
        <v>1.7600000000000001E-2</v>
      </c>
      <c r="H32" s="21"/>
      <c r="I32" s="21"/>
      <c r="J32" s="3"/>
    </row>
    <row r="33" spans="1:10" ht="13.05" customHeight="1">
      <c r="A33" s="15" t="s">
        <v>791</v>
      </c>
      <c r="B33" s="16" t="s">
        <v>792</v>
      </c>
      <c r="C33" s="13" t="s">
        <v>793</v>
      </c>
      <c r="D33" s="13" t="s">
        <v>379</v>
      </c>
      <c r="E33" s="17">
        <v>1552</v>
      </c>
      <c r="F33" s="18">
        <v>38.49</v>
      </c>
      <c r="G33" s="19">
        <v>1.7399999999999999E-2</v>
      </c>
      <c r="H33" s="21"/>
      <c r="I33" s="21"/>
      <c r="J33" s="3"/>
    </row>
    <row r="34" spans="1:10" ht="13.05" customHeight="1">
      <c r="A34" s="15" t="s">
        <v>773</v>
      </c>
      <c r="B34" s="16" t="s">
        <v>774</v>
      </c>
      <c r="C34" s="13" t="s">
        <v>775</v>
      </c>
      <c r="D34" s="13" t="s">
        <v>539</v>
      </c>
      <c r="E34" s="17">
        <v>660</v>
      </c>
      <c r="F34" s="18">
        <v>37.89</v>
      </c>
      <c r="G34" s="19">
        <v>1.7100000000000001E-2</v>
      </c>
      <c r="H34" s="21"/>
      <c r="I34" s="21"/>
      <c r="J34" s="3"/>
    </row>
    <row r="35" spans="1:10" ht="13.05" customHeight="1">
      <c r="A35" s="15" t="s">
        <v>779</v>
      </c>
      <c r="B35" s="16" t="s">
        <v>780</v>
      </c>
      <c r="C35" s="13" t="s">
        <v>781</v>
      </c>
      <c r="D35" s="13" t="s">
        <v>457</v>
      </c>
      <c r="E35" s="17">
        <v>7326</v>
      </c>
      <c r="F35" s="18">
        <v>29.99</v>
      </c>
      <c r="G35" s="19">
        <v>1.3599999999999999E-2</v>
      </c>
      <c r="H35" s="21"/>
      <c r="I35" s="21"/>
      <c r="J35" s="3"/>
    </row>
    <row r="36" spans="1:10" ht="13.05" customHeight="1">
      <c r="A36" s="15" t="s">
        <v>549</v>
      </c>
      <c r="B36" s="16" t="s">
        <v>550</v>
      </c>
      <c r="C36" s="13" t="s">
        <v>551</v>
      </c>
      <c r="D36" s="13" t="s">
        <v>457</v>
      </c>
      <c r="E36" s="17">
        <v>6914</v>
      </c>
      <c r="F36" s="18">
        <v>22.19</v>
      </c>
      <c r="G36" s="19">
        <v>0.01</v>
      </c>
      <c r="H36" s="21"/>
      <c r="I36" s="21"/>
      <c r="J36" s="3"/>
    </row>
    <row r="37" spans="1:10" ht="13.05" customHeight="1">
      <c r="A37" s="3"/>
      <c r="B37" s="22" t="s">
        <v>185</v>
      </c>
      <c r="C37" s="2"/>
      <c r="D37" s="2"/>
      <c r="E37" s="2"/>
      <c r="F37" s="23">
        <v>2207.62</v>
      </c>
      <c r="G37" s="24">
        <v>0.99880000000000002</v>
      </c>
      <c r="H37" s="25"/>
      <c r="I37" s="25"/>
      <c r="J37" s="3"/>
    </row>
    <row r="38" spans="1:10" ht="13.05" customHeight="1">
      <c r="A38" s="3"/>
      <c r="B38" s="22" t="s">
        <v>608</v>
      </c>
      <c r="C38" s="2"/>
      <c r="D38" s="2"/>
      <c r="E38" s="2"/>
      <c r="F38" s="25" t="s">
        <v>187</v>
      </c>
      <c r="G38" s="25" t="s">
        <v>187</v>
      </c>
      <c r="H38" s="25"/>
      <c r="I38" s="25"/>
      <c r="J38" s="3"/>
    </row>
    <row r="39" spans="1:10" ht="13.05" customHeight="1">
      <c r="A39" s="3"/>
      <c r="B39" s="22" t="s">
        <v>185</v>
      </c>
      <c r="C39" s="2"/>
      <c r="D39" s="2"/>
      <c r="E39" s="2"/>
      <c r="F39" s="25" t="s">
        <v>187</v>
      </c>
      <c r="G39" s="25" t="s">
        <v>187</v>
      </c>
      <c r="H39" s="25"/>
      <c r="I39" s="25"/>
      <c r="J39" s="3"/>
    </row>
    <row r="40" spans="1:10" ht="13.05" customHeight="1">
      <c r="A40" s="3"/>
      <c r="B40" s="22" t="s">
        <v>193</v>
      </c>
      <c r="C40" s="26"/>
      <c r="D40" s="2"/>
      <c r="E40" s="26"/>
      <c r="F40" s="23">
        <v>2207.62</v>
      </c>
      <c r="G40" s="24">
        <v>0.99880000000000002</v>
      </c>
      <c r="H40" s="25"/>
      <c r="I40" s="25"/>
      <c r="J40" s="3"/>
    </row>
    <row r="41" spans="1:10" ht="13.05" customHeight="1">
      <c r="A41" s="3"/>
      <c r="B41" s="12" t="s">
        <v>232</v>
      </c>
      <c r="C41" s="13"/>
      <c r="D41" s="13"/>
      <c r="E41" s="13"/>
      <c r="F41" s="13"/>
      <c r="G41" s="13"/>
      <c r="H41" s="14"/>
      <c r="I41" s="14"/>
      <c r="J41" s="3"/>
    </row>
    <row r="42" spans="1:10" ht="13.05" customHeight="1">
      <c r="A42" s="15" t="s">
        <v>233</v>
      </c>
      <c r="B42" s="16" t="s">
        <v>234</v>
      </c>
      <c r="C42" s="13"/>
      <c r="D42" s="13" t="s">
        <v>231</v>
      </c>
      <c r="E42" s="17"/>
      <c r="F42" s="18">
        <v>3.55</v>
      </c>
      <c r="G42" s="19">
        <v>1.6000000000000001E-3</v>
      </c>
      <c r="H42" s="20">
        <v>4.9895312525610032E-2</v>
      </c>
      <c r="I42" s="21"/>
      <c r="J42" s="3"/>
    </row>
    <row r="43" spans="1:10" ht="13.05" customHeight="1">
      <c r="A43" s="3"/>
      <c r="B43" s="22" t="s">
        <v>185</v>
      </c>
      <c r="C43" s="2"/>
      <c r="D43" s="2"/>
      <c r="E43" s="2"/>
      <c r="F43" s="23">
        <v>3.55</v>
      </c>
      <c r="G43" s="24">
        <v>1.6000000000000001E-3</v>
      </c>
      <c r="H43" s="25"/>
      <c r="I43" s="25"/>
      <c r="J43" s="3"/>
    </row>
    <row r="44" spans="1:10" ht="13.05" customHeight="1">
      <c r="A44" s="3"/>
      <c r="B44" s="22" t="s">
        <v>193</v>
      </c>
      <c r="C44" s="26"/>
      <c r="D44" s="2"/>
      <c r="E44" s="26"/>
      <c r="F44" s="23">
        <v>3.55</v>
      </c>
      <c r="G44" s="24">
        <v>1.6000000000000001E-3</v>
      </c>
      <c r="H44" s="25"/>
      <c r="I44" s="25"/>
      <c r="J44" s="3"/>
    </row>
    <row r="45" spans="1:10" ht="13.05" customHeight="1">
      <c r="A45" s="3"/>
      <c r="B45" s="22" t="s">
        <v>235</v>
      </c>
      <c r="C45" s="13"/>
      <c r="D45" s="2"/>
      <c r="E45" s="13"/>
      <c r="F45" s="27">
        <v>-0.81</v>
      </c>
      <c r="G45" s="24">
        <v>-4.0000000000000002E-4</v>
      </c>
      <c r="H45" s="25"/>
      <c r="I45" s="25"/>
      <c r="J45" s="3"/>
    </row>
    <row r="46" spans="1:10" ht="13.05" customHeight="1">
      <c r="A46" s="3"/>
      <c r="B46" s="28" t="s">
        <v>236</v>
      </c>
      <c r="C46" s="29"/>
      <c r="D46" s="29"/>
      <c r="E46" s="29"/>
      <c r="F46" s="30">
        <v>2210.36</v>
      </c>
      <c r="G46" s="31">
        <v>1</v>
      </c>
      <c r="H46" s="32"/>
      <c r="I46" s="32"/>
      <c r="J46" s="3"/>
    </row>
    <row r="47" spans="1:10" ht="13.05" customHeight="1">
      <c r="A47" s="3"/>
      <c r="B47" s="6"/>
      <c r="C47" s="3"/>
      <c r="D47" s="3"/>
      <c r="E47" s="3"/>
      <c r="F47" s="3"/>
      <c r="G47" s="3"/>
      <c r="H47" s="3"/>
      <c r="I47" s="3"/>
      <c r="J47" s="3"/>
    </row>
    <row r="48" spans="1:10" ht="13.05" customHeight="1">
      <c r="A48" s="3"/>
      <c r="B48" s="165"/>
      <c r="C48" s="165"/>
      <c r="D48" s="165"/>
      <c r="E48" s="165"/>
      <c r="F48" s="165"/>
      <c r="G48" s="165"/>
      <c r="H48" s="165"/>
      <c r="I48" s="3"/>
      <c r="J48" s="3"/>
    </row>
    <row r="49" spans="1:10" ht="13.05" customHeight="1">
      <c r="A49" s="3"/>
      <c r="B49" s="165"/>
      <c r="C49" s="165"/>
      <c r="D49" s="165"/>
      <c r="E49" s="165"/>
      <c r="F49" s="165"/>
      <c r="G49" s="165"/>
      <c r="H49" s="165"/>
      <c r="I49" s="3"/>
      <c r="J49" s="3"/>
    </row>
    <row r="50" spans="1:10" ht="13.05" customHeight="1">
      <c r="A50" s="3"/>
      <c r="B50" s="4" t="s">
        <v>231</v>
      </c>
      <c r="C50" s="3"/>
      <c r="D50" s="3"/>
      <c r="E50" s="3"/>
      <c r="F50" s="3"/>
      <c r="G50" s="3"/>
      <c r="H50" s="3"/>
      <c r="I50" s="3"/>
      <c r="J50" s="3"/>
    </row>
    <row r="51" spans="1:10" ht="13.05" customHeight="1">
      <c r="A51" s="3"/>
      <c r="B51" s="4" t="s">
        <v>239</v>
      </c>
      <c r="C51" s="3"/>
      <c r="D51" s="3"/>
      <c r="E51" s="3"/>
      <c r="F51" s="3"/>
      <c r="G51" s="3"/>
      <c r="H51" s="3"/>
      <c r="I51" s="3"/>
      <c r="J51" s="3"/>
    </row>
    <row r="52" spans="1:10" ht="25.95" customHeight="1">
      <c r="A52" s="3"/>
      <c r="B52" s="165" t="s">
        <v>240</v>
      </c>
      <c r="C52" s="165"/>
      <c r="D52" s="165"/>
      <c r="E52" s="165"/>
      <c r="F52" s="165"/>
      <c r="G52" s="165"/>
      <c r="H52" s="165"/>
      <c r="I52" s="3"/>
      <c r="J52" s="3"/>
    </row>
    <row r="56" spans="1:10">
      <c r="B56" s="39" t="s">
        <v>2397</v>
      </c>
      <c r="C56" s="40"/>
      <c r="D56" s="40"/>
      <c r="E56" s="41"/>
    </row>
    <row r="57" spans="1:10">
      <c r="B57" s="40" t="s">
        <v>2435</v>
      </c>
      <c r="C57" s="40"/>
      <c r="D57" s="40"/>
      <c r="E57" s="41"/>
    </row>
    <row r="58" spans="1:10">
      <c r="B58" s="47" t="s">
        <v>2436</v>
      </c>
      <c r="C58" s="40"/>
      <c r="D58" s="40"/>
      <c r="E58" s="41"/>
    </row>
    <row r="59" spans="1:10">
      <c r="B59" s="40" t="s">
        <v>2398</v>
      </c>
      <c r="C59" s="40"/>
      <c r="D59" s="40"/>
      <c r="E59" s="41"/>
    </row>
    <row r="60" spans="1:10">
      <c r="B60" s="40" t="s">
        <v>2399</v>
      </c>
      <c r="C60" s="40"/>
      <c r="D60" s="40"/>
      <c r="E60" s="41"/>
    </row>
    <row r="61" spans="1:10">
      <c r="B61" s="40" t="s">
        <v>2400</v>
      </c>
      <c r="C61" s="42"/>
      <c r="D61" s="42"/>
      <c r="E61" s="42"/>
    </row>
    <row r="62" spans="1:10">
      <c r="B62" s="40" t="s">
        <v>2401</v>
      </c>
      <c r="C62" s="40"/>
      <c r="D62" s="40"/>
      <c r="E62" s="41"/>
    </row>
    <row r="63" spans="1:10">
      <c r="B63" s="40" t="s">
        <v>2402</v>
      </c>
      <c r="C63" s="40"/>
      <c r="D63" s="40"/>
      <c r="E63" s="41"/>
    </row>
    <row r="64" spans="1:10">
      <c r="B64" s="40" t="s">
        <v>2403</v>
      </c>
      <c r="C64" s="40"/>
      <c r="D64" s="40"/>
      <c r="E64" s="41"/>
    </row>
    <row r="65" spans="2:5">
      <c r="B65" s="40" t="s">
        <v>2404</v>
      </c>
      <c r="C65" s="40"/>
      <c r="D65" s="40"/>
      <c r="E65" s="41"/>
    </row>
    <row r="66" spans="2:5">
      <c r="B66" s="39" t="s">
        <v>2405</v>
      </c>
      <c r="C66" s="39"/>
      <c r="D66" s="39" t="s">
        <v>2406</v>
      </c>
      <c r="E66" s="39" t="s">
        <v>2407</v>
      </c>
    </row>
    <row r="67" spans="2:5">
      <c r="B67" s="40" t="s">
        <v>2409</v>
      </c>
      <c r="C67" s="40"/>
      <c r="D67" s="43">
        <v>7.9968000000000004</v>
      </c>
      <c r="E67" s="43">
        <v>8.19</v>
      </c>
    </row>
    <row r="68" spans="2:5">
      <c r="B68" s="40" t="s">
        <v>2417</v>
      </c>
      <c r="C68" s="40"/>
      <c r="D68" s="43">
        <v>8.0867000000000004</v>
      </c>
      <c r="E68" s="43">
        <v>8.2864000000000004</v>
      </c>
    </row>
    <row r="69" spans="2:5">
      <c r="B69" s="40"/>
      <c r="C69" s="40"/>
      <c r="D69" s="40"/>
      <c r="E69" s="41"/>
    </row>
    <row r="70" spans="2:5">
      <c r="B70" s="40" t="s">
        <v>2566</v>
      </c>
      <c r="C70" s="40"/>
      <c r="D70" s="40"/>
      <c r="E70" s="41"/>
    </row>
    <row r="71" spans="2:5">
      <c r="B71" s="40" t="s">
        <v>2564</v>
      </c>
      <c r="C71" s="40"/>
      <c r="D71" s="40"/>
      <c r="E71" s="41"/>
    </row>
    <row r="72" spans="2:5">
      <c r="B72" s="40" t="s">
        <v>2422</v>
      </c>
      <c r="C72" s="40"/>
      <c r="D72" s="40"/>
      <c r="E72" s="41"/>
    </row>
    <row r="73" spans="2:5">
      <c r="B73" s="40" t="s">
        <v>2484</v>
      </c>
      <c r="C73" s="40"/>
      <c r="D73" s="40"/>
      <c r="E73" s="41"/>
    </row>
    <row r="74" spans="2:5">
      <c r="B74" s="40" t="s">
        <v>2424</v>
      </c>
      <c r="C74" s="40"/>
      <c r="D74" s="40"/>
      <c r="E74" s="41"/>
    </row>
    <row r="75" spans="2:5">
      <c r="B75" s="40" t="s">
        <v>2442</v>
      </c>
      <c r="C75" s="40"/>
      <c r="D75" s="40"/>
      <c r="E75" s="41"/>
    </row>
    <row r="76" spans="2:5">
      <c r="B76" s="40" t="s">
        <v>2425</v>
      </c>
      <c r="C76" s="40"/>
      <c r="D76" s="40"/>
      <c r="E76" s="41"/>
    </row>
    <row r="77" spans="2:5">
      <c r="B77" s="40" t="s">
        <v>2426</v>
      </c>
      <c r="C77" s="40"/>
      <c r="D77" s="40"/>
      <c r="E77" s="41"/>
    </row>
    <row r="78" spans="2:5">
      <c r="B78" s="40" t="s">
        <v>2427</v>
      </c>
      <c r="C78" s="40"/>
      <c r="D78" s="40"/>
      <c r="E78" s="41"/>
    </row>
    <row r="79" spans="2:5">
      <c r="B79" s="40" t="s">
        <v>2428</v>
      </c>
      <c r="C79" s="40"/>
      <c r="D79" s="40"/>
      <c r="E79" s="41"/>
    </row>
    <row r="80" spans="2:5">
      <c r="B80" s="40" t="s">
        <v>2429</v>
      </c>
      <c r="C80" s="40"/>
      <c r="D80" s="40"/>
      <c r="E80" s="41"/>
    </row>
    <row r="81" spans="2:5">
      <c r="B81" s="40" t="s">
        <v>2430</v>
      </c>
      <c r="C81" s="40"/>
      <c r="D81" s="40"/>
      <c r="E81" s="41"/>
    </row>
    <row r="82" spans="2:5">
      <c r="B82" s="40" t="s">
        <v>2431</v>
      </c>
      <c r="C82" s="40"/>
      <c r="D82" s="40"/>
      <c r="E82" s="41"/>
    </row>
    <row r="103" spans="2:2">
      <c r="B103" t="s">
        <v>2687</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heetPr>
  <dimension ref="A1:J225"/>
  <sheetViews>
    <sheetView topLeftCell="A209" workbookViewId="0">
      <selection activeCell="B225" sqref="B225"/>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425</v>
      </c>
      <c r="B7" s="16" t="s">
        <v>426</v>
      </c>
      <c r="C7" s="13" t="s">
        <v>427</v>
      </c>
      <c r="D7" s="13" t="s">
        <v>389</v>
      </c>
      <c r="E7" s="17">
        <v>1010</v>
      </c>
      <c r="F7" s="18">
        <v>33.15</v>
      </c>
      <c r="G7" s="19">
        <v>3.15E-2</v>
      </c>
      <c r="H7" s="21"/>
      <c r="I7" s="21"/>
      <c r="J7" s="3"/>
    </row>
    <row r="8" spans="1:10" ht="13.05" customHeight="1">
      <c r="A8" s="15" t="s">
        <v>386</v>
      </c>
      <c r="B8" s="16" t="s">
        <v>387</v>
      </c>
      <c r="C8" s="13" t="s">
        <v>388</v>
      </c>
      <c r="D8" s="13" t="s">
        <v>389</v>
      </c>
      <c r="E8" s="17">
        <v>643</v>
      </c>
      <c r="F8" s="18">
        <v>21.86</v>
      </c>
      <c r="G8" s="19">
        <v>2.0799999999999999E-2</v>
      </c>
      <c r="H8" s="21"/>
      <c r="I8" s="21"/>
      <c r="J8" s="3"/>
    </row>
    <row r="9" spans="1:10" ht="13.05" customHeight="1">
      <c r="A9" s="15" t="s">
        <v>380</v>
      </c>
      <c r="B9" s="16" t="s">
        <v>381</v>
      </c>
      <c r="C9" s="13" t="s">
        <v>382</v>
      </c>
      <c r="D9" s="13" t="s">
        <v>375</v>
      </c>
      <c r="E9" s="17">
        <v>6102</v>
      </c>
      <c r="F9" s="18">
        <v>21.77</v>
      </c>
      <c r="G9" s="19">
        <v>2.07E-2</v>
      </c>
      <c r="H9" s="21"/>
      <c r="I9" s="21"/>
      <c r="J9" s="3"/>
    </row>
    <row r="10" spans="1:10" ht="13.05" customHeight="1">
      <c r="A10" s="15" t="s">
        <v>1498</v>
      </c>
      <c r="B10" s="16" t="s">
        <v>1499</v>
      </c>
      <c r="C10" s="13" t="s">
        <v>1500</v>
      </c>
      <c r="D10" s="13" t="s">
        <v>379</v>
      </c>
      <c r="E10" s="17">
        <v>946</v>
      </c>
      <c r="F10" s="18">
        <v>18.12</v>
      </c>
      <c r="G10" s="19">
        <v>1.72E-2</v>
      </c>
      <c r="H10" s="21"/>
      <c r="I10" s="21"/>
      <c r="J10" s="3"/>
    </row>
    <row r="11" spans="1:10" ht="13.05" customHeight="1">
      <c r="A11" s="15" t="s">
        <v>390</v>
      </c>
      <c r="B11" s="16" t="s">
        <v>391</v>
      </c>
      <c r="C11" s="13" t="s">
        <v>392</v>
      </c>
      <c r="D11" s="13" t="s">
        <v>371</v>
      </c>
      <c r="E11" s="17">
        <v>1043</v>
      </c>
      <c r="F11" s="18">
        <v>17.91</v>
      </c>
      <c r="G11" s="19">
        <v>1.7000000000000001E-2</v>
      </c>
      <c r="H11" s="21"/>
      <c r="I11" s="21"/>
      <c r="J11" s="3"/>
    </row>
    <row r="12" spans="1:10" ht="13.05" customHeight="1">
      <c r="A12" s="15" t="s">
        <v>691</v>
      </c>
      <c r="B12" s="16" t="s">
        <v>692</v>
      </c>
      <c r="C12" s="13" t="s">
        <v>693</v>
      </c>
      <c r="D12" s="13" t="s">
        <v>515</v>
      </c>
      <c r="E12" s="17">
        <v>322</v>
      </c>
      <c r="F12" s="18">
        <v>17.55</v>
      </c>
      <c r="G12" s="19">
        <v>1.67E-2</v>
      </c>
      <c r="H12" s="21"/>
      <c r="I12" s="21"/>
      <c r="J12" s="3"/>
    </row>
    <row r="13" spans="1:10" ht="13.05" customHeight="1">
      <c r="A13" s="15" t="s">
        <v>1633</v>
      </c>
      <c r="B13" s="16" t="s">
        <v>1634</v>
      </c>
      <c r="C13" s="13" t="s">
        <v>1635</v>
      </c>
      <c r="D13" s="13" t="s">
        <v>417</v>
      </c>
      <c r="E13" s="17">
        <v>848</v>
      </c>
      <c r="F13" s="18">
        <v>16.84</v>
      </c>
      <c r="G13" s="19">
        <v>1.6E-2</v>
      </c>
      <c r="H13" s="21"/>
      <c r="I13" s="21"/>
      <c r="J13" s="3"/>
    </row>
    <row r="14" spans="1:10" ht="13.05" customHeight="1">
      <c r="A14" s="15" t="s">
        <v>594</v>
      </c>
      <c r="B14" s="16" t="s">
        <v>595</v>
      </c>
      <c r="C14" s="13" t="s">
        <v>596</v>
      </c>
      <c r="D14" s="13" t="s">
        <v>375</v>
      </c>
      <c r="E14" s="17">
        <v>1629</v>
      </c>
      <c r="F14" s="18">
        <v>16.559999999999999</v>
      </c>
      <c r="G14" s="19">
        <v>1.5800000000000002E-2</v>
      </c>
      <c r="H14" s="21"/>
      <c r="I14" s="21"/>
      <c r="J14" s="3"/>
    </row>
    <row r="15" spans="1:10" ht="13.05" customHeight="1">
      <c r="A15" s="15" t="s">
        <v>368</v>
      </c>
      <c r="B15" s="16" t="s">
        <v>369</v>
      </c>
      <c r="C15" s="13" t="s">
        <v>370</v>
      </c>
      <c r="D15" s="13" t="s">
        <v>371</v>
      </c>
      <c r="E15" s="17">
        <v>851</v>
      </c>
      <c r="F15" s="18">
        <v>15.96</v>
      </c>
      <c r="G15" s="19">
        <v>1.52E-2</v>
      </c>
      <c r="H15" s="21"/>
      <c r="I15" s="21"/>
      <c r="J15" s="3"/>
    </row>
    <row r="16" spans="1:10" ht="13.05" customHeight="1">
      <c r="A16" s="15" t="s">
        <v>393</v>
      </c>
      <c r="B16" s="16" t="s">
        <v>394</v>
      </c>
      <c r="C16" s="13" t="s">
        <v>395</v>
      </c>
      <c r="D16" s="13" t="s">
        <v>375</v>
      </c>
      <c r="E16" s="17">
        <v>1425</v>
      </c>
      <c r="F16" s="18">
        <v>15.48</v>
      </c>
      <c r="G16" s="19">
        <v>1.47E-2</v>
      </c>
      <c r="H16" s="21"/>
      <c r="I16" s="21"/>
      <c r="J16" s="3"/>
    </row>
    <row r="17" spans="1:10" ht="13.05" customHeight="1">
      <c r="A17" s="15" t="s">
        <v>361</v>
      </c>
      <c r="B17" s="16" t="s">
        <v>362</v>
      </c>
      <c r="C17" s="13" t="s">
        <v>363</v>
      </c>
      <c r="D17" s="13" t="s">
        <v>364</v>
      </c>
      <c r="E17" s="17">
        <v>3455</v>
      </c>
      <c r="F17" s="18">
        <v>15.29</v>
      </c>
      <c r="G17" s="19">
        <v>1.46E-2</v>
      </c>
      <c r="H17" s="21"/>
      <c r="I17" s="21"/>
      <c r="J17" s="3"/>
    </row>
    <row r="18" spans="1:10" ht="13.05" customHeight="1">
      <c r="A18" s="15" t="s">
        <v>1419</v>
      </c>
      <c r="B18" s="16" t="s">
        <v>1420</v>
      </c>
      <c r="C18" s="13" t="s">
        <v>1421</v>
      </c>
      <c r="D18" s="13" t="s">
        <v>504</v>
      </c>
      <c r="E18" s="17">
        <v>102</v>
      </c>
      <c r="F18" s="18">
        <v>15.15</v>
      </c>
      <c r="G18" s="19">
        <v>1.44E-2</v>
      </c>
      <c r="H18" s="21"/>
      <c r="I18" s="21"/>
      <c r="J18" s="3"/>
    </row>
    <row r="19" spans="1:10" ht="13.05" customHeight="1">
      <c r="A19" s="15" t="s">
        <v>414</v>
      </c>
      <c r="B19" s="16" t="s">
        <v>415</v>
      </c>
      <c r="C19" s="13" t="s">
        <v>416</v>
      </c>
      <c r="D19" s="13" t="s">
        <v>417</v>
      </c>
      <c r="E19" s="17">
        <v>264</v>
      </c>
      <c r="F19" s="18">
        <v>14.77</v>
      </c>
      <c r="G19" s="19">
        <v>1.41E-2</v>
      </c>
      <c r="H19" s="21"/>
      <c r="I19" s="21"/>
      <c r="J19" s="3"/>
    </row>
    <row r="20" spans="1:10" ht="13.05" customHeight="1">
      <c r="A20" s="15" t="s">
        <v>1636</v>
      </c>
      <c r="B20" s="16" t="s">
        <v>1637</v>
      </c>
      <c r="C20" s="13" t="s">
        <v>1638</v>
      </c>
      <c r="D20" s="13" t="s">
        <v>364</v>
      </c>
      <c r="E20" s="17">
        <v>30151</v>
      </c>
      <c r="F20" s="18">
        <v>14.33</v>
      </c>
      <c r="G20" s="19">
        <v>1.3599999999999999E-2</v>
      </c>
      <c r="H20" s="21"/>
      <c r="I20" s="21"/>
      <c r="J20" s="3"/>
    </row>
    <row r="21" spans="1:10" ht="13.05" customHeight="1">
      <c r="A21" s="15" t="s">
        <v>1037</v>
      </c>
      <c r="B21" s="16" t="s">
        <v>1038</v>
      </c>
      <c r="C21" s="13" t="s">
        <v>1039</v>
      </c>
      <c r="D21" s="13" t="s">
        <v>375</v>
      </c>
      <c r="E21" s="17">
        <v>16453</v>
      </c>
      <c r="F21" s="18">
        <v>14.14</v>
      </c>
      <c r="G21" s="19">
        <v>1.35E-2</v>
      </c>
      <c r="H21" s="21"/>
      <c r="I21" s="21"/>
      <c r="J21" s="3"/>
    </row>
    <row r="22" spans="1:10" ht="13.05" customHeight="1">
      <c r="A22" s="15" t="s">
        <v>447</v>
      </c>
      <c r="B22" s="16" t="s">
        <v>448</v>
      </c>
      <c r="C22" s="13" t="s">
        <v>449</v>
      </c>
      <c r="D22" s="13" t="s">
        <v>450</v>
      </c>
      <c r="E22" s="17">
        <v>647</v>
      </c>
      <c r="F22" s="18">
        <v>13.62</v>
      </c>
      <c r="G22" s="19">
        <v>1.2999999999999999E-2</v>
      </c>
      <c r="H22" s="21"/>
      <c r="I22" s="21"/>
      <c r="J22" s="3"/>
    </row>
    <row r="23" spans="1:10" ht="13.05" customHeight="1">
      <c r="A23" s="15" t="s">
        <v>365</v>
      </c>
      <c r="B23" s="16" t="s">
        <v>366</v>
      </c>
      <c r="C23" s="13" t="s">
        <v>367</v>
      </c>
      <c r="D23" s="13" t="s">
        <v>364</v>
      </c>
      <c r="E23" s="17">
        <v>301</v>
      </c>
      <c r="F23" s="18">
        <v>13.38</v>
      </c>
      <c r="G23" s="19">
        <v>1.2699999999999999E-2</v>
      </c>
      <c r="H23" s="21"/>
      <c r="I23" s="21"/>
      <c r="J23" s="3"/>
    </row>
    <row r="24" spans="1:10" ht="13.05" customHeight="1">
      <c r="A24" s="15" t="s">
        <v>833</v>
      </c>
      <c r="B24" s="16" t="s">
        <v>834</v>
      </c>
      <c r="C24" s="13" t="s">
        <v>835</v>
      </c>
      <c r="D24" s="13" t="s">
        <v>379</v>
      </c>
      <c r="E24" s="17">
        <v>604</v>
      </c>
      <c r="F24" s="18">
        <v>13.22</v>
      </c>
      <c r="G24" s="19">
        <v>1.26E-2</v>
      </c>
      <c r="H24" s="21"/>
      <c r="I24" s="21"/>
      <c r="J24" s="3"/>
    </row>
    <row r="25" spans="1:10" ht="13.05" customHeight="1">
      <c r="A25" s="15" t="s">
        <v>421</v>
      </c>
      <c r="B25" s="16" t="s">
        <v>422</v>
      </c>
      <c r="C25" s="13" t="s">
        <v>423</v>
      </c>
      <c r="D25" s="13" t="s">
        <v>424</v>
      </c>
      <c r="E25" s="17">
        <v>7127</v>
      </c>
      <c r="F25" s="18">
        <v>12.52</v>
      </c>
      <c r="G25" s="19">
        <v>1.1900000000000001E-2</v>
      </c>
      <c r="H25" s="21"/>
      <c r="I25" s="21"/>
      <c r="J25" s="3"/>
    </row>
    <row r="26" spans="1:10" ht="13.05" customHeight="1">
      <c r="A26" s="15" t="s">
        <v>1383</v>
      </c>
      <c r="B26" s="16" t="s">
        <v>1384</v>
      </c>
      <c r="C26" s="13" t="s">
        <v>1385</v>
      </c>
      <c r="D26" s="13" t="s">
        <v>539</v>
      </c>
      <c r="E26" s="17">
        <v>132</v>
      </c>
      <c r="F26" s="18">
        <v>12.47</v>
      </c>
      <c r="G26" s="19">
        <v>1.1900000000000001E-2</v>
      </c>
      <c r="H26" s="21"/>
      <c r="I26" s="21"/>
      <c r="J26" s="3"/>
    </row>
    <row r="27" spans="1:10" ht="13.05" customHeight="1">
      <c r="A27" s="15" t="s">
        <v>943</v>
      </c>
      <c r="B27" s="16" t="s">
        <v>944</v>
      </c>
      <c r="C27" s="13" t="s">
        <v>945</v>
      </c>
      <c r="D27" s="13" t="s">
        <v>508</v>
      </c>
      <c r="E27" s="17">
        <v>3166</v>
      </c>
      <c r="F27" s="18">
        <v>12.31</v>
      </c>
      <c r="G27" s="19">
        <v>1.17E-2</v>
      </c>
      <c r="H27" s="21"/>
      <c r="I27" s="21"/>
      <c r="J27" s="3"/>
    </row>
    <row r="28" spans="1:10" ht="13.05" customHeight="1">
      <c r="A28" s="15" t="s">
        <v>970</v>
      </c>
      <c r="B28" s="16" t="s">
        <v>971</v>
      </c>
      <c r="C28" s="13" t="s">
        <v>972</v>
      </c>
      <c r="D28" s="13" t="s">
        <v>431</v>
      </c>
      <c r="E28" s="17">
        <v>936</v>
      </c>
      <c r="F28" s="18">
        <v>12.29</v>
      </c>
      <c r="G28" s="19">
        <v>1.17E-2</v>
      </c>
      <c r="H28" s="21"/>
      <c r="I28" s="21"/>
      <c r="J28" s="3"/>
    </row>
    <row r="29" spans="1:10" ht="13.05" customHeight="1">
      <c r="A29" s="15" t="s">
        <v>428</v>
      </c>
      <c r="B29" s="16" t="s">
        <v>429</v>
      </c>
      <c r="C29" s="13" t="s">
        <v>430</v>
      </c>
      <c r="D29" s="13" t="s">
        <v>431</v>
      </c>
      <c r="E29" s="17">
        <v>3389</v>
      </c>
      <c r="F29" s="18">
        <v>11.85</v>
      </c>
      <c r="G29" s="19">
        <v>1.1299999999999999E-2</v>
      </c>
      <c r="H29" s="21"/>
      <c r="I29" s="21"/>
      <c r="J29" s="3"/>
    </row>
    <row r="30" spans="1:10" ht="13.05" customHeight="1">
      <c r="A30" s="15" t="s">
        <v>1432</v>
      </c>
      <c r="B30" s="16" t="s">
        <v>1433</v>
      </c>
      <c r="C30" s="13" t="s">
        <v>1434</v>
      </c>
      <c r="D30" s="13" t="s">
        <v>379</v>
      </c>
      <c r="E30" s="17">
        <v>683</v>
      </c>
      <c r="F30" s="18">
        <v>11.73</v>
      </c>
      <c r="G30" s="19">
        <v>1.12E-2</v>
      </c>
      <c r="H30" s="21"/>
      <c r="I30" s="21"/>
      <c r="J30" s="3"/>
    </row>
    <row r="31" spans="1:10" ht="13.05" customHeight="1">
      <c r="A31" s="15" t="s">
        <v>432</v>
      </c>
      <c r="B31" s="16" t="s">
        <v>433</v>
      </c>
      <c r="C31" s="13" t="s">
        <v>434</v>
      </c>
      <c r="D31" s="13" t="s">
        <v>435</v>
      </c>
      <c r="E31" s="17">
        <v>1282</v>
      </c>
      <c r="F31" s="18">
        <v>11.63</v>
      </c>
      <c r="G31" s="19">
        <v>1.11E-2</v>
      </c>
      <c r="H31" s="21"/>
      <c r="I31" s="21"/>
      <c r="J31" s="3"/>
    </row>
    <row r="32" spans="1:10" ht="13.05" customHeight="1">
      <c r="A32" s="15" t="s">
        <v>487</v>
      </c>
      <c r="B32" s="16" t="s">
        <v>488</v>
      </c>
      <c r="C32" s="13" t="s">
        <v>489</v>
      </c>
      <c r="D32" s="13" t="s">
        <v>490</v>
      </c>
      <c r="E32" s="17">
        <v>1306</v>
      </c>
      <c r="F32" s="18">
        <v>10.71</v>
      </c>
      <c r="G32" s="19">
        <v>1.0200000000000001E-2</v>
      </c>
      <c r="H32" s="21"/>
      <c r="I32" s="21"/>
      <c r="J32" s="3"/>
    </row>
    <row r="33" spans="1:10" ht="13.05" customHeight="1">
      <c r="A33" s="15" t="s">
        <v>440</v>
      </c>
      <c r="B33" s="16" t="s">
        <v>441</v>
      </c>
      <c r="C33" s="13" t="s">
        <v>442</v>
      </c>
      <c r="D33" s="13" t="s">
        <v>364</v>
      </c>
      <c r="E33" s="17">
        <v>31</v>
      </c>
      <c r="F33" s="18">
        <v>10.47</v>
      </c>
      <c r="G33" s="19">
        <v>0.01</v>
      </c>
      <c r="H33" s="21"/>
      <c r="I33" s="21"/>
      <c r="J33" s="3"/>
    </row>
    <row r="34" spans="1:10" ht="13.05" customHeight="1">
      <c r="A34" s="15" t="s">
        <v>443</v>
      </c>
      <c r="B34" s="16" t="s">
        <v>444</v>
      </c>
      <c r="C34" s="13" t="s">
        <v>445</v>
      </c>
      <c r="D34" s="13" t="s">
        <v>446</v>
      </c>
      <c r="E34" s="17">
        <v>662</v>
      </c>
      <c r="F34" s="18">
        <v>10.41</v>
      </c>
      <c r="G34" s="19">
        <v>9.9000000000000008E-3</v>
      </c>
      <c r="H34" s="21"/>
      <c r="I34" s="21"/>
      <c r="J34" s="3"/>
    </row>
    <row r="35" spans="1:10" ht="13.05" customHeight="1">
      <c r="A35" s="15" t="s">
        <v>1639</v>
      </c>
      <c r="B35" s="16" t="s">
        <v>1640</v>
      </c>
      <c r="C35" s="13" t="s">
        <v>1641</v>
      </c>
      <c r="D35" s="13" t="s">
        <v>431</v>
      </c>
      <c r="E35" s="17">
        <v>3525</v>
      </c>
      <c r="F35" s="18">
        <v>9.94</v>
      </c>
      <c r="G35" s="19">
        <v>9.4999999999999998E-3</v>
      </c>
      <c r="H35" s="21"/>
      <c r="I35" s="21"/>
      <c r="J35" s="3"/>
    </row>
    <row r="36" spans="1:10" ht="13.05" customHeight="1">
      <c r="A36" s="15" t="s">
        <v>470</v>
      </c>
      <c r="B36" s="16" t="s">
        <v>471</v>
      </c>
      <c r="C36" s="13" t="s">
        <v>472</v>
      </c>
      <c r="D36" s="13" t="s">
        <v>375</v>
      </c>
      <c r="E36" s="17">
        <v>43475</v>
      </c>
      <c r="F36" s="18">
        <v>9.93</v>
      </c>
      <c r="G36" s="19">
        <v>9.4000000000000004E-3</v>
      </c>
      <c r="H36" s="21"/>
      <c r="I36" s="21"/>
      <c r="J36" s="3"/>
    </row>
    <row r="37" spans="1:10" ht="13.05" customHeight="1">
      <c r="A37" s="15" t="s">
        <v>1642</v>
      </c>
      <c r="B37" s="16" t="s">
        <v>1643</v>
      </c>
      <c r="C37" s="13" t="s">
        <v>1644</v>
      </c>
      <c r="D37" s="13" t="s">
        <v>539</v>
      </c>
      <c r="E37" s="17">
        <v>444</v>
      </c>
      <c r="F37" s="18">
        <v>9.8699999999999992</v>
      </c>
      <c r="G37" s="19">
        <v>9.4000000000000004E-3</v>
      </c>
      <c r="H37" s="21"/>
      <c r="I37" s="21"/>
      <c r="J37" s="3"/>
    </row>
    <row r="38" spans="1:10" ht="13.05" customHeight="1">
      <c r="A38" s="15" t="s">
        <v>918</v>
      </c>
      <c r="B38" s="16" t="s">
        <v>919</v>
      </c>
      <c r="C38" s="13" t="s">
        <v>920</v>
      </c>
      <c r="D38" s="13" t="s">
        <v>508</v>
      </c>
      <c r="E38" s="17">
        <v>68125</v>
      </c>
      <c r="F38" s="18">
        <v>9.76</v>
      </c>
      <c r="G38" s="19">
        <v>9.2999999999999992E-3</v>
      </c>
      <c r="H38" s="21"/>
      <c r="I38" s="21"/>
      <c r="J38" s="3"/>
    </row>
    <row r="39" spans="1:10" ht="13.05" customHeight="1">
      <c r="A39" s="15" t="s">
        <v>533</v>
      </c>
      <c r="B39" s="16" t="s">
        <v>534</v>
      </c>
      <c r="C39" s="13" t="s">
        <v>535</v>
      </c>
      <c r="D39" s="13" t="s">
        <v>446</v>
      </c>
      <c r="E39" s="17">
        <v>601</v>
      </c>
      <c r="F39" s="18">
        <v>9.42</v>
      </c>
      <c r="G39" s="19">
        <v>8.9999999999999993E-3</v>
      </c>
      <c r="H39" s="21"/>
      <c r="I39" s="21"/>
      <c r="J39" s="3"/>
    </row>
    <row r="40" spans="1:10" ht="13.05" customHeight="1">
      <c r="A40" s="15" t="s">
        <v>791</v>
      </c>
      <c r="B40" s="16" t="s">
        <v>792</v>
      </c>
      <c r="C40" s="13" t="s">
        <v>793</v>
      </c>
      <c r="D40" s="13" t="s">
        <v>379</v>
      </c>
      <c r="E40" s="17">
        <v>369</v>
      </c>
      <c r="F40" s="18">
        <v>9.15</v>
      </c>
      <c r="G40" s="19">
        <v>8.6999999999999994E-3</v>
      </c>
      <c r="H40" s="21"/>
      <c r="I40" s="21"/>
      <c r="J40" s="3"/>
    </row>
    <row r="41" spans="1:10" ht="13.05" customHeight="1">
      <c r="A41" s="15" t="s">
        <v>1645</v>
      </c>
      <c r="B41" s="16" t="s">
        <v>1646</v>
      </c>
      <c r="C41" s="13" t="s">
        <v>1647</v>
      </c>
      <c r="D41" s="13" t="s">
        <v>439</v>
      </c>
      <c r="E41" s="17">
        <v>356</v>
      </c>
      <c r="F41" s="18">
        <v>9.1199999999999992</v>
      </c>
      <c r="G41" s="19">
        <v>8.6999999999999994E-3</v>
      </c>
      <c r="H41" s="21"/>
      <c r="I41" s="21"/>
      <c r="J41" s="3"/>
    </row>
    <row r="42" spans="1:10" ht="13.05" customHeight="1">
      <c r="A42" s="15" t="s">
        <v>399</v>
      </c>
      <c r="B42" s="16" t="s">
        <v>400</v>
      </c>
      <c r="C42" s="13" t="s">
        <v>401</v>
      </c>
      <c r="D42" s="13" t="s">
        <v>402</v>
      </c>
      <c r="E42" s="17">
        <v>464</v>
      </c>
      <c r="F42" s="18">
        <v>8.82</v>
      </c>
      <c r="G42" s="19">
        <v>8.3999999999999995E-3</v>
      </c>
      <c r="H42" s="21"/>
      <c r="I42" s="21"/>
      <c r="J42" s="3"/>
    </row>
    <row r="43" spans="1:10" ht="13.05" customHeight="1">
      <c r="A43" s="15" t="s">
        <v>410</v>
      </c>
      <c r="B43" s="16" t="s">
        <v>411</v>
      </c>
      <c r="C43" s="13" t="s">
        <v>412</v>
      </c>
      <c r="D43" s="13" t="s">
        <v>413</v>
      </c>
      <c r="E43" s="17">
        <v>2404</v>
      </c>
      <c r="F43" s="18">
        <v>8.7899999999999991</v>
      </c>
      <c r="G43" s="19">
        <v>8.3999999999999995E-3</v>
      </c>
      <c r="H43" s="21"/>
      <c r="I43" s="21"/>
      <c r="J43" s="3"/>
    </row>
    <row r="44" spans="1:10" ht="13.05" customHeight="1">
      <c r="A44" s="15" t="s">
        <v>773</v>
      </c>
      <c r="B44" s="16" t="s">
        <v>774</v>
      </c>
      <c r="C44" s="13" t="s">
        <v>775</v>
      </c>
      <c r="D44" s="13" t="s">
        <v>539</v>
      </c>
      <c r="E44" s="17">
        <v>152</v>
      </c>
      <c r="F44" s="18">
        <v>8.73</v>
      </c>
      <c r="G44" s="19">
        <v>8.3000000000000001E-3</v>
      </c>
      <c r="H44" s="21"/>
      <c r="I44" s="21"/>
      <c r="J44" s="3"/>
    </row>
    <row r="45" spans="1:10" ht="13.05" customHeight="1">
      <c r="A45" s="15" t="s">
        <v>758</v>
      </c>
      <c r="B45" s="16" t="s">
        <v>759</v>
      </c>
      <c r="C45" s="13" t="s">
        <v>760</v>
      </c>
      <c r="D45" s="13" t="s">
        <v>713</v>
      </c>
      <c r="E45" s="17">
        <v>194</v>
      </c>
      <c r="F45" s="18">
        <v>8.6999999999999993</v>
      </c>
      <c r="G45" s="19">
        <v>8.3000000000000001E-3</v>
      </c>
      <c r="H45" s="21"/>
      <c r="I45" s="21"/>
      <c r="J45" s="3"/>
    </row>
    <row r="46" spans="1:10" ht="13.05" customHeight="1">
      <c r="A46" s="15" t="s">
        <v>406</v>
      </c>
      <c r="B46" s="16" t="s">
        <v>407</v>
      </c>
      <c r="C46" s="13" t="s">
        <v>408</v>
      </c>
      <c r="D46" s="13" t="s">
        <v>409</v>
      </c>
      <c r="E46" s="17">
        <v>2264</v>
      </c>
      <c r="F46" s="18">
        <v>8.64</v>
      </c>
      <c r="G46" s="19">
        <v>8.2000000000000007E-3</v>
      </c>
      <c r="H46" s="21"/>
      <c r="I46" s="21"/>
      <c r="J46" s="3"/>
    </row>
    <row r="47" spans="1:10" ht="13.05" customHeight="1">
      <c r="A47" s="15" t="s">
        <v>779</v>
      </c>
      <c r="B47" s="16" t="s">
        <v>780</v>
      </c>
      <c r="C47" s="13" t="s">
        <v>781</v>
      </c>
      <c r="D47" s="13" t="s">
        <v>457</v>
      </c>
      <c r="E47" s="17">
        <v>2029</v>
      </c>
      <c r="F47" s="18">
        <v>8.31</v>
      </c>
      <c r="G47" s="19">
        <v>7.9000000000000008E-3</v>
      </c>
      <c r="H47" s="21"/>
      <c r="I47" s="21"/>
      <c r="J47" s="3"/>
    </row>
    <row r="48" spans="1:10" ht="13.05" customHeight="1">
      <c r="A48" s="15" t="s">
        <v>979</v>
      </c>
      <c r="B48" s="16" t="s">
        <v>980</v>
      </c>
      <c r="C48" s="13" t="s">
        <v>981</v>
      </c>
      <c r="D48" s="13" t="s">
        <v>247</v>
      </c>
      <c r="E48" s="17">
        <v>8787</v>
      </c>
      <c r="F48" s="18">
        <v>8.23</v>
      </c>
      <c r="G48" s="19">
        <v>7.7999999999999996E-3</v>
      </c>
      <c r="H48" s="21"/>
      <c r="I48" s="21"/>
      <c r="J48" s="3"/>
    </row>
    <row r="49" spans="1:10" ht="13.05" customHeight="1">
      <c r="A49" s="15" t="s">
        <v>555</v>
      </c>
      <c r="B49" s="16" t="s">
        <v>556</v>
      </c>
      <c r="C49" s="13" t="s">
        <v>557</v>
      </c>
      <c r="D49" s="13" t="s">
        <v>282</v>
      </c>
      <c r="E49" s="17">
        <v>1524</v>
      </c>
      <c r="F49" s="18">
        <v>7.93</v>
      </c>
      <c r="G49" s="19">
        <v>7.4999999999999997E-3</v>
      </c>
      <c r="H49" s="21"/>
      <c r="I49" s="21"/>
      <c r="J49" s="3"/>
    </row>
    <row r="50" spans="1:10" ht="13.05" customHeight="1">
      <c r="A50" s="15" t="s">
        <v>523</v>
      </c>
      <c r="B50" s="16" t="s">
        <v>524</v>
      </c>
      <c r="C50" s="13" t="s">
        <v>525</v>
      </c>
      <c r="D50" s="13" t="s">
        <v>417</v>
      </c>
      <c r="E50" s="17">
        <v>326</v>
      </c>
      <c r="F50" s="18">
        <v>7.91</v>
      </c>
      <c r="G50" s="19">
        <v>7.4999999999999997E-3</v>
      </c>
      <c r="H50" s="21"/>
      <c r="I50" s="21"/>
      <c r="J50" s="3"/>
    </row>
    <row r="51" spans="1:10" ht="13.05" customHeight="1">
      <c r="A51" s="15" t="s">
        <v>1004</v>
      </c>
      <c r="B51" s="16" t="s">
        <v>1005</v>
      </c>
      <c r="C51" s="13" t="s">
        <v>1006</v>
      </c>
      <c r="D51" s="13" t="s">
        <v>476</v>
      </c>
      <c r="E51" s="17">
        <v>1404</v>
      </c>
      <c r="F51" s="18">
        <v>7.89</v>
      </c>
      <c r="G51" s="19">
        <v>7.4999999999999997E-3</v>
      </c>
      <c r="H51" s="21"/>
      <c r="I51" s="21"/>
      <c r="J51" s="3"/>
    </row>
    <row r="52" spans="1:10" ht="13.05" customHeight="1">
      <c r="A52" s="15" t="s">
        <v>372</v>
      </c>
      <c r="B52" s="16" t="s">
        <v>373</v>
      </c>
      <c r="C52" s="13" t="s">
        <v>374</v>
      </c>
      <c r="D52" s="13" t="s">
        <v>375</v>
      </c>
      <c r="E52" s="17">
        <v>878</v>
      </c>
      <c r="F52" s="18">
        <v>7.89</v>
      </c>
      <c r="G52" s="19">
        <v>7.4999999999999997E-3</v>
      </c>
      <c r="H52" s="21"/>
      <c r="I52" s="21"/>
      <c r="J52" s="3"/>
    </row>
    <row r="53" spans="1:10" ht="13.05" customHeight="1">
      <c r="A53" s="15" t="s">
        <v>1648</v>
      </c>
      <c r="B53" s="16" t="s">
        <v>1649</v>
      </c>
      <c r="C53" s="13" t="s">
        <v>1650</v>
      </c>
      <c r="D53" s="13" t="s">
        <v>504</v>
      </c>
      <c r="E53" s="17">
        <v>622</v>
      </c>
      <c r="F53" s="18">
        <v>7.74</v>
      </c>
      <c r="G53" s="19">
        <v>7.4000000000000003E-3</v>
      </c>
      <c r="H53" s="21"/>
      <c r="I53" s="21"/>
      <c r="J53" s="3"/>
    </row>
    <row r="54" spans="1:10" ht="13.05" customHeight="1">
      <c r="A54" s="15" t="s">
        <v>561</v>
      </c>
      <c r="B54" s="16" t="s">
        <v>562</v>
      </c>
      <c r="C54" s="13" t="s">
        <v>563</v>
      </c>
      <c r="D54" s="13" t="s">
        <v>431</v>
      </c>
      <c r="E54" s="17">
        <v>6980</v>
      </c>
      <c r="F54" s="18">
        <v>7.72</v>
      </c>
      <c r="G54" s="19">
        <v>7.3000000000000001E-3</v>
      </c>
      <c r="H54" s="21"/>
      <c r="I54" s="21"/>
      <c r="J54" s="3"/>
    </row>
    <row r="55" spans="1:10" ht="13.05" customHeight="1">
      <c r="A55" s="15" t="s">
        <v>927</v>
      </c>
      <c r="B55" s="16" t="s">
        <v>928</v>
      </c>
      <c r="C55" s="13" t="s">
        <v>929</v>
      </c>
      <c r="D55" s="13" t="s">
        <v>930</v>
      </c>
      <c r="E55" s="17">
        <v>8716</v>
      </c>
      <c r="F55" s="18">
        <v>7.69</v>
      </c>
      <c r="G55" s="19">
        <v>7.3000000000000001E-3</v>
      </c>
      <c r="H55" s="21"/>
      <c r="I55" s="21"/>
      <c r="J55" s="3"/>
    </row>
    <row r="56" spans="1:10" ht="13.05" customHeight="1">
      <c r="A56" s="15" t="s">
        <v>543</v>
      </c>
      <c r="B56" s="16" t="s">
        <v>544</v>
      </c>
      <c r="C56" s="13" t="s">
        <v>545</v>
      </c>
      <c r="D56" s="13" t="s">
        <v>379</v>
      </c>
      <c r="E56" s="17">
        <v>144</v>
      </c>
      <c r="F56" s="18">
        <v>7.67</v>
      </c>
      <c r="G56" s="19">
        <v>7.3000000000000001E-3</v>
      </c>
      <c r="H56" s="21"/>
      <c r="I56" s="21"/>
      <c r="J56" s="3"/>
    </row>
    <row r="57" spans="1:10" ht="13.05" customHeight="1">
      <c r="A57" s="15" t="s">
        <v>454</v>
      </c>
      <c r="B57" s="16" t="s">
        <v>455</v>
      </c>
      <c r="C57" s="13" t="s">
        <v>456</v>
      </c>
      <c r="D57" s="13" t="s">
        <v>457</v>
      </c>
      <c r="E57" s="17">
        <v>166</v>
      </c>
      <c r="F57" s="18">
        <v>7.54</v>
      </c>
      <c r="G57" s="19">
        <v>7.1999999999999998E-3</v>
      </c>
      <c r="H57" s="21"/>
      <c r="I57" s="21"/>
      <c r="J57" s="3"/>
    </row>
    <row r="58" spans="1:10" ht="13.05" customHeight="1">
      <c r="A58" s="15" t="s">
        <v>1343</v>
      </c>
      <c r="B58" s="16" t="s">
        <v>1344</v>
      </c>
      <c r="C58" s="13" t="s">
        <v>1345</v>
      </c>
      <c r="D58" s="13" t="s">
        <v>389</v>
      </c>
      <c r="E58" s="17">
        <v>637</v>
      </c>
      <c r="F58" s="18">
        <v>7.48</v>
      </c>
      <c r="G58" s="19">
        <v>7.1000000000000004E-3</v>
      </c>
      <c r="H58" s="21"/>
      <c r="I58" s="21"/>
      <c r="J58" s="3"/>
    </row>
    <row r="59" spans="1:10" ht="13.05" customHeight="1">
      <c r="A59" s="15" t="s">
        <v>552</v>
      </c>
      <c r="B59" s="16" t="s">
        <v>553</v>
      </c>
      <c r="C59" s="13" t="s">
        <v>554</v>
      </c>
      <c r="D59" s="13" t="s">
        <v>417</v>
      </c>
      <c r="E59" s="17">
        <v>59</v>
      </c>
      <c r="F59" s="18">
        <v>7.4</v>
      </c>
      <c r="G59" s="19">
        <v>7.0000000000000001E-3</v>
      </c>
      <c r="H59" s="21"/>
      <c r="I59" s="21"/>
      <c r="J59" s="3"/>
    </row>
    <row r="60" spans="1:10" ht="13.05" customHeight="1">
      <c r="A60" s="15" t="s">
        <v>1651</v>
      </c>
      <c r="B60" s="16" t="s">
        <v>1652</v>
      </c>
      <c r="C60" s="13" t="s">
        <v>1653</v>
      </c>
      <c r="D60" s="13" t="s">
        <v>450</v>
      </c>
      <c r="E60" s="17">
        <v>262</v>
      </c>
      <c r="F60" s="18">
        <v>7.28</v>
      </c>
      <c r="G60" s="19">
        <v>6.8999999999999999E-3</v>
      </c>
      <c r="H60" s="21"/>
      <c r="I60" s="21"/>
      <c r="J60" s="3"/>
    </row>
    <row r="61" spans="1:10" ht="13.05" customHeight="1">
      <c r="A61" s="15" t="s">
        <v>1010</v>
      </c>
      <c r="B61" s="16" t="s">
        <v>1011</v>
      </c>
      <c r="C61" s="13" t="s">
        <v>1012</v>
      </c>
      <c r="D61" s="13" t="s">
        <v>379</v>
      </c>
      <c r="E61" s="17">
        <v>1760</v>
      </c>
      <c r="F61" s="18">
        <v>7.25</v>
      </c>
      <c r="G61" s="19">
        <v>6.8999999999999999E-3</v>
      </c>
      <c r="H61" s="21"/>
      <c r="I61" s="21"/>
      <c r="J61" s="3"/>
    </row>
    <row r="62" spans="1:10" ht="13.05" customHeight="1">
      <c r="A62" s="15" t="s">
        <v>940</v>
      </c>
      <c r="B62" s="16" t="s">
        <v>941</v>
      </c>
      <c r="C62" s="13" t="s">
        <v>942</v>
      </c>
      <c r="D62" s="13" t="s">
        <v>709</v>
      </c>
      <c r="E62" s="17">
        <v>3683</v>
      </c>
      <c r="F62" s="18">
        <v>7.18</v>
      </c>
      <c r="G62" s="19">
        <v>6.7999999999999996E-3</v>
      </c>
      <c r="H62" s="21"/>
      <c r="I62" s="21"/>
      <c r="J62" s="3"/>
    </row>
    <row r="63" spans="1:10" ht="13.05" customHeight="1">
      <c r="A63" s="15" t="s">
        <v>467</v>
      </c>
      <c r="B63" s="16" t="s">
        <v>468</v>
      </c>
      <c r="C63" s="13" t="s">
        <v>469</v>
      </c>
      <c r="D63" s="13" t="s">
        <v>282</v>
      </c>
      <c r="E63" s="17">
        <v>9342</v>
      </c>
      <c r="F63" s="18">
        <v>7.17</v>
      </c>
      <c r="G63" s="19">
        <v>6.7999999999999996E-3</v>
      </c>
      <c r="H63" s="21"/>
      <c r="I63" s="21"/>
      <c r="J63" s="3"/>
    </row>
    <row r="64" spans="1:10" ht="13.05" customHeight="1">
      <c r="A64" s="15" t="s">
        <v>1654</v>
      </c>
      <c r="B64" s="16" t="s">
        <v>1655</v>
      </c>
      <c r="C64" s="13" t="s">
        <v>1656</v>
      </c>
      <c r="D64" s="13" t="s">
        <v>364</v>
      </c>
      <c r="E64" s="17">
        <v>40</v>
      </c>
      <c r="F64" s="18">
        <v>7.08</v>
      </c>
      <c r="G64" s="19">
        <v>6.7000000000000002E-3</v>
      </c>
      <c r="H64" s="21"/>
      <c r="I64" s="21"/>
      <c r="J64" s="3"/>
    </row>
    <row r="65" spans="1:10" ht="13.05" customHeight="1">
      <c r="A65" s="15" t="s">
        <v>564</v>
      </c>
      <c r="B65" s="16" t="s">
        <v>565</v>
      </c>
      <c r="C65" s="13" t="s">
        <v>566</v>
      </c>
      <c r="D65" s="13" t="s">
        <v>402</v>
      </c>
      <c r="E65" s="17">
        <v>416</v>
      </c>
      <c r="F65" s="18">
        <v>6.79</v>
      </c>
      <c r="G65" s="19">
        <v>6.4999999999999997E-3</v>
      </c>
      <c r="H65" s="21"/>
      <c r="I65" s="21"/>
      <c r="J65" s="3"/>
    </row>
    <row r="66" spans="1:10" ht="13.05" customHeight="1">
      <c r="A66" s="15" t="s">
        <v>549</v>
      </c>
      <c r="B66" s="16" t="s">
        <v>550</v>
      </c>
      <c r="C66" s="13" t="s">
        <v>551</v>
      </c>
      <c r="D66" s="13" t="s">
        <v>457</v>
      </c>
      <c r="E66" s="17">
        <v>2106</v>
      </c>
      <c r="F66" s="18">
        <v>6.76</v>
      </c>
      <c r="G66" s="19">
        <v>6.4000000000000003E-3</v>
      </c>
      <c r="H66" s="21"/>
      <c r="I66" s="21"/>
      <c r="J66" s="3"/>
    </row>
    <row r="67" spans="1:10" ht="13.05" customHeight="1">
      <c r="A67" s="15" t="s">
        <v>540</v>
      </c>
      <c r="B67" s="16" t="s">
        <v>541</v>
      </c>
      <c r="C67" s="13" t="s">
        <v>542</v>
      </c>
      <c r="D67" s="13" t="s">
        <v>379</v>
      </c>
      <c r="E67" s="17">
        <v>279</v>
      </c>
      <c r="F67" s="18">
        <v>6.75</v>
      </c>
      <c r="G67" s="19">
        <v>6.4000000000000003E-3</v>
      </c>
      <c r="H67" s="21"/>
      <c r="I67" s="21"/>
      <c r="J67" s="3"/>
    </row>
    <row r="68" spans="1:10" ht="13.05" customHeight="1">
      <c r="A68" s="15" t="s">
        <v>376</v>
      </c>
      <c r="B68" s="16" t="s">
        <v>377</v>
      </c>
      <c r="C68" s="13" t="s">
        <v>378</v>
      </c>
      <c r="D68" s="13" t="s">
        <v>379</v>
      </c>
      <c r="E68" s="17">
        <v>341</v>
      </c>
      <c r="F68" s="18">
        <v>6.73</v>
      </c>
      <c r="G68" s="19">
        <v>6.4000000000000003E-3</v>
      </c>
      <c r="H68" s="21"/>
      <c r="I68" s="21"/>
      <c r="J68" s="3"/>
    </row>
    <row r="69" spans="1:10" ht="13.05" customHeight="1">
      <c r="A69" s="15" t="s">
        <v>1657</v>
      </c>
      <c r="B69" s="16" t="s">
        <v>1658</v>
      </c>
      <c r="C69" s="13" t="s">
        <v>1659</v>
      </c>
      <c r="D69" s="13" t="s">
        <v>504</v>
      </c>
      <c r="E69" s="17">
        <v>562</v>
      </c>
      <c r="F69" s="18">
        <v>6.71</v>
      </c>
      <c r="G69" s="19">
        <v>6.4000000000000003E-3</v>
      </c>
      <c r="H69" s="21"/>
      <c r="I69" s="21"/>
      <c r="J69" s="3"/>
    </row>
    <row r="70" spans="1:10" ht="13.05" customHeight="1">
      <c r="A70" s="15" t="s">
        <v>1660</v>
      </c>
      <c r="B70" s="16" t="s">
        <v>1661</v>
      </c>
      <c r="C70" s="13" t="s">
        <v>1662</v>
      </c>
      <c r="D70" s="13" t="s">
        <v>450</v>
      </c>
      <c r="E70" s="17">
        <v>5</v>
      </c>
      <c r="F70" s="18">
        <v>6.69</v>
      </c>
      <c r="G70" s="19">
        <v>6.4000000000000003E-3</v>
      </c>
      <c r="H70" s="21"/>
      <c r="I70" s="21"/>
      <c r="J70" s="3"/>
    </row>
    <row r="71" spans="1:10" ht="13.05" customHeight="1">
      <c r="A71" s="15" t="s">
        <v>1001</v>
      </c>
      <c r="B71" s="16" t="s">
        <v>1002</v>
      </c>
      <c r="C71" s="13" t="s">
        <v>1003</v>
      </c>
      <c r="D71" s="13" t="s">
        <v>402</v>
      </c>
      <c r="E71" s="17">
        <v>328</v>
      </c>
      <c r="F71" s="18">
        <v>6.61</v>
      </c>
      <c r="G71" s="19">
        <v>6.3E-3</v>
      </c>
      <c r="H71" s="21"/>
      <c r="I71" s="21"/>
      <c r="J71" s="3"/>
    </row>
    <row r="72" spans="1:10" ht="13.05" customHeight="1">
      <c r="A72" s="15" t="s">
        <v>726</v>
      </c>
      <c r="B72" s="16" t="s">
        <v>727</v>
      </c>
      <c r="C72" s="13" t="s">
        <v>728</v>
      </c>
      <c r="D72" s="13" t="s">
        <v>729</v>
      </c>
      <c r="E72" s="17">
        <v>1341</v>
      </c>
      <c r="F72" s="18">
        <v>6.48</v>
      </c>
      <c r="G72" s="19">
        <v>6.1999999999999998E-3</v>
      </c>
      <c r="H72" s="21"/>
      <c r="I72" s="21"/>
      <c r="J72" s="3"/>
    </row>
    <row r="73" spans="1:10" ht="13.05" customHeight="1">
      <c r="A73" s="15" t="s">
        <v>1450</v>
      </c>
      <c r="B73" s="16" t="s">
        <v>1451</v>
      </c>
      <c r="C73" s="13" t="s">
        <v>1452</v>
      </c>
      <c r="D73" s="13" t="s">
        <v>586</v>
      </c>
      <c r="E73" s="17">
        <v>328</v>
      </c>
      <c r="F73" s="18">
        <v>6.22</v>
      </c>
      <c r="G73" s="19">
        <v>5.8999999999999999E-3</v>
      </c>
      <c r="H73" s="21"/>
      <c r="I73" s="21"/>
      <c r="J73" s="3"/>
    </row>
    <row r="74" spans="1:10" ht="13.05" customHeight="1">
      <c r="A74" s="15" t="s">
        <v>1663</v>
      </c>
      <c r="B74" s="16" t="s">
        <v>1664</v>
      </c>
      <c r="C74" s="13" t="s">
        <v>1665</v>
      </c>
      <c r="D74" s="13" t="s">
        <v>364</v>
      </c>
      <c r="E74" s="17">
        <v>238</v>
      </c>
      <c r="F74" s="18">
        <v>6.2</v>
      </c>
      <c r="G74" s="19">
        <v>5.8999999999999999E-3</v>
      </c>
      <c r="H74" s="21"/>
      <c r="I74" s="21"/>
      <c r="J74" s="3"/>
    </row>
    <row r="75" spans="1:10" ht="13.05" customHeight="1">
      <c r="A75" s="15" t="s">
        <v>1666</v>
      </c>
      <c r="B75" s="16" t="s">
        <v>1667</v>
      </c>
      <c r="C75" s="13" t="s">
        <v>1668</v>
      </c>
      <c r="D75" s="13" t="s">
        <v>457</v>
      </c>
      <c r="E75" s="17">
        <v>1638</v>
      </c>
      <c r="F75" s="18">
        <v>6.11</v>
      </c>
      <c r="G75" s="19">
        <v>5.7999999999999996E-3</v>
      </c>
      <c r="H75" s="21"/>
      <c r="I75" s="21"/>
      <c r="J75" s="3"/>
    </row>
    <row r="76" spans="1:10" ht="13.05" customHeight="1">
      <c r="A76" s="15" t="s">
        <v>1669</v>
      </c>
      <c r="B76" s="16" t="s">
        <v>1670</v>
      </c>
      <c r="C76" s="13" t="s">
        <v>1671</v>
      </c>
      <c r="D76" s="13" t="s">
        <v>930</v>
      </c>
      <c r="E76" s="17">
        <v>329</v>
      </c>
      <c r="F76" s="18">
        <v>5.9</v>
      </c>
      <c r="G76" s="19">
        <v>5.5999999999999999E-3</v>
      </c>
      <c r="H76" s="21"/>
      <c r="I76" s="21"/>
      <c r="J76" s="3"/>
    </row>
    <row r="77" spans="1:10" ht="13.05" customHeight="1">
      <c r="A77" s="15" t="s">
        <v>1672</v>
      </c>
      <c r="B77" s="16" t="s">
        <v>1673</v>
      </c>
      <c r="C77" s="13" t="s">
        <v>1674</v>
      </c>
      <c r="D77" s="13" t="s">
        <v>282</v>
      </c>
      <c r="E77" s="17">
        <v>480</v>
      </c>
      <c r="F77" s="18">
        <v>5.83</v>
      </c>
      <c r="G77" s="19">
        <v>5.5999999999999999E-3</v>
      </c>
      <c r="H77" s="21"/>
      <c r="I77" s="21"/>
      <c r="J77" s="3"/>
    </row>
    <row r="78" spans="1:10" ht="13.05" customHeight="1">
      <c r="A78" s="15" t="s">
        <v>473</v>
      </c>
      <c r="B78" s="16" t="s">
        <v>474</v>
      </c>
      <c r="C78" s="13" t="s">
        <v>475</v>
      </c>
      <c r="D78" s="13" t="s">
        <v>476</v>
      </c>
      <c r="E78" s="17">
        <v>296</v>
      </c>
      <c r="F78" s="18">
        <v>5.64</v>
      </c>
      <c r="G78" s="19">
        <v>5.4000000000000003E-3</v>
      </c>
      <c r="H78" s="21"/>
      <c r="I78" s="21"/>
      <c r="J78" s="3"/>
    </row>
    <row r="79" spans="1:10" ht="13.05" customHeight="1">
      <c r="A79" s="15" t="s">
        <v>530</v>
      </c>
      <c r="B79" s="16" t="s">
        <v>531</v>
      </c>
      <c r="C79" s="13" t="s">
        <v>532</v>
      </c>
      <c r="D79" s="13" t="s">
        <v>450</v>
      </c>
      <c r="E79" s="17">
        <v>441</v>
      </c>
      <c r="F79" s="18">
        <v>5.63</v>
      </c>
      <c r="G79" s="19">
        <v>5.4000000000000003E-3</v>
      </c>
      <c r="H79" s="21"/>
      <c r="I79" s="21"/>
      <c r="J79" s="3"/>
    </row>
    <row r="80" spans="1:10" ht="13.05" customHeight="1">
      <c r="A80" s="15" t="s">
        <v>1007</v>
      </c>
      <c r="B80" s="16" t="s">
        <v>1008</v>
      </c>
      <c r="C80" s="13" t="s">
        <v>1009</v>
      </c>
      <c r="D80" s="13" t="s">
        <v>586</v>
      </c>
      <c r="E80" s="17">
        <v>1473</v>
      </c>
      <c r="F80" s="18">
        <v>5.61</v>
      </c>
      <c r="G80" s="19">
        <v>5.3E-3</v>
      </c>
      <c r="H80" s="21"/>
      <c r="I80" s="21"/>
      <c r="J80" s="3"/>
    </row>
    <row r="81" spans="1:10" ht="13.05" customHeight="1">
      <c r="A81" s="15" t="s">
        <v>1675</v>
      </c>
      <c r="B81" s="16" t="s">
        <v>1676</v>
      </c>
      <c r="C81" s="13" t="s">
        <v>1677</v>
      </c>
      <c r="D81" s="13" t="s">
        <v>539</v>
      </c>
      <c r="E81" s="17">
        <v>156</v>
      </c>
      <c r="F81" s="18">
        <v>5.55</v>
      </c>
      <c r="G81" s="19">
        <v>5.3E-3</v>
      </c>
      <c r="H81" s="21"/>
      <c r="I81" s="21"/>
      <c r="J81" s="3"/>
    </row>
    <row r="82" spans="1:10" ht="13.05" customHeight="1">
      <c r="A82" s="15" t="s">
        <v>1678</v>
      </c>
      <c r="B82" s="16" t="s">
        <v>1679</v>
      </c>
      <c r="C82" s="13" t="s">
        <v>1680</v>
      </c>
      <c r="D82" s="13" t="s">
        <v>709</v>
      </c>
      <c r="E82" s="17">
        <v>782</v>
      </c>
      <c r="F82" s="18">
        <v>5.49</v>
      </c>
      <c r="G82" s="19">
        <v>5.1999999999999998E-3</v>
      </c>
      <c r="H82" s="21"/>
      <c r="I82" s="21"/>
      <c r="J82" s="3"/>
    </row>
    <row r="83" spans="1:10" ht="13.05" customHeight="1">
      <c r="A83" s="15" t="s">
        <v>1681</v>
      </c>
      <c r="B83" s="16" t="s">
        <v>1682</v>
      </c>
      <c r="C83" s="13" t="s">
        <v>1683</v>
      </c>
      <c r="D83" s="13" t="s">
        <v>1357</v>
      </c>
      <c r="E83" s="17">
        <v>1826</v>
      </c>
      <c r="F83" s="18">
        <v>5.49</v>
      </c>
      <c r="G83" s="19">
        <v>5.1999999999999998E-3</v>
      </c>
      <c r="H83" s="21"/>
      <c r="I83" s="21"/>
      <c r="J83" s="3"/>
    </row>
    <row r="84" spans="1:10" ht="13.05" customHeight="1">
      <c r="A84" s="15" t="s">
        <v>1046</v>
      </c>
      <c r="B84" s="16" t="s">
        <v>1047</v>
      </c>
      <c r="C84" s="13" t="s">
        <v>1048</v>
      </c>
      <c r="D84" s="13" t="s">
        <v>504</v>
      </c>
      <c r="E84" s="17">
        <v>912</v>
      </c>
      <c r="F84" s="18">
        <v>5.48</v>
      </c>
      <c r="G84" s="19">
        <v>5.1999999999999998E-3</v>
      </c>
      <c r="H84" s="21"/>
      <c r="I84" s="21"/>
      <c r="J84" s="3"/>
    </row>
    <row r="85" spans="1:10" ht="13.05" customHeight="1">
      <c r="A85" s="15" t="s">
        <v>797</v>
      </c>
      <c r="B85" s="16" t="s">
        <v>798</v>
      </c>
      <c r="C85" s="13" t="s">
        <v>799</v>
      </c>
      <c r="D85" s="13" t="s">
        <v>431</v>
      </c>
      <c r="E85" s="17">
        <v>823</v>
      </c>
      <c r="F85" s="18">
        <v>5.45</v>
      </c>
      <c r="G85" s="19">
        <v>5.1999999999999998E-3</v>
      </c>
      <c r="H85" s="21"/>
      <c r="I85" s="21"/>
      <c r="J85" s="3"/>
    </row>
    <row r="86" spans="1:10" ht="13.05" customHeight="1">
      <c r="A86" s="15" t="s">
        <v>1684</v>
      </c>
      <c r="B86" s="16" t="s">
        <v>1685</v>
      </c>
      <c r="C86" s="13" t="s">
        <v>1686</v>
      </c>
      <c r="D86" s="13" t="s">
        <v>402</v>
      </c>
      <c r="E86" s="17">
        <v>290</v>
      </c>
      <c r="F86" s="18">
        <v>5.42</v>
      </c>
      <c r="G86" s="19">
        <v>5.1999999999999998E-3</v>
      </c>
      <c r="H86" s="21"/>
      <c r="I86" s="21"/>
      <c r="J86" s="3"/>
    </row>
    <row r="87" spans="1:10" ht="13.05" customHeight="1">
      <c r="A87" s="15" t="s">
        <v>1687</v>
      </c>
      <c r="B87" s="16" t="s">
        <v>1688</v>
      </c>
      <c r="C87" s="13" t="s">
        <v>1689</v>
      </c>
      <c r="D87" s="13" t="s">
        <v>1690</v>
      </c>
      <c r="E87" s="17">
        <v>15</v>
      </c>
      <c r="F87" s="18">
        <v>5.37</v>
      </c>
      <c r="G87" s="19">
        <v>5.1000000000000004E-3</v>
      </c>
      <c r="H87" s="21"/>
      <c r="I87" s="21"/>
      <c r="J87" s="3"/>
    </row>
    <row r="88" spans="1:10" ht="13.05" customHeight="1">
      <c r="A88" s="15" t="s">
        <v>1691</v>
      </c>
      <c r="B88" s="16" t="s">
        <v>1692</v>
      </c>
      <c r="C88" s="13" t="s">
        <v>1693</v>
      </c>
      <c r="D88" s="13" t="s">
        <v>604</v>
      </c>
      <c r="E88" s="17">
        <v>104</v>
      </c>
      <c r="F88" s="18">
        <v>5.34</v>
      </c>
      <c r="G88" s="19">
        <v>5.1000000000000004E-3</v>
      </c>
      <c r="H88" s="21"/>
      <c r="I88" s="21"/>
      <c r="J88" s="3"/>
    </row>
    <row r="89" spans="1:10" ht="13.05" customHeight="1">
      <c r="A89" s="15" t="s">
        <v>418</v>
      </c>
      <c r="B89" s="16" t="s">
        <v>419</v>
      </c>
      <c r="C89" s="13" t="s">
        <v>420</v>
      </c>
      <c r="D89" s="13" t="s">
        <v>389</v>
      </c>
      <c r="E89" s="17">
        <v>449</v>
      </c>
      <c r="F89" s="18">
        <v>5.26</v>
      </c>
      <c r="G89" s="19">
        <v>5.0000000000000001E-3</v>
      </c>
      <c r="H89" s="21"/>
      <c r="I89" s="21"/>
      <c r="J89" s="3"/>
    </row>
    <row r="90" spans="1:10" ht="13.05" customHeight="1">
      <c r="A90" s="15" t="s">
        <v>1694</v>
      </c>
      <c r="B90" s="16" t="s">
        <v>1695</v>
      </c>
      <c r="C90" s="13" t="s">
        <v>1696</v>
      </c>
      <c r="D90" s="13" t="s">
        <v>247</v>
      </c>
      <c r="E90" s="17">
        <v>1494</v>
      </c>
      <c r="F90" s="18">
        <v>5.08</v>
      </c>
      <c r="G90" s="19">
        <v>4.7999999999999996E-3</v>
      </c>
      <c r="H90" s="21"/>
      <c r="I90" s="21"/>
      <c r="J90" s="3"/>
    </row>
    <row r="91" spans="1:10" ht="13.05" customHeight="1">
      <c r="A91" s="15" t="s">
        <v>1697</v>
      </c>
      <c r="B91" s="16" t="s">
        <v>1698</v>
      </c>
      <c r="C91" s="13" t="s">
        <v>1699</v>
      </c>
      <c r="D91" s="13" t="s">
        <v>446</v>
      </c>
      <c r="E91" s="17">
        <v>982</v>
      </c>
      <c r="F91" s="18">
        <v>5.08</v>
      </c>
      <c r="G91" s="19">
        <v>4.7999999999999996E-3</v>
      </c>
      <c r="H91" s="21"/>
      <c r="I91" s="21"/>
      <c r="J91" s="3"/>
    </row>
    <row r="92" spans="1:10" ht="13.05" customHeight="1">
      <c r="A92" s="15" t="s">
        <v>1700</v>
      </c>
      <c r="B92" s="16" t="s">
        <v>1701</v>
      </c>
      <c r="C92" s="13" t="s">
        <v>1702</v>
      </c>
      <c r="D92" s="13" t="s">
        <v>450</v>
      </c>
      <c r="E92" s="17">
        <v>1138</v>
      </c>
      <c r="F92" s="18">
        <v>5.01</v>
      </c>
      <c r="G92" s="19">
        <v>4.7999999999999996E-3</v>
      </c>
      <c r="H92" s="21"/>
      <c r="I92" s="21"/>
      <c r="J92" s="3"/>
    </row>
    <row r="93" spans="1:10" ht="13.05" customHeight="1">
      <c r="A93" s="15" t="s">
        <v>1703</v>
      </c>
      <c r="B93" s="16" t="s">
        <v>1704</v>
      </c>
      <c r="C93" s="13" t="s">
        <v>1705</v>
      </c>
      <c r="D93" s="13" t="s">
        <v>439</v>
      </c>
      <c r="E93" s="17">
        <v>105</v>
      </c>
      <c r="F93" s="18">
        <v>4.93</v>
      </c>
      <c r="G93" s="19">
        <v>4.7000000000000002E-3</v>
      </c>
      <c r="H93" s="21"/>
      <c r="I93" s="21"/>
      <c r="J93" s="3"/>
    </row>
    <row r="94" spans="1:10" ht="13.05" customHeight="1">
      <c r="A94" s="15" t="s">
        <v>1706</v>
      </c>
      <c r="B94" s="16" t="s">
        <v>1707</v>
      </c>
      <c r="C94" s="13" t="s">
        <v>1708</v>
      </c>
      <c r="D94" s="13" t="s">
        <v>508</v>
      </c>
      <c r="E94" s="17">
        <v>284</v>
      </c>
      <c r="F94" s="18">
        <v>4.8899999999999997</v>
      </c>
      <c r="G94" s="19">
        <v>4.7000000000000002E-3</v>
      </c>
      <c r="H94" s="21"/>
      <c r="I94" s="21"/>
      <c r="J94" s="3"/>
    </row>
    <row r="95" spans="1:10" ht="13.05" customHeight="1">
      <c r="A95" s="15" t="s">
        <v>1709</v>
      </c>
      <c r="B95" s="16" t="s">
        <v>1710</v>
      </c>
      <c r="C95" s="13" t="s">
        <v>1711</v>
      </c>
      <c r="D95" s="13" t="s">
        <v>457</v>
      </c>
      <c r="E95" s="17">
        <v>744</v>
      </c>
      <c r="F95" s="18">
        <v>4.8</v>
      </c>
      <c r="G95" s="19">
        <v>4.5999999999999999E-3</v>
      </c>
      <c r="H95" s="21"/>
      <c r="I95" s="21"/>
      <c r="J95" s="3"/>
    </row>
    <row r="96" spans="1:10" ht="13.05" customHeight="1">
      <c r="A96" s="15" t="s">
        <v>1712</v>
      </c>
      <c r="B96" s="16" t="s">
        <v>1713</v>
      </c>
      <c r="C96" s="13" t="s">
        <v>1714</v>
      </c>
      <c r="D96" s="13" t="s">
        <v>476</v>
      </c>
      <c r="E96" s="17">
        <v>202</v>
      </c>
      <c r="F96" s="18">
        <v>4.79</v>
      </c>
      <c r="G96" s="19">
        <v>4.5999999999999999E-3</v>
      </c>
      <c r="H96" s="21"/>
      <c r="I96" s="21"/>
      <c r="J96" s="3"/>
    </row>
    <row r="97" spans="1:10" ht="13.05" customHeight="1">
      <c r="A97" s="15" t="s">
        <v>1715</v>
      </c>
      <c r="B97" s="16" t="s">
        <v>1716</v>
      </c>
      <c r="C97" s="13" t="s">
        <v>1717</v>
      </c>
      <c r="D97" s="13" t="s">
        <v>600</v>
      </c>
      <c r="E97" s="17">
        <v>962</v>
      </c>
      <c r="F97" s="18">
        <v>4.7699999999999996</v>
      </c>
      <c r="G97" s="19">
        <v>4.4999999999999997E-3</v>
      </c>
      <c r="H97" s="21"/>
      <c r="I97" s="21"/>
      <c r="J97" s="3"/>
    </row>
    <row r="98" spans="1:10" ht="13.05" customHeight="1">
      <c r="A98" s="15" t="s">
        <v>1441</v>
      </c>
      <c r="B98" s="16" t="s">
        <v>1442</v>
      </c>
      <c r="C98" s="13" t="s">
        <v>1443</v>
      </c>
      <c r="D98" s="13" t="s">
        <v>504</v>
      </c>
      <c r="E98" s="17">
        <v>318</v>
      </c>
      <c r="F98" s="18">
        <v>4.6500000000000004</v>
      </c>
      <c r="G98" s="19">
        <v>4.4000000000000003E-3</v>
      </c>
      <c r="H98" s="21"/>
      <c r="I98" s="21"/>
      <c r="J98" s="3"/>
    </row>
    <row r="99" spans="1:10" ht="13.05" customHeight="1">
      <c r="A99" s="15" t="s">
        <v>591</v>
      </c>
      <c r="B99" s="16" t="s">
        <v>592</v>
      </c>
      <c r="C99" s="13" t="s">
        <v>593</v>
      </c>
      <c r="D99" s="13" t="s">
        <v>446</v>
      </c>
      <c r="E99" s="17">
        <v>1099</v>
      </c>
      <c r="F99" s="18">
        <v>4.59</v>
      </c>
      <c r="G99" s="19">
        <v>4.4000000000000003E-3</v>
      </c>
      <c r="H99" s="21"/>
      <c r="I99" s="21"/>
      <c r="J99" s="3"/>
    </row>
    <row r="100" spans="1:10" ht="13.05" customHeight="1">
      <c r="A100" s="15" t="s">
        <v>558</v>
      </c>
      <c r="B100" s="16" t="s">
        <v>559</v>
      </c>
      <c r="C100" s="13" t="s">
        <v>560</v>
      </c>
      <c r="D100" s="13" t="s">
        <v>539</v>
      </c>
      <c r="E100" s="17">
        <v>301</v>
      </c>
      <c r="F100" s="18">
        <v>4.58</v>
      </c>
      <c r="G100" s="19">
        <v>4.4000000000000003E-3</v>
      </c>
      <c r="H100" s="21"/>
      <c r="I100" s="21"/>
      <c r="J100" s="3"/>
    </row>
    <row r="101" spans="1:10" ht="13.05" customHeight="1">
      <c r="A101" s="15" t="s">
        <v>597</v>
      </c>
      <c r="B101" s="16" t="s">
        <v>598</v>
      </c>
      <c r="C101" s="13" t="s">
        <v>599</v>
      </c>
      <c r="D101" s="13" t="s">
        <v>600</v>
      </c>
      <c r="E101" s="17">
        <v>2803</v>
      </c>
      <c r="F101" s="18">
        <v>4.49</v>
      </c>
      <c r="G101" s="19">
        <v>4.3E-3</v>
      </c>
      <c r="H101" s="21"/>
      <c r="I101" s="21"/>
      <c r="J101" s="3"/>
    </row>
    <row r="102" spans="1:10" ht="13.05" customHeight="1">
      <c r="A102" s="15" t="s">
        <v>1718</v>
      </c>
      <c r="B102" s="16" t="s">
        <v>1719</v>
      </c>
      <c r="C102" s="13" t="s">
        <v>1720</v>
      </c>
      <c r="D102" s="13" t="s">
        <v>450</v>
      </c>
      <c r="E102" s="17">
        <v>196</v>
      </c>
      <c r="F102" s="18">
        <v>4.47</v>
      </c>
      <c r="G102" s="19">
        <v>4.3E-3</v>
      </c>
      <c r="H102" s="21"/>
      <c r="I102" s="21"/>
      <c r="J102" s="3"/>
    </row>
    <row r="103" spans="1:10" ht="13.05" customHeight="1">
      <c r="A103" s="15" t="s">
        <v>949</v>
      </c>
      <c r="B103" s="16" t="s">
        <v>950</v>
      </c>
      <c r="C103" s="13" t="s">
        <v>951</v>
      </c>
      <c r="D103" s="13" t="s">
        <v>497</v>
      </c>
      <c r="E103" s="17">
        <v>862</v>
      </c>
      <c r="F103" s="18">
        <v>4.41</v>
      </c>
      <c r="G103" s="19">
        <v>4.1999999999999997E-3</v>
      </c>
      <c r="H103" s="21"/>
      <c r="I103" s="21"/>
      <c r="J103" s="3"/>
    </row>
    <row r="104" spans="1:10" ht="13.05" customHeight="1">
      <c r="A104" s="15" t="s">
        <v>1013</v>
      </c>
      <c r="B104" s="16" t="s">
        <v>1014</v>
      </c>
      <c r="C104" s="13" t="s">
        <v>1015</v>
      </c>
      <c r="D104" s="13" t="s">
        <v>375</v>
      </c>
      <c r="E104" s="17">
        <v>3039</v>
      </c>
      <c r="F104" s="18">
        <v>4.3</v>
      </c>
      <c r="G104" s="19">
        <v>4.1000000000000003E-3</v>
      </c>
      <c r="H104" s="21"/>
      <c r="I104" s="21"/>
      <c r="J104" s="3"/>
    </row>
    <row r="105" spans="1:10" ht="13.05" customHeight="1">
      <c r="A105" s="15" t="s">
        <v>1721</v>
      </c>
      <c r="B105" s="16" t="s">
        <v>1722</v>
      </c>
      <c r="C105" s="13" t="s">
        <v>1723</v>
      </c>
      <c r="D105" s="13" t="s">
        <v>1357</v>
      </c>
      <c r="E105" s="17">
        <v>689</v>
      </c>
      <c r="F105" s="18">
        <v>4.28</v>
      </c>
      <c r="G105" s="19">
        <v>4.1000000000000003E-3</v>
      </c>
      <c r="H105" s="21"/>
      <c r="I105" s="21"/>
      <c r="J105" s="3"/>
    </row>
    <row r="106" spans="1:10" ht="13.05" customHeight="1">
      <c r="A106" s="15" t="s">
        <v>501</v>
      </c>
      <c r="B106" s="16" t="s">
        <v>502</v>
      </c>
      <c r="C106" s="13" t="s">
        <v>503</v>
      </c>
      <c r="D106" s="13" t="s">
        <v>504</v>
      </c>
      <c r="E106" s="17">
        <v>248</v>
      </c>
      <c r="F106" s="18">
        <v>4.21</v>
      </c>
      <c r="G106" s="19">
        <v>4.0000000000000001E-3</v>
      </c>
      <c r="H106" s="21"/>
      <c r="I106" s="21"/>
      <c r="J106" s="3"/>
    </row>
    <row r="107" spans="1:10" ht="13.05" customHeight="1">
      <c r="A107" s="15" t="s">
        <v>484</v>
      </c>
      <c r="B107" s="16" t="s">
        <v>485</v>
      </c>
      <c r="C107" s="13" t="s">
        <v>486</v>
      </c>
      <c r="D107" s="13" t="s">
        <v>375</v>
      </c>
      <c r="E107" s="17">
        <v>5094</v>
      </c>
      <c r="F107" s="18">
        <v>4.18</v>
      </c>
      <c r="G107" s="19">
        <v>4.0000000000000001E-3</v>
      </c>
      <c r="H107" s="21"/>
      <c r="I107" s="21"/>
      <c r="J107" s="3"/>
    </row>
    <row r="108" spans="1:10" ht="13.05" customHeight="1">
      <c r="A108" s="15" t="s">
        <v>1724</v>
      </c>
      <c r="B108" s="16" t="s">
        <v>1725</v>
      </c>
      <c r="C108" s="13" t="s">
        <v>1726</v>
      </c>
      <c r="D108" s="13" t="s">
        <v>539</v>
      </c>
      <c r="E108" s="17">
        <v>96</v>
      </c>
      <c r="F108" s="18">
        <v>4.09</v>
      </c>
      <c r="G108" s="19">
        <v>3.8999999999999998E-3</v>
      </c>
      <c r="H108" s="21"/>
      <c r="I108" s="21"/>
      <c r="J108" s="3"/>
    </row>
    <row r="109" spans="1:10" ht="13.05" customHeight="1">
      <c r="A109" s="15" t="s">
        <v>1727</v>
      </c>
      <c r="B109" s="16" t="s">
        <v>1728</v>
      </c>
      <c r="C109" s="13" t="s">
        <v>1729</v>
      </c>
      <c r="D109" s="13" t="s">
        <v>389</v>
      </c>
      <c r="E109" s="17">
        <v>386</v>
      </c>
      <c r="F109" s="18">
        <v>4.03</v>
      </c>
      <c r="G109" s="19">
        <v>3.8E-3</v>
      </c>
      <c r="H109" s="21"/>
      <c r="I109" s="21"/>
      <c r="J109" s="3"/>
    </row>
    <row r="110" spans="1:10" ht="13.05" customHeight="1">
      <c r="A110" s="15" t="s">
        <v>481</v>
      </c>
      <c r="B110" s="16" t="s">
        <v>482</v>
      </c>
      <c r="C110" s="13" t="s">
        <v>483</v>
      </c>
      <c r="D110" s="13" t="s">
        <v>450</v>
      </c>
      <c r="E110" s="17">
        <v>98</v>
      </c>
      <c r="F110" s="18">
        <v>3.93</v>
      </c>
      <c r="G110" s="19">
        <v>3.7000000000000002E-3</v>
      </c>
      <c r="H110" s="21"/>
      <c r="I110" s="21"/>
      <c r="J110" s="3"/>
    </row>
    <row r="111" spans="1:10" ht="13.05" customHeight="1">
      <c r="A111" s="15" t="s">
        <v>1040</v>
      </c>
      <c r="B111" s="16" t="s">
        <v>1041</v>
      </c>
      <c r="C111" s="13" t="s">
        <v>1042</v>
      </c>
      <c r="D111" s="13" t="s">
        <v>457</v>
      </c>
      <c r="E111" s="17">
        <v>727</v>
      </c>
      <c r="F111" s="18">
        <v>3.91</v>
      </c>
      <c r="G111" s="19">
        <v>3.7000000000000002E-3</v>
      </c>
      <c r="H111" s="21"/>
      <c r="I111" s="21"/>
      <c r="J111" s="3"/>
    </row>
    <row r="112" spans="1:10" ht="13.05" customHeight="1">
      <c r="A112" s="15" t="s">
        <v>1730</v>
      </c>
      <c r="B112" s="16" t="s">
        <v>1731</v>
      </c>
      <c r="C112" s="13" t="s">
        <v>1732</v>
      </c>
      <c r="D112" s="13" t="s">
        <v>389</v>
      </c>
      <c r="E112" s="17">
        <v>125</v>
      </c>
      <c r="F112" s="18">
        <v>3.83</v>
      </c>
      <c r="G112" s="19">
        <v>3.5999999999999999E-3</v>
      </c>
      <c r="H112" s="21"/>
      <c r="I112" s="21"/>
      <c r="J112" s="3"/>
    </row>
    <row r="113" spans="1:10" ht="13.05" customHeight="1">
      <c r="A113" s="15" t="s">
        <v>1435</v>
      </c>
      <c r="B113" s="16" t="s">
        <v>1436</v>
      </c>
      <c r="C113" s="13" t="s">
        <v>1437</v>
      </c>
      <c r="D113" s="13" t="s">
        <v>379</v>
      </c>
      <c r="E113" s="17">
        <v>104</v>
      </c>
      <c r="F113" s="18">
        <v>3.75</v>
      </c>
      <c r="G113" s="19">
        <v>3.5999999999999999E-3</v>
      </c>
      <c r="H113" s="21"/>
      <c r="I113" s="21"/>
      <c r="J113" s="3"/>
    </row>
    <row r="114" spans="1:10" ht="13.05" customHeight="1">
      <c r="A114" s="15" t="s">
        <v>1733</v>
      </c>
      <c r="B114" s="16" t="s">
        <v>1734</v>
      </c>
      <c r="C114" s="13" t="s">
        <v>1735</v>
      </c>
      <c r="D114" s="13" t="s">
        <v>364</v>
      </c>
      <c r="E114" s="17">
        <v>96</v>
      </c>
      <c r="F114" s="18">
        <v>3.75</v>
      </c>
      <c r="G114" s="19">
        <v>3.5999999999999999E-3</v>
      </c>
      <c r="H114" s="21"/>
      <c r="I114" s="21"/>
      <c r="J114" s="3"/>
    </row>
    <row r="115" spans="1:10" ht="13.05" customHeight="1">
      <c r="A115" s="15" t="s">
        <v>1736</v>
      </c>
      <c r="B115" s="16" t="s">
        <v>1737</v>
      </c>
      <c r="C115" s="13" t="s">
        <v>1738</v>
      </c>
      <c r="D115" s="13" t="s">
        <v>457</v>
      </c>
      <c r="E115" s="17">
        <v>658</v>
      </c>
      <c r="F115" s="18">
        <v>3.69</v>
      </c>
      <c r="G115" s="19">
        <v>3.5000000000000001E-3</v>
      </c>
      <c r="H115" s="21"/>
      <c r="I115" s="21"/>
      <c r="J115" s="3"/>
    </row>
    <row r="116" spans="1:10" ht="13.05" customHeight="1">
      <c r="A116" s="15" t="s">
        <v>1739</v>
      </c>
      <c r="B116" s="16" t="s">
        <v>1740</v>
      </c>
      <c r="C116" s="13" t="s">
        <v>1741</v>
      </c>
      <c r="D116" s="13" t="s">
        <v>604</v>
      </c>
      <c r="E116" s="17">
        <v>198</v>
      </c>
      <c r="F116" s="18">
        <v>3.68</v>
      </c>
      <c r="G116" s="19">
        <v>3.5000000000000001E-3</v>
      </c>
      <c r="H116" s="21"/>
      <c r="I116" s="21"/>
      <c r="J116" s="3"/>
    </row>
    <row r="117" spans="1:10" ht="13.05" customHeight="1">
      <c r="A117" s="15" t="s">
        <v>1593</v>
      </c>
      <c r="B117" s="16" t="s">
        <v>1594</v>
      </c>
      <c r="C117" s="13" t="s">
        <v>1595</v>
      </c>
      <c r="D117" s="13" t="s">
        <v>389</v>
      </c>
      <c r="E117" s="17">
        <v>1885</v>
      </c>
      <c r="F117" s="18">
        <v>3.62</v>
      </c>
      <c r="G117" s="19">
        <v>3.3999999999999998E-3</v>
      </c>
      <c r="H117" s="21"/>
      <c r="I117" s="21"/>
      <c r="J117" s="3"/>
    </row>
    <row r="118" spans="1:10" ht="13.05" customHeight="1">
      <c r="A118" s="15" t="s">
        <v>1742</v>
      </c>
      <c r="B118" s="16" t="s">
        <v>1743</v>
      </c>
      <c r="C118" s="13" t="s">
        <v>1744</v>
      </c>
      <c r="D118" s="13" t="s">
        <v>600</v>
      </c>
      <c r="E118" s="17">
        <v>751</v>
      </c>
      <c r="F118" s="18">
        <v>3.61</v>
      </c>
      <c r="G118" s="19">
        <v>3.3999999999999998E-3</v>
      </c>
      <c r="H118" s="21"/>
      <c r="I118" s="21"/>
      <c r="J118" s="3"/>
    </row>
    <row r="119" spans="1:10" ht="13.05" customHeight="1">
      <c r="A119" s="15" t="s">
        <v>1745</v>
      </c>
      <c r="B119" s="16" t="s">
        <v>1746</v>
      </c>
      <c r="C119" s="13" t="s">
        <v>1747</v>
      </c>
      <c r="D119" s="13" t="s">
        <v>457</v>
      </c>
      <c r="E119" s="17">
        <v>521</v>
      </c>
      <c r="F119" s="18">
        <v>3.56</v>
      </c>
      <c r="G119" s="19">
        <v>3.3999999999999998E-3</v>
      </c>
      <c r="H119" s="21"/>
      <c r="I119" s="21"/>
      <c r="J119" s="3"/>
    </row>
    <row r="120" spans="1:10" ht="13.05" customHeight="1">
      <c r="A120" s="15" t="s">
        <v>1748</v>
      </c>
      <c r="B120" s="16" t="s">
        <v>1749</v>
      </c>
      <c r="C120" s="13" t="s">
        <v>1750</v>
      </c>
      <c r="D120" s="13" t="s">
        <v>504</v>
      </c>
      <c r="E120" s="17">
        <v>706</v>
      </c>
      <c r="F120" s="18">
        <v>3.51</v>
      </c>
      <c r="G120" s="19">
        <v>3.3E-3</v>
      </c>
      <c r="H120" s="21"/>
      <c r="I120" s="21"/>
      <c r="J120" s="3"/>
    </row>
    <row r="121" spans="1:10" ht="13.05" customHeight="1">
      <c r="A121" s="15" t="s">
        <v>1751</v>
      </c>
      <c r="B121" s="16" t="s">
        <v>1752</v>
      </c>
      <c r="C121" s="13" t="s">
        <v>1753</v>
      </c>
      <c r="D121" s="13" t="s">
        <v>450</v>
      </c>
      <c r="E121" s="17">
        <v>795</v>
      </c>
      <c r="F121" s="18">
        <v>3.49</v>
      </c>
      <c r="G121" s="19">
        <v>3.3E-3</v>
      </c>
      <c r="H121" s="21"/>
      <c r="I121" s="21"/>
      <c r="J121" s="3"/>
    </row>
    <row r="122" spans="1:10" ht="13.05" customHeight="1">
      <c r="A122" s="15" t="s">
        <v>1754</v>
      </c>
      <c r="B122" s="16" t="s">
        <v>1755</v>
      </c>
      <c r="C122" s="13" t="s">
        <v>1756</v>
      </c>
      <c r="D122" s="13" t="s">
        <v>446</v>
      </c>
      <c r="E122" s="17">
        <v>973</v>
      </c>
      <c r="F122" s="18">
        <v>3.45</v>
      </c>
      <c r="G122" s="19">
        <v>3.3E-3</v>
      </c>
      <c r="H122" s="21"/>
      <c r="I122" s="21"/>
      <c r="J122" s="3"/>
    </row>
    <row r="123" spans="1:10" ht="13.05" customHeight="1">
      <c r="A123" s="15" t="s">
        <v>461</v>
      </c>
      <c r="B123" s="16" t="s">
        <v>462</v>
      </c>
      <c r="C123" s="13" t="s">
        <v>463</v>
      </c>
      <c r="D123" s="13" t="s">
        <v>379</v>
      </c>
      <c r="E123" s="17">
        <v>13</v>
      </c>
      <c r="F123" s="18">
        <v>3.36</v>
      </c>
      <c r="G123" s="19">
        <v>3.2000000000000002E-3</v>
      </c>
      <c r="H123" s="21"/>
      <c r="I123" s="21"/>
      <c r="J123" s="3"/>
    </row>
    <row r="124" spans="1:10" ht="13.05" customHeight="1">
      <c r="A124" s="15" t="s">
        <v>509</v>
      </c>
      <c r="B124" s="16" t="s">
        <v>510</v>
      </c>
      <c r="C124" s="13" t="s">
        <v>511</v>
      </c>
      <c r="D124" s="13" t="s">
        <v>439</v>
      </c>
      <c r="E124" s="17">
        <v>52</v>
      </c>
      <c r="F124" s="18">
        <v>3.32</v>
      </c>
      <c r="G124" s="19">
        <v>3.2000000000000002E-3</v>
      </c>
      <c r="H124" s="21"/>
      <c r="I124" s="21"/>
      <c r="J124" s="3"/>
    </row>
    <row r="125" spans="1:10" ht="13.05" customHeight="1">
      <c r="A125" s="15" t="s">
        <v>1757</v>
      </c>
      <c r="B125" s="16" t="s">
        <v>1758</v>
      </c>
      <c r="C125" s="13" t="s">
        <v>1759</v>
      </c>
      <c r="D125" s="13" t="s">
        <v>1690</v>
      </c>
      <c r="E125" s="17">
        <v>276</v>
      </c>
      <c r="F125" s="18">
        <v>3.25</v>
      </c>
      <c r="G125" s="19">
        <v>3.0999999999999999E-3</v>
      </c>
      <c r="H125" s="21"/>
      <c r="I125" s="21"/>
      <c r="J125" s="3"/>
    </row>
    <row r="126" spans="1:10" ht="13.05" customHeight="1">
      <c r="A126" s="15" t="s">
        <v>526</v>
      </c>
      <c r="B126" s="16" t="s">
        <v>527</v>
      </c>
      <c r="C126" s="13" t="s">
        <v>528</v>
      </c>
      <c r="D126" s="13" t="s">
        <v>529</v>
      </c>
      <c r="E126" s="17">
        <v>209</v>
      </c>
      <c r="F126" s="18">
        <v>3.16</v>
      </c>
      <c r="G126" s="19">
        <v>3.0000000000000001E-3</v>
      </c>
      <c r="H126" s="21"/>
      <c r="I126" s="21"/>
      <c r="J126" s="3"/>
    </row>
    <row r="127" spans="1:10" ht="13.05" customHeight="1">
      <c r="A127" s="15" t="s">
        <v>403</v>
      </c>
      <c r="B127" s="16" t="s">
        <v>404</v>
      </c>
      <c r="C127" s="13" t="s">
        <v>405</v>
      </c>
      <c r="D127" s="13" t="s">
        <v>379</v>
      </c>
      <c r="E127" s="17">
        <v>100</v>
      </c>
      <c r="F127" s="18">
        <v>3.05</v>
      </c>
      <c r="G127" s="19">
        <v>2.8999999999999998E-3</v>
      </c>
      <c r="H127" s="21"/>
      <c r="I127" s="21"/>
      <c r="J127" s="3"/>
    </row>
    <row r="128" spans="1:10" ht="13.05" customHeight="1">
      <c r="A128" s="15" t="s">
        <v>1760</v>
      </c>
      <c r="B128" s="16" t="s">
        <v>1761</v>
      </c>
      <c r="C128" s="13" t="s">
        <v>1762</v>
      </c>
      <c r="D128" s="13" t="s">
        <v>364</v>
      </c>
      <c r="E128" s="17">
        <v>294</v>
      </c>
      <c r="F128" s="18">
        <v>3.05</v>
      </c>
      <c r="G128" s="19">
        <v>2.8999999999999998E-3</v>
      </c>
      <c r="H128" s="21"/>
      <c r="I128" s="21"/>
      <c r="J128" s="3"/>
    </row>
    <row r="129" spans="1:10" ht="13.05" customHeight="1">
      <c r="A129" s="15" t="s">
        <v>967</v>
      </c>
      <c r="B129" s="16" t="s">
        <v>968</v>
      </c>
      <c r="C129" s="13" t="s">
        <v>969</v>
      </c>
      <c r="D129" s="13" t="s">
        <v>417</v>
      </c>
      <c r="E129" s="17">
        <v>85</v>
      </c>
      <c r="F129" s="18">
        <v>3.04</v>
      </c>
      <c r="G129" s="19">
        <v>2.8999999999999998E-3</v>
      </c>
      <c r="H129" s="21"/>
      <c r="I129" s="21"/>
      <c r="J129" s="3"/>
    </row>
    <row r="130" spans="1:10" ht="13.05" customHeight="1">
      <c r="A130" s="15" t="s">
        <v>1763</v>
      </c>
      <c r="B130" s="16" t="s">
        <v>1764</v>
      </c>
      <c r="C130" s="13" t="s">
        <v>1765</v>
      </c>
      <c r="D130" s="13" t="s">
        <v>435</v>
      </c>
      <c r="E130" s="17">
        <v>204</v>
      </c>
      <c r="F130" s="18">
        <v>3.02</v>
      </c>
      <c r="G130" s="19">
        <v>2.8999999999999998E-3</v>
      </c>
      <c r="H130" s="21"/>
      <c r="I130" s="21"/>
      <c r="J130" s="3"/>
    </row>
    <row r="131" spans="1:10" ht="13.05" customHeight="1">
      <c r="A131" s="15" t="s">
        <v>1766</v>
      </c>
      <c r="B131" s="16" t="s">
        <v>1767</v>
      </c>
      <c r="C131" s="13" t="s">
        <v>1768</v>
      </c>
      <c r="D131" s="13" t="s">
        <v>628</v>
      </c>
      <c r="E131" s="17">
        <v>1425</v>
      </c>
      <c r="F131" s="18">
        <v>2.99</v>
      </c>
      <c r="G131" s="19">
        <v>2.8E-3</v>
      </c>
      <c r="H131" s="21"/>
      <c r="I131" s="21"/>
      <c r="J131" s="3"/>
    </row>
    <row r="132" spans="1:10" ht="13.05" customHeight="1">
      <c r="A132" s="15" t="s">
        <v>1769</v>
      </c>
      <c r="B132" s="16" t="s">
        <v>1770</v>
      </c>
      <c r="C132" s="13" t="s">
        <v>1771</v>
      </c>
      <c r="D132" s="13" t="s">
        <v>490</v>
      </c>
      <c r="E132" s="17">
        <v>858</v>
      </c>
      <c r="F132" s="18">
        <v>2.96</v>
      </c>
      <c r="G132" s="19">
        <v>2.8E-3</v>
      </c>
      <c r="H132" s="21"/>
      <c r="I132" s="21"/>
      <c r="J132" s="3"/>
    </row>
    <row r="133" spans="1:10" ht="13.05" customHeight="1">
      <c r="A133" s="15" t="s">
        <v>1772</v>
      </c>
      <c r="B133" s="16" t="s">
        <v>1773</v>
      </c>
      <c r="C133" s="13" t="s">
        <v>1774</v>
      </c>
      <c r="D133" s="13" t="s">
        <v>480</v>
      </c>
      <c r="E133" s="17">
        <v>230</v>
      </c>
      <c r="F133" s="18">
        <v>2.93</v>
      </c>
      <c r="G133" s="19">
        <v>2.8E-3</v>
      </c>
      <c r="H133" s="21"/>
      <c r="I133" s="21"/>
      <c r="J133" s="3"/>
    </row>
    <row r="134" spans="1:10" ht="13.05" customHeight="1">
      <c r="A134" s="15" t="s">
        <v>505</v>
      </c>
      <c r="B134" s="16" t="s">
        <v>506</v>
      </c>
      <c r="C134" s="13" t="s">
        <v>507</v>
      </c>
      <c r="D134" s="13" t="s">
        <v>508</v>
      </c>
      <c r="E134" s="17">
        <v>188</v>
      </c>
      <c r="F134" s="18">
        <v>2.91</v>
      </c>
      <c r="G134" s="19">
        <v>2.8E-3</v>
      </c>
      <c r="H134" s="21"/>
      <c r="I134" s="21"/>
      <c r="J134" s="3"/>
    </row>
    <row r="135" spans="1:10" ht="13.05" customHeight="1">
      <c r="A135" s="15" t="s">
        <v>1775</v>
      </c>
      <c r="B135" s="16" t="s">
        <v>1776</v>
      </c>
      <c r="C135" s="13" t="s">
        <v>1777</v>
      </c>
      <c r="D135" s="13" t="s">
        <v>457</v>
      </c>
      <c r="E135" s="17">
        <v>58</v>
      </c>
      <c r="F135" s="18">
        <v>2.8</v>
      </c>
      <c r="G135" s="19">
        <v>2.7000000000000001E-3</v>
      </c>
      <c r="H135" s="21"/>
      <c r="I135" s="21"/>
      <c r="J135" s="3"/>
    </row>
    <row r="136" spans="1:10" ht="13.05" customHeight="1">
      <c r="A136" s="15" t="s">
        <v>1778</v>
      </c>
      <c r="B136" s="16" t="s">
        <v>1779</v>
      </c>
      <c r="C136" s="13" t="s">
        <v>1780</v>
      </c>
      <c r="D136" s="13" t="s">
        <v>490</v>
      </c>
      <c r="E136" s="17">
        <v>1385</v>
      </c>
      <c r="F136" s="18">
        <v>2.67</v>
      </c>
      <c r="G136" s="19">
        <v>2.5000000000000001E-3</v>
      </c>
      <c r="H136" s="21"/>
      <c r="I136" s="21"/>
      <c r="J136" s="3"/>
    </row>
    <row r="137" spans="1:10" ht="13.05" customHeight="1">
      <c r="A137" s="15" t="s">
        <v>1781</v>
      </c>
      <c r="B137" s="16" t="s">
        <v>1782</v>
      </c>
      <c r="C137" s="13" t="s">
        <v>1783</v>
      </c>
      <c r="D137" s="13" t="s">
        <v>450</v>
      </c>
      <c r="E137" s="17">
        <v>88</v>
      </c>
      <c r="F137" s="18">
        <v>2.5299999999999998</v>
      </c>
      <c r="G137" s="19">
        <v>2.3999999999999998E-3</v>
      </c>
      <c r="H137" s="21"/>
      <c r="I137" s="21"/>
      <c r="J137" s="3"/>
    </row>
    <row r="138" spans="1:10" ht="13.05" customHeight="1">
      <c r="A138" s="15" t="s">
        <v>520</v>
      </c>
      <c r="B138" s="16" t="s">
        <v>521</v>
      </c>
      <c r="C138" s="13" t="s">
        <v>522</v>
      </c>
      <c r="D138" s="13" t="s">
        <v>424</v>
      </c>
      <c r="E138" s="17">
        <v>84</v>
      </c>
      <c r="F138" s="18">
        <v>2.52</v>
      </c>
      <c r="G138" s="19">
        <v>2.3999999999999998E-3</v>
      </c>
      <c r="H138" s="21"/>
      <c r="I138" s="21"/>
      <c r="J138" s="3"/>
    </row>
    <row r="139" spans="1:10" ht="13.05" customHeight="1">
      <c r="A139" s="15" t="s">
        <v>1784</v>
      </c>
      <c r="B139" s="16" t="s">
        <v>1785</v>
      </c>
      <c r="C139" s="13" t="s">
        <v>1786</v>
      </c>
      <c r="D139" s="13" t="s">
        <v>590</v>
      </c>
      <c r="E139" s="17">
        <v>68</v>
      </c>
      <c r="F139" s="18">
        <v>2.4500000000000002</v>
      </c>
      <c r="G139" s="19">
        <v>2.3E-3</v>
      </c>
      <c r="H139" s="21"/>
      <c r="I139" s="21"/>
      <c r="J139" s="3"/>
    </row>
    <row r="140" spans="1:10" ht="13.05" customHeight="1">
      <c r="A140" s="15" t="s">
        <v>491</v>
      </c>
      <c r="B140" s="16" t="s">
        <v>492</v>
      </c>
      <c r="C140" s="13" t="s">
        <v>493</v>
      </c>
      <c r="D140" s="13" t="s">
        <v>282</v>
      </c>
      <c r="E140" s="17">
        <v>908</v>
      </c>
      <c r="F140" s="18">
        <v>2.4300000000000002</v>
      </c>
      <c r="G140" s="19">
        <v>2.3E-3</v>
      </c>
      <c r="H140" s="21"/>
      <c r="I140" s="21"/>
      <c r="J140" s="3"/>
    </row>
    <row r="141" spans="1:10" ht="13.05" customHeight="1">
      <c r="A141" s="15" t="s">
        <v>1483</v>
      </c>
      <c r="B141" s="16" t="s">
        <v>1484</v>
      </c>
      <c r="C141" s="13" t="s">
        <v>1485</v>
      </c>
      <c r="D141" s="13" t="s">
        <v>417</v>
      </c>
      <c r="E141" s="17">
        <v>408</v>
      </c>
      <c r="F141" s="18">
        <v>2.39</v>
      </c>
      <c r="G141" s="19">
        <v>2.3E-3</v>
      </c>
      <c r="H141" s="21"/>
      <c r="I141" s="21"/>
      <c r="J141" s="3"/>
    </row>
    <row r="142" spans="1:10" ht="13.05" customHeight="1">
      <c r="A142" s="15" t="s">
        <v>1787</v>
      </c>
      <c r="B142" s="16" t="s">
        <v>1788</v>
      </c>
      <c r="C142" s="13" t="s">
        <v>1789</v>
      </c>
      <c r="D142" s="13" t="s">
        <v>713</v>
      </c>
      <c r="E142" s="17">
        <v>179</v>
      </c>
      <c r="F142" s="18">
        <v>2.34</v>
      </c>
      <c r="G142" s="19">
        <v>2.2000000000000001E-3</v>
      </c>
      <c r="H142" s="21"/>
      <c r="I142" s="21"/>
      <c r="J142" s="3"/>
    </row>
    <row r="143" spans="1:10" ht="13.05" customHeight="1">
      <c r="A143" s="15" t="s">
        <v>516</v>
      </c>
      <c r="B143" s="16" t="s">
        <v>517</v>
      </c>
      <c r="C143" s="13" t="s">
        <v>518</v>
      </c>
      <c r="D143" s="13" t="s">
        <v>519</v>
      </c>
      <c r="E143" s="17">
        <v>7</v>
      </c>
      <c r="F143" s="18">
        <v>2.33</v>
      </c>
      <c r="G143" s="19">
        <v>2.2000000000000001E-3</v>
      </c>
      <c r="H143" s="21"/>
      <c r="I143" s="21"/>
      <c r="J143" s="3"/>
    </row>
    <row r="144" spans="1:10" ht="13.05" customHeight="1">
      <c r="A144" s="15" t="s">
        <v>1790</v>
      </c>
      <c r="B144" s="16" t="s">
        <v>1791</v>
      </c>
      <c r="C144" s="13" t="s">
        <v>1792</v>
      </c>
      <c r="D144" s="13" t="s">
        <v>457</v>
      </c>
      <c r="E144" s="17">
        <v>1997</v>
      </c>
      <c r="F144" s="18">
        <v>2.33</v>
      </c>
      <c r="G144" s="19">
        <v>2.2000000000000001E-3</v>
      </c>
      <c r="H144" s="21"/>
      <c r="I144" s="21"/>
      <c r="J144" s="3"/>
    </row>
    <row r="145" spans="1:10" ht="13.05" customHeight="1">
      <c r="A145" s="15" t="s">
        <v>1793</v>
      </c>
      <c r="B145" s="16" t="s">
        <v>1794</v>
      </c>
      <c r="C145" s="13" t="s">
        <v>1795</v>
      </c>
      <c r="D145" s="13" t="s">
        <v>457</v>
      </c>
      <c r="E145" s="17">
        <v>1248</v>
      </c>
      <c r="F145" s="18">
        <v>2.27</v>
      </c>
      <c r="G145" s="19">
        <v>2.2000000000000001E-3</v>
      </c>
      <c r="H145" s="21"/>
      <c r="I145" s="21"/>
      <c r="J145" s="3"/>
    </row>
    <row r="146" spans="1:10" ht="13.05" customHeight="1">
      <c r="A146" s="15" t="s">
        <v>1796</v>
      </c>
      <c r="B146" s="16" t="s">
        <v>1797</v>
      </c>
      <c r="C146" s="13" t="s">
        <v>1798</v>
      </c>
      <c r="D146" s="13" t="s">
        <v>457</v>
      </c>
      <c r="E146" s="17">
        <v>2698</v>
      </c>
      <c r="F146" s="18">
        <v>2.27</v>
      </c>
      <c r="G146" s="19">
        <v>2.2000000000000001E-3</v>
      </c>
      <c r="H146" s="21"/>
      <c r="I146" s="21"/>
      <c r="J146" s="3"/>
    </row>
    <row r="147" spans="1:10" ht="13.05" customHeight="1">
      <c r="A147" s="15" t="s">
        <v>1799</v>
      </c>
      <c r="B147" s="16" t="s">
        <v>1800</v>
      </c>
      <c r="C147" s="13" t="s">
        <v>1801</v>
      </c>
      <c r="D147" s="13" t="s">
        <v>1802</v>
      </c>
      <c r="E147" s="17">
        <v>102</v>
      </c>
      <c r="F147" s="18">
        <v>2.15</v>
      </c>
      <c r="G147" s="19">
        <v>2E-3</v>
      </c>
      <c r="H147" s="21"/>
      <c r="I147" s="21"/>
      <c r="J147" s="3"/>
    </row>
    <row r="148" spans="1:10" ht="13.05" customHeight="1">
      <c r="A148" s="15" t="s">
        <v>1803</v>
      </c>
      <c r="B148" s="16" t="s">
        <v>1804</v>
      </c>
      <c r="C148" s="13" t="s">
        <v>1805</v>
      </c>
      <c r="D148" s="13" t="s">
        <v>457</v>
      </c>
      <c r="E148" s="17">
        <v>324</v>
      </c>
      <c r="F148" s="18">
        <v>2.08</v>
      </c>
      <c r="G148" s="19">
        <v>2E-3</v>
      </c>
      <c r="H148" s="21"/>
      <c r="I148" s="21"/>
      <c r="J148" s="3"/>
    </row>
    <row r="149" spans="1:10" ht="13.05" customHeight="1">
      <c r="A149" s="15" t="s">
        <v>1806</v>
      </c>
      <c r="B149" s="16" t="s">
        <v>1807</v>
      </c>
      <c r="C149" s="13" t="s">
        <v>1808</v>
      </c>
      <c r="D149" s="13" t="s">
        <v>282</v>
      </c>
      <c r="E149" s="17">
        <v>2297</v>
      </c>
      <c r="F149" s="18">
        <v>2.06</v>
      </c>
      <c r="G149" s="19">
        <v>2E-3</v>
      </c>
      <c r="H149" s="21"/>
      <c r="I149" s="21"/>
      <c r="J149" s="3"/>
    </row>
    <row r="150" spans="1:10" ht="13.05" customHeight="1">
      <c r="A150" s="15" t="s">
        <v>1809</v>
      </c>
      <c r="B150" s="16" t="s">
        <v>1810</v>
      </c>
      <c r="C150" s="13" t="s">
        <v>1811</v>
      </c>
      <c r="D150" s="13" t="s">
        <v>417</v>
      </c>
      <c r="E150" s="17">
        <v>368</v>
      </c>
      <c r="F150" s="18">
        <v>2.04</v>
      </c>
      <c r="G150" s="19">
        <v>1.9E-3</v>
      </c>
      <c r="H150" s="21"/>
      <c r="I150" s="21"/>
      <c r="J150" s="3"/>
    </row>
    <row r="151" spans="1:10" ht="13.05" customHeight="1">
      <c r="A151" s="15" t="s">
        <v>1812</v>
      </c>
      <c r="B151" s="16" t="s">
        <v>1813</v>
      </c>
      <c r="C151" s="13" t="s">
        <v>1814</v>
      </c>
      <c r="D151" s="13" t="s">
        <v>379</v>
      </c>
      <c r="E151" s="17">
        <v>218</v>
      </c>
      <c r="F151" s="18">
        <v>1.95</v>
      </c>
      <c r="G151" s="19">
        <v>1.9E-3</v>
      </c>
      <c r="H151" s="21"/>
      <c r="I151" s="21"/>
      <c r="J151" s="3"/>
    </row>
    <row r="152" spans="1:10" ht="13.05" customHeight="1">
      <c r="A152" s="15" t="s">
        <v>1815</v>
      </c>
      <c r="B152" s="16" t="s">
        <v>1816</v>
      </c>
      <c r="C152" s="13" t="s">
        <v>1817</v>
      </c>
      <c r="D152" s="13" t="s">
        <v>604</v>
      </c>
      <c r="E152" s="17">
        <v>150</v>
      </c>
      <c r="F152" s="18">
        <v>1.91</v>
      </c>
      <c r="G152" s="19">
        <v>1.8E-3</v>
      </c>
      <c r="H152" s="21"/>
      <c r="I152" s="21"/>
      <c r="J152" s="3"/>
    </row>
    <row r="153" spans="1:10" ht="13.05" customHeight="1">
      <c r="A153" s="15" t="s">
        <v>1818</v>
      </c>
      <c r="B153" s="16" t="s">
        <v>1819</v>
      </c>
      <c r="C153" s="13" t="s">
        <v>1820</v>
      </c>
      <c r="D153" s="13" t="s">
        <v>529</v>
      </c>
      <c r="E153" s="17">
        <v>5</v>
      </c>
      <c r="F153" s="18">
        <v>1.78</v>
      </c>
      <c r="G153" s="19">
        <v>1.6999999999999999E-3</v>
      </c>
      <c r="H153" s="21"/>
      <c r="I153" s="21"/>
      <c r="J153" s="3"/>
    </row>
    <row r="154" spans="1:10" ht="13.05" customHeight="1">
      <c r="A154" s="15" t="s">
        <v>1821</v>
      </c>
      <c r="B154" s="16" t="s">
        <v>1822</v>
      </c>
      <c r="C154" s="13" t="s">
        <v>1823</v>
      </c>
      <c r="D154" s="13" t="s">
        <v>519</v>
      </c>
      <c r="E154" s="17">
        <v>105</v>
      </c>
      <c r="F154" s="18">
        <v>1.19</v>
      </c>
      <c r="G154" s="19">
        <v>1.1000000000000001E-3</v>
      </c>
      <c r="H154" s="21"/>
      <c r="I154" s="21"/>
      <c r="J154" s="3"/>
    </row>
    <row r="155" spans="1:10" ht="13.05" customHeight="1">
      <c r="A155" s="15" t="s">
        <v>1824</v>
      </c>
      <c r="B155" s="16" t="s">
        <v>1825</v>
      </c>
      <c r="C155" s="13" t="s">
        <v>1826</v>
      </c>
      <c r="D155" s="13" t="s">
        <v>282</v>
      </c>
      <c r="E155" s="17">
        <v>1785</v>
      </c>
      <c r="F155" s="18">
        <v>1.1599999999999999</v>
      </c>
      <c r="G155" s="19">
        <v>1.1000000000000001E-3</v>
      </c>
      <c r="H155" s="21"/>
      <c r="I155" s="21"/>
      <c r="J155" s="3"/>
    </row>
    <row r="156" spans="1:10" ht="13.05" customHeight="1">
      <c r="A156" s="15" t="s">
        <v>1827</v>
      </c>
      <c r="B156" s="16" t="s">
        <v>1828</v>
      </c>
      <c r="C156" s="13" t="s">
        <v>1829</v>
      </c>
      <c r="D156" s="13" t="s">
        <v>446</v>
      </c>
      <c r="E156" s="17">
        <v>598</v>
      </c>
      <c r="F156" s="18">
        <v>1.1399999999999999</v>
      </c>
      <c r="G156" s="19">
        <v>1.1000000000000001E-3</v>
      </c>
      <c r="H156" s="21"/>
      <c r="I156" s="21"/>
      <c r="J156" s="3"/>
    </row>
    <row r="157" spans="1:10" ht="13.05" customHeight="1">
      <c r="A157" s="3"/>
      <c r="B157" s="22" t="s">
        <v>185</v>
      </c>
      <c r="C157" s="2"/>
      <c r="D157" s="2"/>
      <c r="E157" s="2"/>
      <c r="F157" s="23">
        <v>1046.47</v>
      </c>
      <c r="G157" s="24">
        <v>0.99590000000000001</v>
      </c>
      <c r="H157" s="25"/>
      <c r="I157" s="25"/>
      <c r="J157" s="3"/>
    </row>
    <row r="158" spans="1:10" ht="13.05" customHeight="1">
      <c r="A158" s="3"/>
      <c r="B158" s="22" t="s">
        <v>608</v>
      </c>
      <c r="C158" s="2"/>
      <c r="D158" s="2"/>
      <c r="E158" s="2"/>
      <c r="F158" s="25" t="s">
        <v>187</v>
      </c>
      <c r="G158" s="25" t="s">
        <v>187</v>
      </c>
      <c r="H158" s="25"/>
      <c r="I158" s="25"/>
      <c r="J158" s="3"/>
    </row>
    <row r="159" spans="1:10" ht="13.05" customHeight="1">
      <c r="A159" s="3"/>
      <c r="B159" s="22" t="s">
        <v>185</v>
      </c>
      <c r="C159" s="2"/>
      <c r="D159" s="2"/>
      <c r="E159" s="2"/>
      <c r="F159" s="25" t="s">
        <v>187</v>
      </c>
      <c r="G159" s="25" t="s">
        <v>187</v>
      </c>
      <c r="H159" s="25"/>
      <c r="I159" s="25"/>
      <c r="J159" s="3"/>
    </row>
    <row r="160" spans="1:10" ht="13.05" customHeight="1">
      <c r="A160" s="3"/>
      <c r="B160" s="22" t="s">
        <v>193</v>
      </c>
      <c r="C160" s="26"/>
      <c r="D160" s="2"/>
      <c r="E160" s="26"/>
      <c r="F160" s="23">
        <v>1046.47</v>
      </c>
      <c r="G160" s="24">
        <v>0.99590000000000001</v>
      </c>
      <c r="H160" s="25"/>
      <c r="I160" s="25"/>
      <c r="J160" s="3"/>
    </row>
    <row r="161" spans="1:10" ht="13.05" customHeight="1">
      <c r="A161" s="3"/>
      <c r="B161" s="12" t="s">
        <v>232</v>
      </c>
      <c r="C161" s="13"/>
      <c r="D161" s="13"/>
      <c r="E161" s="13"/>
      <c r="F161" s="13"/>
      <c r="G161" s="13"/>
      <c r="H161" s="14"/>
      <c r="I161" s="14"/>
      <c r="J161" s="3"/>
    </row>
    <row r="162" spans="1:10" ht="13.05" customHeight="1">
      <c r="A162" s="15" t="s">
        <v>233</v>
      </c>
      <c r="B162" s="16" t="s">
        <v>234</v>
      </c>
      <c r="C162" s="13"/>
      <c r="D162" s="13" t="s">
        <v>231</v>
      </c>
      <c r="E162" s="17"/>
      <c r="F162" s="18">
        <v>4.17</v>
      </c>
      <c r="G162" s="19">
        <v>4.0000000000000001E-3</v>
      </c>
      <c r="H162" s="20">
        <v>4.9889915508250858E-2</v>
      </c>
      <c r="I162" s="21"/>
      <c r="J162" s="3"/>
    </row>
    <row r="163" spans="1:10" ht="13.05" customHeight="1">
      <c r="A163" s="3"/>
      <c r="B163" s="22" t="s">
        <v>185</v>
      </c>
      <c r="C163" s="2"/>
      <c r="D163" s="2"/>
      <c r="E163" s="2"/>
      <c r="F163" s="23">
        <v>4.17</v>
      </c>
      <c r="G163" s="24">
        <v>4.0000000000000001E-3</v>
      </c>
      <c r="H163" s="25"/>
      <c r="I163" s="25"/>
      <c r="J163" s="3"/>
    </row>
    <row r="164" spans="1:10" ht="13.05" customHeight="1">
      <c r="A164" s="3"/>
      <c r="B164" s="22" t="s">
        <v>193</v>
      </c>
      <c r="C164" s="26"/>
      <c r="D164" s="2"/>
      <c r="E164" s="26"/>
      <c r="F164" s="23">
        <v>4.17</v>
      </c>
      <c r="G164" s="24">
        <v>4.0000000000000001E-3</v>
      </c>
      <c r="H164" s="25"/>
      <c r="I164" s="25"/>
      <c r="J164" s="3"/>
    </row>
    <row r="165" spans="1:10" ht="13.05" customHeight="1">
      <c r="A165" s="3"/>
      <c r="B165" s="22" t="s">
        <v>235</v>
      </c>
      <c r="C165" s="13"/>
      <c r="D165" s="2"/>
      <c r="E165" s="13"/>
      <c r="F165" s="27">
        <v>0.18</v>
      </c>
      <c r="G165" s="24">
        <v>1E-4</v>
      </c>
      <c r="H165" s="25"/>
      <c r="I165" s="25"/>
      <c r="J165" s="3"/>
    </row>
    <row r="166" spans="1:10" ht="13.05" customHeight="1">
      <c r="A166" s="3"/>
      <c r="B166" s="28" t="s">
        <v>236</v>
      </c>
      <c r="C166" s="29"/>
      <c r="D166" s="29"/>
      <c r="E166" s="29"/>
      <c r="F166" s="30">
        <v>1050.82</v>
      </c>
      <c r="G166" s="31">
        <v>1</v>
      </c>
      <c r="H166" s="32"/>
      <c r="I166" s="32"/>
      <c r="J166" s="3"/>
    </row>
    <row r="167" spans="1:10" ht="13.05" customHeight="1">
      <c r="A167" s="3"/>
      <c r="B167" s="6"/>
      <c r="C167" s="3"/>
      <c r="D167" s="3"/>
      <c r="E167" s="3"/>
      <c r="F167" s="3"/>
      <c r="G167" s="3"/>
      <c r="H167" s="3"/>
      <c r="I167" s="3"/>
      <c r="J167" s="3"/>
    </row>
    <row r="168" spans="1:10" ht="13.05" customHeight="1">
      <c r="A168" s="3"/>
      <c r="B168" s="165"/>
      <c r="C168" s="165"/>
      <c r="D168" s="165"/>
      <c r="E168" s="165"/>
      <c r="F168" s="165"/>
      <c r="G168" s="165"/>
      <c r="H168" s="165"/>
      <c r="I168" s="3"/>
      <c r="J168" s="3"/>
    </row>
    <row r="169" spans="1:10" ht="13.05" customHeight="1">
      <c r="A169" s="3"/>
      <c r="B169" s="165"/>
      <c r="C169" s="165"/>
      <c r="D169" s="165"/>
      <c r="E169" s="165"/>
      <c r="F169" s="165"/>
      <c r="G169" s="165"/>
      <c r="H169" s="165"/>
      <c r="I169" s="3"/>
      <c r="J169" s="3"/>
    </row>
    <row r="170" spans="1:10" ht="13.05" customHeight="1">
      <c r="A170" s="3"/>
      <c r="B170" s="4" t="s">
        <v>231</v>
      </c>
      <c r="C170" s="3"/>
      <c r="D170" s="3"/>
      <c r="E170" s="3"/>
      <c r="F170" s="3"/>
      <c r="G170" s="3"/>
      <c r="H170" s="3"/>
      <c r="I170" s="3"/>
      <c r="J170" s="3"/>
    </row>
    <row r="171" spans="1:10" ht="13.05" customHeight="1">
      <c r="A171" s="3"/>
      <c r="B171" s="4" t="s">
        <v>239</v>
      </c>
      <c r="C171" s="3"/>
      <c r="D171" s="3"/>
      <c r="E171" s="3"/>
      <c r="F171" s="3"/>
      <c r="G171" s="3"/>
      <c r="H171" s="3"/>
      <c r="I171" s="3"/>
      <c r="J171" s="3"/>
    </row>
    <row r="172" spans="1:10" ht="25.95" customHeight="1">
      <c r="A172" s="3"/>
      <c r="B172" s="165" t="s">
        <v>240</v>
      </c>
      <c r="C172" s="165"/>
      <c r="D172" s="165"/>
      <c r="E172" s="165"/>
      <c r="F172" s="165"/>
      <c r="G172" s="165"/>
      <c r="H172" s="165"/>
      <c r="I172" s="3"/>
      <c r="J172" s="3"/>
    </row>
    <row r="176" spans="1:10">
      <c r="B176" s="39" t="s">
        <v>2397</v>
      </c>
      <c r="C176" s="40"/>
      <c r="D176" s="40"/>
      <c r="E176" s="41"/>
    </row>
    <row r="177" spans="2:5">
      <c r="B177" s="40" t="s">
        <v>2435</v>
      </c>
      <c r="C177" s="40"/>
      <c r="D177" s="40"/>
      <c r="E177" s="41"/>
    </row>
    <row r="178" spans="2:5">
      <c r="B178" s="47" t="s">
        <v>2436</v>
      </c>
      <c r="C178" s="40"/>
      <c r="D178" s="40"/>
      <c r="E178" s="41"/>
    </row>
    <row r="179" spans="2:5">
      <c r="B179" s="40" t="s">
        <v>2398</v>
      </c>
      <c r="C179" s="40"/>
      <c r="D179" s="40"/>
      <c r="E179" s="41"/>
    </row>
    <row r="180" spans="2:5">
      <c r="B180" s="40" t="s">
        <v>2399</v>
      </c>
      <c r="C180" s="40"/>
      <c r="D180" s="40"/>
      <c r="E180" s="41"/>
    </row>
    <row r="181" spans="2:5">
      <c r="B181" s="40" t="s">
        <v>2400</v>
      </c>
      <c r="C181" s="42"/>
      <c r="D181" s="42"/>
      <c r="E181" s="42"/>
    </row>
    <row r="182" spans="2:5">
      <c r="B182" s="40" t="s">
        <v>2401</v>
      </c>
      <c r="C182" s="40"/>
      <c r="D182" s="40"/>
      <c r="E182" s="41"/>
    </row>
    <row r="183" spans="2:5">
      <c r="B183" s="40" t="s">
        <v>2402</v>
      </c>
      <c r="C183" s="40"/>
      <c r="D183" s="40"/>
      <c r="E183" s="41"/>
    </row>
    <row r="184" spans="2:5">
      <c r="B184" s="40" t="s">
        <v>2403</v>
      </c>
      <c r="C184" s="40"/>
      <c r="D184" s="40"/>
      <c r="E184" s="41"/>
    </row>
    <row r="185" spans="2:5">
      <c r="B185" s="40" t="s">
        <v>2404</v>
      </c>
      <c r="C185" s="40"/>
      <c r="D185" s="40"/>
      <c r="E185" s="41"/>
    </row>
    <row r="186" spans="2:5">
      <c r="B186" s="39" t="s">
        <v>2405</v>
      </c>
      <c r="C186" s="39"/>
      <c r="D186" s="39" t="s">
        <v>2406</v>
      </c>
      <c r="E186" s="39" t="s">
        <v>2407</v>
      </c>
    </row>
    <row r="187" spans="2:5">
      <c r="B187" s="40" t="s">
        <v>2409</v>
      </c>
      <c r="C187" s="40"/>
      <c r="D187" s="43">
        <v>11.0115</v>
      </c>
      <c r="E187" s="43">
        <v>11.197699999999999</v>
      </c>
    </row>
    <row r="188" spans="2:5">
      <c r="B188" s="40" t="s">
        <v>2417</v>
      </c>
      <c r="C188" s="40"/>
      <c r="D188" s="43">
        <v>11.144</v>
      </c>
      <c r="E188" s="43">
        <v>11.338900000000001</v>
      </c>
    </row>
    <row r="189" spans="2:5">
      <c r="B189" s="40"/>
      <c r="C189" s="40"/>
      <c r="D189" s="40"/>
      <c r="E189" s="41"/>
    </row>
    <row r="190" spans="2:5">
      <c r="B190" s="40" t="s">
        <v>2566</v>
      </c>
      <c r="C190" s="40"/>
      <c r="D190" s="40"/>
      <c r="E190" s="41"/>
    </row>
    <row r="191" spans="2:5">
      <c r="B191" s="40" t="s">
        <v>2564</v>
      </c>
      <c r="C191" s="40"/>
      <c r="D191" s="40"/>
      <c r="E191" s="41"/>
    </row>
    <row r="192" spans="2:5">
      <c r="B192" s="40" t="s">
        <v>2422</v>
      </c>
      <c r="C192" s="40"/>
      <c r="D192" s="40"/>
      <c r="E192" s="41"/>
    </row>
    <row r="193" spans="2:5">
      <c r="B193" s="40" t="s">
        <v>2485</v>
      </c>
      <c r="C193" s="40"/>
      <c r="D193" s="40"/>
      <c r="E193" s="41"/>
    </row>
    <row r="194" spans="2:5">
      <c r="B194" s="40" t="s">
        <v>2424</v>
      </c>
      <c r="C194" s="40"/>
      <c r="D194" s="40"/>
      <c r="E194" s="41"/>
    </row>
    <row r="195" spans="2:5">
      <c r="B195" s="40" t="s">
        <v>2442</v>
      </c>
      <c r="C195" s="40"/>
      <c r="D195" s="40"/>
      <c r="E195" s="41"/>
    </row>
    <row r="196" spans="2:5">
      <c r="B196" s="40" t="s">
        <v>2425</v>
      </c>
      <c r="C196" s="40"/>
      <c r="D196" s="40"/>
      <c r="E196" s="41"/>
    </row>
    <row r="197" spans="2:5">
      <c r="B197" s="40" t="s">
        <v>2426</v>
      </c>
      <c r="C197" s="40"/>
      <c r="D197" s="40"/>
      <c r="E197" s="41"/>
    </row>
    <row r="198" spans="2:5">
      <c r="B198" s="40" t="s">
        <v>2427</v>
      </c>
      <c r="C198" s="40"/>
      <c r="D198" s="40"/>
      <c r="E198" s="41"/>
    </row>
    <row r="199" spans="2:5">
      <c r="B199" s="40" t="s">
        <v>2428</v>
      </c>
      <c r="C199" s="40"/>
      <c r="D199" s="40"/>
      <c r="E199" s="41"/>
    </row>
    <row r="200" spans="2:5">
      <c r="B200" s="40" t="s">
        <v>2429</v>
      </c>
      <c r="C200" s="40"/>
      <c r="D200" s="40"/>
      <c r="E200" s="41"/>
    </row>
    <row r="201" spans="2:5">
      <c r="B201" s="40" t="s">
        <v>2430</v>
      </c>
      <c r="C201" s="40"/>
      <c r="D201" s="40"/>
      <c r="E201" s="41"/>
    </row>
    <row r="202" spans="2:5">
      <c r="B202" s="40" t="s">
        <v>2431</v>
      </c>
      <c r="C202" s="40"/>
      <c r="D202" s="40"/>
      <c r="E202" s="41"/>
    </row>
    <row r="225" spans="2:2">
      <c r="B225" t="s">
        <v>2687</v>
      </c>
    </row>
  </sheetData>
  <mergeCells count="3">
    <mergeCell ref="B168:H168"/>
    <mergeCell ref="B169:H169"/>
    <mergeCell ref="B172:H1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heetPr>
  <dimension ref="A1:J146"/>
  <sheetViews>
    <sheetView topLeftCell="A126" workbookViewId="0">
      <selection activeCell="B146" sqref="B14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619</v>
      </c>
      <c r="B7" s="16" t="s">
        <v>620</v>
      </c>
      <c r="C7" s="13" t="s">
        <v>621</v>
      </c>
      <c r="D7" s="13" t="s">
        <v>413</v>
      </c>
      <c r="E7" s="17">
        <v>30000</v>
      </c>
      <c r="F7" s="18">
        <v>383.1</v>
      </c>
      <c r="G7" s="19">
        <v>2.9499999999999998E-2</v>
      </c>
      <c r="H7" s="21"/>
      <c r="I7" s="21"/>
      <c r="J7" s="3"/>
    </row>
    <row r="8" spans="1:10" ht="13.05" customHeight="1">
      <c r="A8" s="15" t="s">
        <v>632</v>
      </c>
      <c r="B8" s="16" t="s">
        <v>633</v>
      </c>
      <c r="C8" s="13" t="s">
        <v>634</v>
      </c>
      <c r="D8" s="13" t="s">
        <v>375</v>
      </c>
      <c r="E8" s="17">
        <v>35000</v>
      </c>
      <c r="F8" s="18">
        <v>371</v>
      </c>
      <c r="G8" s="19">
        <v>2.86E-2</v>
      </c>
      <c r="H8" s="21"/>
      <c r="I8" s="21"/>
      <c r="J8" s="3"/>
    </row>
    <row r="9" spans="1:10" ht="13.05" customHeight="1">
      <c r="A9" s="15" t="s">
        <v>675</v>
      </c>
      <c r="B9" s="16" t="s">
        <v>676</v>
      </c>
      <c r="C9" s="13" t="s">
        <v>677</v>
      </c>
      <c r="D9" s="13" t="s">
        <v>504</v>
      </c>
      <c r="E9" s="17">
        <v>7000</v>
      </c>
      <c r="F9" s="18">
        <v>357.17</v>
      </c>
      <c r="G9" s="19">
        <v>2.75E-2</v>
      </c>
      <c r="H9" s="21"/>
      <c r="I9" s="21"/>
      <c r="J9" s="3"/>
    </row>
    <row r="10" spans="1:10" ht="13.05" customHeight="1">
      <c r="A10" s="15" t="s">
        <v>436</v>
      </c>
      <c r="B10" s="16" t="s">
        <v>437</v>
      </c>
      <c r="C10" s="13" t="s">
        <v>438</v>
      </c>
      <c r="D10" s="13" t="s">
        <v>439</v>
      </c>
      <c r="E10" s="17">
        <v>3902</v>
      </c>
      <c r="F10" s="18">
        <v>338.52</v>
      </c>
      <c r="G10" s="19">
        <v>2.6100000000000002E-2</v>
      </c>
      <c r="H10" s="21"/>
      <c r="I10" s="21"/>
      <c r="J10" s="3"/>
    </row>
    <row r="11" spans="1:10" ht="13.05" customHeight="1">
      <c r="A11" s="15" t="s">
        <v>625</v>
      </c>
      <c r="B11" s="16" t="s">
        <v>626</v>
      </c>
      <c r="C11" s="13" t="s">
        <v>627</v>
      </c>
      <c r="D11" s="13" t="s">
        <v>628</v>
      </c>
      <c r="E11" s="17">
        <v>7750</v>
      </c>
      <c r="F11" s="18">
        <v>313.48</v>
      </c>
      <c r="G11" s="19">
        <v>2.4199999999999999E-2</v>
      </c>
      <c r="H11" s="21"/>
      <c r="I11" s="21"/>
      <c r="J11" s="3"/>
    </row>
    <row r="12" spans="1:10" ht="13.05" customHeight="1">
      <c r="A12" s="15" t="s">
        <v>451</v>
      </c>
      <c r="B12" s="16" t="s">
        <v>452</v>
      </c>
      <c r="C12" s="13" t="s">
        <v>453</v>
      </c>
      <c r="D12" s="13" t="s">
        <v>375</v>
      </c>
      <c r="E12" s="17">
        <v>87600</v>
      </c>
      <c r="F12" s="18">
        <v>304.5</v>
      </c>
      <c r="G12" s="19">
        <v>2.35E-2</v>
      </c>
      <c r="H12" s="21"/>
      <c r="I12" s="21"/>
      <c r="J12" s="3"/>
    </row>
    <row r="13" spans="1:10" ht="13.05" customHeight="1">
      <c r="A13" s="15" t="s">
        <v>684</v>
      </c>
      <c r="B13" s="16" t="s">
        <v>685</v>
      </c>
      <c r="C13" s="13" t="s">
        <v>686</v>
      </c>
      <c r="D13" s="13" t="s">
        <v>457</v>
      </c>
      <c r="E13" s="17">
        <v>28500</v>
      </c>
      <c r="F13" s="18">
        <v>301.25</v>
      </c>
      <c r="G13" s="19">
        <v>2.3199999999999998E-2</v>
      </c>
      <c r="H13" s="21"/>
      <c r="I13" s="21"/>
      <c r="J13" s="3"/>
    </row>
    <row r="14" spans="1:10" ht="13.05" customHeight="1">
      <c r="A14" s="15" t="s">
        <v>616</v>
      </c>
      <c r="B14" s="16" t="s">
        <v>617</v>
      </c>
      <c r="C14" s="13" t="s">
        <v>618</v>
      </c>
      <c r="D14" s="13" t="s">
        <v>375</v>
      </c>
      <c r="E14" s="17">
        <v>20000</v>
      </c>
      <c r="F14" s="18">
        <v>290.8</v>
      </c>
      <c r="G14" s="19">
        <v>2.24E-2</v>
      </c>
      <c r="H14" s="21"/>
      <c r="I14" s="21"/>
      <c r="J14" s="3"/>
    </row>
    <row r="15" spans="1:10" ht="13.05" customHeight="1">
      <c r="A15" s="15" t="s">
        <v>386</v>
      </c>
      <c r="B15" s="16" t="s">
        <v>387</v>
      </c>
      <c r="C15" s="13" t="s">
        <v>388</v>
      </c>
      <c r="D15" s="13" t="s">
        <v>389</v>
      </c>
      <c r="E15" s="17">
        <v>8500</v>
      </c>
      <c r="F15" s="18">
        <v>289</v>
      </c>
      <c r="G15" s="19">
        <v>2.23E-2</v>
      </c>
      <c r="H15" s="21"/>
      <c r="I15" s="21"/>
      <c r="J15" s="3"/>
    </row>
    <row r="16" spans="1:10" ht="13.05" customHeight="1">
      <c r="A16" s="15" t="s">
        <v>380</v>
      </c>
      <c r="B16" s="16" t="s">
        <v>381</v>
      </c>
      <c r="C16" s="13" t="s">
        <v>382</v>
      </c>
      <c r="D16" s="13" t="s">
        <v>375</v>
      </c>
      <c r="E16" s="17">
        <v>80000</v>
      </c>
      <c r="F16" s="18">
        <v>285.36</v>
      </c>
      <c r="G16" s="19">
        <v>2.1999999999999999E-2</v>
      </c>
      <c r="H16" s="21"/>
      <c r="I16" s="21"/>
      <c r="J16" s="3"/>
    </row>
    <row r="17" spans="1:10" ht="13.05" customHeight="1">
      <c r="A17" s="15" t="s">
        <v>644</v>
      </c>
      <c r="B17" s="16" t="s">
        <v>645</v>
      </c>
      <c r="C17" s="13" t="s">
        <v>646</v>
      </c>
      <c r="D17" s="13" t="s">
        <v>379</v>
      </c>
      <c r="E17" s="17">
        <v>3000</v>
      </c>
      <c r="F17" s="18">
        <v>284.01</v>
      </c>
      <c r="G17" s="19">
        <v>2.1899999999999999E-2</v>
      </c>
      <c r="H17" s="21"/>
      <c r="I17" s="21"/>
      <c r="J17" s="3"/>
    </row>
    <row r="18" spans="1:10" ht="13.05" customHeight="1">
      <c r="A18" s="15" t="s">
        <v>1383</v>
      </c>
      <c r="B18" s="16" t="s">
        <v>1384</v>
      </c>
      <c r="C18" s="13" t="s">
        <v>1385</v>
      </c>
      <c r="D18" s="13" t="s">
        <v>539</v>
      </c>
      <c r="E18" s="17">
        <v>3000</v>
      </c>
      <c r="F18" s="18">
        <v>283.35000000000002</v>
      </c>
      <c r="G18" s="19">
        <v>2.1899999999999999E-2</v>
      </c>
      <c r="H18" s="21"/>
      <c r="I18" s="21"/>
      <c r="J18" s="3"/>
    </row>
    <row r="19" spans="1:10" ht="13.05" customHeight="1">
      <c r="A19" s="15" t="s">
        <v>361</v>
      </c>
      <c r="B19" s="16" t="s">
        <v>362</v>
      </c>
      <c r="C19" s="13" t="s">
        <v>363</v>
      </c>
      <c r="D19" s="13" t="s">
        <v>364</v>
      </c>
      <c r="E19" s="17">
        <v>63173</v>
      </c>
      <c r="F19" s="18">
        <v>279.64</v>
      </c>
      <c r="G19" s="19">
        <v>2.1600000000000001E-2</v>
      </c>
      <c r="H19" s="21"/>
      <c r="I19" s="21"/>
      <c r="J19" s="3"/>
    </row>
    <row r="20" spans="1:10" ht="13.05" customHeight="1">
      <c r="A20" s="15" t="s">
        <v>629</v>
      </c>
      <c r="B20" s="16" t="s">
        <v>630</v>
      </c>
      <c r="C20" s="13" t="s">
        <v>631</v>
      </c>
      <c r="D20" s="13" t="s">
        <v>508</v>
      </c>
      <c r="E20" s="17">
        <v>15000</v>
      </c>
      <c r="F20" s="18">
        <v>271.79000000000002</v>
      </c>
      <c r="G20" s="19">
        <v>2.1000000000000001E-2</v>
      </c>
      <c r="H20" s="21"/>
      <c r="I20" s="21"/>
      <c r="J20" s="3"/>
    </row>
    <row r="21" spans="1:10" ht="13.05" customHeight="1">
      <c r="A21" s="15" t="s">
        <v>761</v>
      </c>
      <c r="B21" s="16" t="s">
        <v>762</v>
      </c>
      <c r="C21" s="13" t="s">
        <v>763</v>
      </c>
      <c r="D21" s="13" t="s">
        <v>515</v>
      </c>
      <c r="E21" s="17">
        <v>8000</v>
      </c>
      <c r="F21" s="18">
        <v>262.56</v>
      </c>
      <c r="G21" s="19">
        <v>2.0199999999999999E-2</v>
      </c>
      <c r="H21" s="21"/>
      <c r="I21" s="21"/>
      <c r="J21" s="3"/>
    </row>
    <row r="22" spans="1:10" ht="13.05" customHeight="1">
      <c r="A22" s="15" t="s">
        <v>714</v>
      </c>
      <c r="B22" s="16" t="s">
        <v>715</v>
      </c>
      <c r="C22" s="13" t="s">
        <v>716</v>
      </c>
      <c r="D22" s="13" t="s">
        <v>375</v>
      </c>
      <c r="E22" s="17">
        <v>20000</v>
      </c>
      <c r="F22" s="18">
        <v>260</v>
      </c>
      <c r="G22" s="19">
        <v>0.02</v>
      </c>
      <c r="H22" s="21"/>
      <c r="I22" s="21"/>
      <c r="J22" s="3"/>
    </row>
    <row r="23" spans="1:10" ht="13.05" customHeight="1">
      <c r="A23" s="15" t="s">
        <v>410</v>
      </c>
      <c r="B23" s="16" t="s">
        <v>411</v>
      </c>
      <c r="C23" s="13" t="s">
        <v>412</v>
      </c>
      <c r="D23" s="13" t="s">
        <v>413</v>
      </c>
      <c r="E23" s="17">
        <v>70000</v>
      </c>
      <c r="F23" s="18">
        <v>256.02999999999997</v>
      </c>
      <c r="G23" s="19">
        <v>1.9699999999999999E-2</v>
      </c>
      <c r="H23" s="21"/>
      <c r="I23" s="21"/>
      <c r="J23" s="3"/>
    </row>
    <row r="24" spans="1:10" ht="13.05" customHeight="1">
      <c r="A24" s="15" t="s">
        <v>653</v>
      </c>
      <c r="B24" s="16" t="s">
        <v>654</v>
      </c>
      <c r="C24" s="13" t="s">
        <v>655</v>
      </c>
      <c r="D24" s="13" t="s">
        <v>282</v>
      </c>
      <c r="E24" s="17">
        <v>75000</v>
      </c>
      <c r="F24" s="18">
        <v>245.55</v>
      </c>
      <c r="G24" s="19">
        <v>1.89E-2</v>
      </c>
      <c r="H24" s="21"/>
      <c r="I24" s="21"/>
      <c r="J24" s="3"/>
    </row>
    <row r="25" spans="1:10" ht="13.05" customHeight="1">
      <c r="A25" s="15" t="s">
        <v>833</v>
      </c>
      <c r="B25" s="16" t="s">
        <v>834</v>
      </c>
      <c r="C25" s="13" t="s">
        <v>835</v>
      </c>
      <c r="D25" s="13" t="s">
        <v>379</v>
      </c>
      <c r="E25" s="17">
        <v>11000</v>
      </c>
      <c r="F25" s="18">
        <v>240.72</v>
      </c>
      <c r="G25" s="19">
        <v>1.8599999999999998E-2</v>
      </c>
      <c r="H25" s="21"/>
      <c r="I25" s="21"/>
      <c r="J25" s="3"/>
    </row>
    <row r="26" spans="1:10" ht="13.05" customHeight="1">
      <c r="A26" s="15" t="s">
        <v>720</v>
      </c>
      <c r="B26" s="16" t="s">
        <v>721</v>
      </c>
      <c r="C26" s="13" t="s">
        <v>722</v>
      </c>
      <c r="D26" s="13" t="s">
        <v>480</v>
      </c>
      <c r="E26" s="17">
        <v>57500</v>
      </c>
      <c r="F26" s="18">
        <v>238.31</v>
      </c>
      <c r="G26" s="19">
        <v>1.84E-2</v>
      </c>
      <c r="H26" s="21"/>
      <c r="I26" s="21"/>
      <c r="J26" s="3"/>
    </row>
    <row r="27" spans="1:10" ht="13.05" customHeight="1">
      <c r="A27" s="15" t="s">
        <v>800</v>
      </c>
      <c r="B27" s="16" t="s">
        <v>801</v>
      </c>
      <c r="C27" s="13" t="s">
        <v>802</v>
      </c>
      <c r="D27" s="13" t="s">
        <v>446</v>
      </c>
      <c r="E27" s="17">
        <v>13555</v>
      </c>
      <c r="F27" s="18">
        <v>235.92</v>
      </c>
      <c r="G27" s="19">
        <v>1.8200000000000001E-2</v>
      </c>
      <c r="H27" s="21"/>
      <c r="I27" s="21"/>
      <c r="J27" s="3"/>
    </row>
    <row r="28" spans="1:10" ht="13.05" customHeight="1">
      <c r="A28" s="15" t="s">
        <v>443</v>
      </c>
      <c r="B28" s="16" t="s">
        <v>444</v>
      </c>
      <c r="C28" s="13" t="s">
        <v>445</v>
      </c>
      <c r="D28" s="13" t="s">
        <v>446</v>
      </c>
      <c r="E28" s="17">
        <v>13874</v>
      </c>
      <c r="F28" s="18">
        <v>218.25</v>
      </c>
      <c r="G28" s="19">
        <v>1.6799999999999999E-2</v>
      </c>
      <c r="H28" s="21"/>
      <c r="I28" s="21"/>
      <c r="J28" s="3"/>
    </row>
    <row r="29" spans="1:10" ht="13.05" customHeight="1">
      <c r="A29" s="15" t="s">
        <v>396</v>
      </c>
      <c r="B29" s="16" t="s">
        <v>397</v>
      </c>
      <c r="C29" s="13" t="s">
        <v>398</v>
      </c>
      <c r="D29" s="13" t="s">
        <v>375</v>
      </c>
      <c r="E29" s="17">
        <v>306255</v>
      </c>
      <c r="F29" s="18">
        <v>211.65</v>
      </c>
      <c r="G29" s="19">
        <v>1.6299999999999999E-2</v>
      </c>
      <c r="H29" s="21"/>
      <c r="I29" s="21"/>
      <c r="J29" s="3"/>
    </row>
    <row r="30" spans="1:10" ht="13.05" customHeight="1">
      <c r="A30" s="15" t="s">
        <v>785</v>
      </c>
      <c r="B30" s="16" t="s">
        <v>786</v>
      </c>
      <c r="C30" s="13" t="s">
        <v>787</v>
      </c>
      <c r="D30" s="13" t="s">
        <v>662</v>
      </c>
      <c r="E30" s="17">
        <v>3950</v>
      </c>
      <c r="F30" s="18">
        <v>207.38</v>
      </c>
      <c r="G30" s="19">
        <v>1.6E-2</v>
      </c>
      <c r="H30" s="21"/>
      <c r="I30" s="21"/>
      <c r="J30" s="3"/>
    </row>
    <row r="31" spans="1:10" ht="13.05" customHeight="1">
      <c r="A31" s="15" t="s">
        <v>650</v>
      </c>
      <c r="B31" s="16" t="s">
        <v>651</v>
      </c>
      <c r="C31" s="13" t="s">
        <v>652</v>
      </c>
      <c r="D31" s="13" t="s">
        <v>417</v>
      </c>
      <c r="E31" s="17">
        <v>12668</v>
      </c>
      <c r="F31" s="18">
        <v>206.24</v>
      </c>
      <c r="G31" s="19">
        <v>1.5900000000000001E-2</v>
      </c>
      <c r="H31" s="21"/>
      <c r="I31" s="21"/>
      <c r="J31" s="3"/>
    </row>
    <row r="32" spans="1:10" ht="13.05" customHeight="1">
      <c r="A32" s="15" t="s">
        <v>536</v>
      </c>
      <c r="B32" s="16" t="s">
        <v>537</v>
      </c>
      <c r="C32" s="13" t="s">
        <v>538</v>
      </c>
      <c r="D32" s="13" t="s">
        <v>539</v>
      </c>
      <c r="E32" s="17">
        <v>4000</v>
      </c>
      <c r="F32" s="18">
        <v>204.2</v>
      </c>
      <c r="G32" s="19">
        <v>1.5699999999999999E-2</v>
      </c>
      <c r="H32" s="21"/>
      <c r="I32" s="21"/>
      <c r="J32" s="3"/>
    </row>
    <row r="33" spans="1:10" ht="13.05" customHeight="1">
      <c r="A33" s="15" t="s">
        <v>694</v>
      </c>
      <c r="B33" s="16" t="s">
        <v>695</v>
      </c>
      <c r="C33" s="13" t="s">
        <v>696</v>
      </c>
      <c r="D33" s="13" t="s">
        <v>515</v>
      </c>
      <c r="E33" s="17">
        <v>1500</v>
      </c>
      <c r="F33" s="18">
        <v>203.21</v>
      </c>
      <c r="G33" s="19">
        <v>1.5699999999999999E-2</v>
      </c>
      <c r="H33" s="21"/>
      <c r="I33" s="21"/>
      <c r="J33" s="3"/>
    </row>
    <row r="34" spans="1:10" ht="13.05" customHeight="1">
      <c r="A34" s="15" t="s">
        <v>700</v>
      </c>
      <c r="B34" s="16" t="s">
        <v>701</v>
      </c>
      <c r="C34" s="13" t="s">
        <v>702</v>
      </c>
      <c r="D34" s="13" t="s">
        <v>379</v>
      </c>
      <c r="E34" s="17">
        <v>4000</v>
      </c>
      <c r="F34" s="18">
        <v>202.64</v>
      </c>
      <c r="G34" s="19">
        <v>1.5599999999999999E-2</v>
      </c>
      <c r="H34" s="21"/>
      <c r="I34" s="21"/>
      <c r="J34" s="3"/>
    </row>
    <row r="35" spans="1:10" ht="13.05" customHeight="1">
      <c r="A35" s="15" t="s">
        <v>440</v>
      </c>
      <c r="B35" s="16" t="s">
        <v>441</v>
      </c>
      <c r="C35" s="13" t="s">
        <v>442</v>
      </c>
      <c r="D35" s="13" t="s">
        <v>364</v>
      </c>
      <c r="E35" s="17">
        <v>600</v>
      </c>
      <c r="F35" s="18">
        <v>202.56</v>
      </c>
      <c r="G35" s="19">
        <v>1.5599999999999999E-2</v>
      </c>
      <c r="H35" s="21"/>
      <c r="I35" s="21"/>
      <c r="J35" s="3"/>
    </row>
    <row r="36" spans="1:10" ht="13.05" customHeight="1">
      <c r="A36" s="15" t="s">
        <v>691</v>
      </c>
      <c r="B36" s="16" t="s">
        <v>692</v>
      </c>
      <c r="C36" s="13" t="s">
        <v>693</v>
      </c>
      <c r="D36" s="13" t="s">
        <v>515</v>
      </c>
      <c r="E36" s="17">
        <v>3700</v>
      </c>
      <c r="F36" s="18">
        <v>201.65</v>
      </c>
      <c r="G36" s="19">
        <v>1.5599999999999999E-2</v>
      </c>
      <c r="H36" s="21"/>
      <c r="I36" s="21"/>
      <c r="J36" s="3"/>
    </row>
    <row r="37" spans="1:10" ht="13.05" customHeight="1">
      <c r="A37" s="15" t="s">
        <v>509</v>
      </c>
      <c r="B37" s="16" t="s">
        <v>510</v>
      </c>
      <c r="C37" s="13" t="s">
        <v>511</v>
      </c>
      <c r="D37" s="13" t="s">
        <v>439</v>
      </c>
      <c r="E37" s="17">
        <v>3000</v>
      </c>
      <c r="F37" s="18">
        <v>191.57</v>
      </c>
      <c r="G37" s="19">
        <v>1.4800000000000001E-2</v>
      </c>
      <c r="H37" s="21"/>
      <c r="I37" s="21"/>
      <c r="J37" s="3"/>
    </row>
    <row r="38" spans="1:10" ht="13.05" customHeight="1">
      <c r="A38" s="15" t="s">
        <v>390</v>
      </c>
      <c r="B38" s="16" t="s">
        <v>391</v>
      </c>
      <c r="C38" s="13" t="s">
        <v>392</v>
      </c>
      <c r="D38" s="13" t="s">
        <v>371</v>
      </c>
      <c r="E38" s="17">
        <v>11000</v>
      </c>
      <c r="F38" s="18">
        <v>188.88</v>
      </c>
      <c r="G38" s="19">
        <v>1.46E-2</v>
      </c>
      <c r="H38" s="21"/>
      <c r="I38" s="21"/>
      <c r="J38" s="3"/>
    </row>
    <row r="39" spans="1:10" ht="13.05" customHeight="1">
      <c r="A39" s="15" t="s">
        <v>638</v>
      </c>
      <c r="B39" s="16" t="s">
        <v>639</v>
      </c>
      <c r="C39" s="13" t="s">
        <v>640</v>
      </c>
      <c r="D39" s="13" t="s">
        <v>375</v>
      </c>
      <c r="E39" s="17">
        <v>45000</v>
      </c>
      <c r="F39" s="18">
        <v>188.73</v>
      </c>
      <c r="G39" s="19">
        <v>1.46E-2</v>
      </c>
      <c r="H39" s="21"/>
      <c r="I39" s="21"/>
      <c r="J39" s="3"/>
    </row>
    <row r="40" spans="1:10" ht="13.05" customHeight="1">
      <c r="A40" s="15" t="s">
        <v>703</v>
      </c>
      <c r="B40" s="16" t="s">
        <v>704</v>
      </c>
      <c r="C40" s="13" t="s">
        <v>705</v>
      </c>
      <c r="D40" s="13" t="s">
        <v>424</v>
      </c>
      <c r="E40" s="17">
        <v>40000</v>
      </c>
      <c r="F40" s="18">
        <v>188.44</v>
      </c>
      <c r="G40" s="19">
        <v>1.4500000000000001E-2</v>
      </c>
      <c r="H40" s="21"/>
      <c r="I40" s="21"/>
      <c r="J40" s="3"/>
    </row>
    <row r="41" spans="1:10" ht="13.05" customHeight="1">
      <c r="A41" s="15" t="s">
        <v>418</v>
      </c>
      <c r="B41" s="16" t="s">
        <v>419</v>
      </c>
      <c r="C41" s="13" t="s">
        <v>420</v>
      </c>
      <c r="D41" s="13" t="s">
        <v>389</v>
      </c>
      <c r="E41" s="17">
        <v>16000</v>
      </c>
      <c r="F41" s="18">
        <v>187.57</v>
      </c>
      <c r="G41" s="19">
        <v>1.4500000000000001E-2</v>
      </c>
      <c r="H41" s="21"/>
      <c r="I41" s="21"/>
      <c r="J41" s="3"/>
    </row>
    <row r="42" spans="1:10" ht="13.05" customHeight="1">
      <c r="A42" s="15" t="s">
        <v>776</v>
      </c>
      <c r="B42" s="16" t="s">
        <v>777</v>
      </c>
      <c r="C42" s="13" t="s">
        <v>778</v>
      </c>
      <c r="D42" s="13" t="s">
        <v>457</v>
      </c>
      <c r="E42" s="17">
        <v>10000</v>
      </c>
      <c r="F42" s="18">
        <v>185.74</v>
      </c>
      <c r="G42" s="19">
        <v>1.43E-2</v>
      </c>
      <c r="H42" s="21"/>
      <c r="I42" s="21"/>
      <c r="J42" s="3"/>
    </row>
    <row r="43" spans="1:10" ht="13.05" customHeight="1">
      <c r="A43" s="15" t="s">
        <v>540</v>
      </c>
      <c r="B43" s="16" t="s">
        <v>541</v>
      </c>
      <c r="C43" s="13" t="s">
        <v>542</v>
      </c>
      <c r="D43" s="13" t="s">
        <v>379</v>
      </c>
      <c r="E43" s="17">
        <v>7500</v>
      </c>
      <c r="F43" s="18">
        <v>181.44</v>
      </c>
      <c r="G43" s="19">
        <v>1.4E-2</v>
      </c>
      <c r="H43" s="21"/>
      <c r="I43" s="21"/>
      <c r="J43" s="3"/>
    </row>
    <row r="44" spans="1:10" ht="13.05" customHeight="1">
      <c r="A44" s="15" t="s">
        <v>788</v>
      </c>
      <c r="B44" s="16" t="s">
        <v>789</v>
      </c>
      <c r="C44" s="13" t="s">
        <v>790</v>
      </c>
      <c r="D44" s="13" t="s">
        <v>600</v>
      </c>
      <c r="E44" s="17">
        <v>13941</v>
      </c>
      <c r="F44" s="18">
        <v>181.18</v>
      </c>
      <c r="G44" s="19">
        <v>1.4E-2</v>
      </c>
      <c r="H44" s="21"/>
      <c r="I44" s="21"/>
      <c r="J44" s="3"/>
    </row>
    <row r="45" spans="1:10" ht="13.05" customHeight="1">
      <c r="A45" s="15" t="s">
        <v>758</v>
      </c>
      <c r="B45" s="16" t="s">
        <v>759</v>
      </c>
      <c r="C45" s="13" t="s">
        <v>760</v>
      </c>
      <c r="D45" s="13" t="s">
        <v>713</v>
      </c>
      <c r="E45" s="17">
        <v>4011</v>
      </c>
      <c r="F45" s="18">
        <v>179.89</v>
      </c>
      <c r="G45" s="19">
        <v>1.3899999999999999E-2</v>
      </c>
      <c r="H45" s="21"/>
      <c r="I45" s="21"/>
      <c r="J45" s="3"/>
    </row>
    <row r="46" spans="1:10" ht="13.05" customHeight="1">
      <c r="A46" s="15" t="s">
        <v>1429</v>
      </c>
      <c r="B46" s="16" t="s">
        <v>1430</v>
      </c>
      <c r="C46" s="13" t="s">
        <v>1431</v>
      </c>
      <c r="D46" s="13" t="s">
        <v>435</v>
      </c>
      <c r="E46" s="17">
        <v>30000</v>
      </c>
      <c r="F46" s="18">
        <v>174.71</v>
      </c>
      <c r="G46" s="19">
        <v>1.35E-2</v>
      </c>
      <c r="H46" s="21"/>
      <c r="I46" s="21"/>
      <c r="J46" s="3"/>
    </row>
    <row r="47" spans="1:10" ht="13.05" customHeight="1">
      <c r="A47" s="15" t="s">
        <v>467</v>
      </c>
      <c r="B47" s="16" t="s">
        <v>468</v>
      </c>
      <c r="C47" s="13" t="s">
        <v>469</v>
      </c>
      <c r="D47" s="13" t="s">
        <v>282</v>
      </c>
      <c r="E47" s="17">
        <v>225000</v>
      </c>
      <c r="F47" s="18">
        <v>172.62</v>
      </c>
      <c r="G47" s="19">
        <v>1.3299999999999999E-2</v>
      </c>
      <c r="H47" s="21"/>
      <c r="I47" s="21"/>
      <c r="J47" s="3"/>
    </row>
    <row r="48" spans="1:10" ht="13.05" customHeight="1">
      <c r="A48" s="15" t="s">
        <v>764</v>
      </c>
      <c r="B48" s="16" t="s">
        <v>765</v>
      </c>
      <c r="C48" s="13" t="s">
        <v>766</v>
      </c>
      <c r="D48" s="13" t="s">
        <v>439</v>
      </c>
      <c r="E48" s="17">
        <v>10000</v>
      </c>
      <c r="F48" s="18">
        <v>168.77</v>
      </c>
      <c r="G48" s="19">
        <v>1.2999999999999999E-2</v>
      </c>
      <c r="H48" s="21"/>
      <c r="I48" s="21"/>
      <c r="J48" s="3"/>
    </row>
    <row r="49" spans="1:10" ht="13.05" customHeight="1">
      <c r="A49" s="15" t="s">
        <v>414</v>
      </c>
      <c r="B49" s="16" t="s">
        <v>415</v>
      </c>
      <c r="C49" s="13" t="s">
        <v>416</v>
      </c>
      <c r="D49" s="13" t="s">
        <v>417</v>
      </c>
      <c r="E49" s="17">
        <v>3000</v>
      </c>
      <c r="F49" s="18">
        <v>167.84</v>
      </c>
      <c r="G49" s="19">
        <v>1.29E-2</v>
      </c>
      <c r="H49" s="21"/>
      <c r="I49" s="21"/>
      <c r="J49" s="3"/>
    </row>
    <row r="50" spans="1:10" ht="13.05" customHeight="1">
      <c r="A50" s="15" t="s">
        <v>512</v>
      </c>
      <c r="B50" s="16" t="s">
        <v>513</v>
      </c>
      <c r="C50" s="13" t="s">
        <v>514</v>
      </c>
      <c r="D50" s="13" t="s">
        <v>515</v>
      </c>
      <c r="E50" s="17">
        <v>3675</v>
      </c>
      <c r="F50" s="18">
        <v>159.54</v>
      </c>
      <c r="G50" s="19">
        <v>1.23E-2</v>
      </c>
      <c r="H50" s="21"/>
      <c r="I50" s="21"/>
      <c r="J50" s="3"/>
    </row>
    <row r="51" spans="1:10" ht="13.05" customHeight="1">
      <c r="A51" s="15" t="s">
        <v>1337</v>
      </c>
      <c r="B51" s="16" t="s">
        <v>1338</v>
      </c>
      <c r="C51" s="13" t="s">
        <v>1339</v>
      </c>
      <c r="D51" s="13" t="s">
        <v>600</v>
      </c>
      <c r="E51" s="17">
        <v>25000</v>
      </c>
      <c r="F51" s="18">
        <v>142.6</v>
      </c>
      <c r="G51" s="19">
        <v>1.0999999999999999E-2</v>
      </c>
      <c r="H51" s="21"/>
      <c r="I51" s="21"/>
      <c r="J51" s="3"/>
    </row>
    <row r="52" spans="1:10" ht="13.05" customHeight="1">
      <c r="A52" s="15" t="s">
        <v>561</v>
      </c>
      <c r="B52" s="16" t="s">
        <v>562</v>
      </c>
      <c r="C52" s="13" t="s">
        <v>563</v>
      </c>
      <c r="D52" s="13" t="s">
        <v>431</v>
      </c>
      <c r="E52" s="17">
        <v>128333</v>
      </c>
      <c r="F52" s="18">
        <v>141.99</v>
      </c>
      <c r="G52" s="19">
        <v>1.09E-2</v>
      </c>
      <c r="H52" s="21"/>
      <c r="I52" s="21"/>
      <c r="J52" s="3"/>
    </row>
    <row r="53" spans="1:10" ht="13.05" customHeight="1">
      <c r="A53" s="15" t="s">
        <v>767</v>
      </c>
      <c r="B53" s="16" t="s">
        <v>768</v>
      </c>
      <c r="C53" s="13" t="s">
        <v>769</v>
      </c>
      <c r="D53" s="13" t="s">
        <v>590</v>
      </c>
      <c r="E53" s="17">
        <v>292180</v>
      </c>
      <c r="F53" s="18">
        <v>137.47</v>
      </c>
      <c r="G53" s="19">
        <v>1.06E-2</v>
      </c>
      <c r="H53" s="21"/>
      <c r="I53" s="21"/>
      <c r="J53" s="3"/>
    </row>
    <row r="54" spans="1:10" ht="13.05" customHeight="1">
      <c r="A54" s="15" t="s">
        <v>487</v>
      </c>
      <c r="B54" s="16" t="s">
        <v>488</v>
      </c>
      <c r="C54" s="13" t="s">
        <v>489</v>
      </c>
      <c r="D54" s="13" t="s">
        <v>490</v>
      </c>
      <c r="E54" s="17">
        <v>15000</v>
      </c>
      <c r="F54" s="18">
        <v>123</v>
      </c>
      <c r="G54" s="19">
        <v>9.4999999999999998E-3</v>
      </c>
      <c r="H54" s="21"/>
      <c r="I54" s="21"/>
      <c r="J54" s="3"/>
    </row>
    <row r="55" spans="1:10" ht="13.05" customHeight="1">
      <c r="A55" s="15" t="s">
        <v>647</v>
      </c>
      <c r="B55" s="16" t="s">
        <v>648</v>
      </c>
      <c r="C55" s="13" t="s">
        <v>649</v>
      </c>
      <c r="D55" s="13" t="s">
        <v>379</v>
      </c>
      <c r="E55" s="17">
        <v>6000</v>
      </c>
      <c r="F55" s="18">
        <v>119.09</v>
      </c>
      <c r="G55" s="19">
        <v>9.1999999999999998E-3</v>
      </c>
      <c r="H55" s="21"/>
      <c r="I55" s="21"/>
      <c r="J55" s="3"/>
    </row>
    <row r="56" spans="1:10" ht="13.05" customHeight="1">
      <c r="A56" s="15" t="s">
        <v>432</v>
      </c>
      <c r="B56" s="16" t="s">
        <v>433</v>
      </c>
      <c r="C56" s="13" t="s">
        <v>434</v>
      </c>
      <c r="D56" s="13" t="s">
        <v>435</v>
      </c>
      <c r="E56" s="17">
        <v>13000</v>
      </c>
      <c r="F56" s="18">
        <v>117.9</v>
      </c>
      <c r="G56" s="19">
        <v>9.1000000000000004E-3</v>
      </c>
      <c r="H56" s="21"/>
      <c r="I56" s="21"/>
      <c r="J56" s="3"/>
    </row>
    <row r="57" spans="1:10" ht="13.05" customHeight="1">
      <c r="A57" s="15" t="s">
        <v>672</v>
      </c>
      <c r="B57" s="16" t="s">
        <v>673</v>
      </c>
      <c r="C57" s="13" t="s">
        <v>674</v>
      </c>
      <c r="D57" s="13" t="s">
        <v>604</v>
      </c>
      <c r="E57" s="17">
        <v>1000</v>
      </c>
      <c r="F57" s="18">
        <v>114.5</v>
      </c>
      <c r="G57" s="19">
        <v>8.8000000000000005E-3</v>
      </c>
      <c r="H57" s="21"/>
      <c r="I57" s="21"/>
      <c r="J57" s="3"/>
    </row>
    <row r="58" spans="1:10" ht="13.05" customHeight="1">
      <c r="A58" s="15" t="s">
        <v>824</v>
      </c>
      <c r="B58" s="16" t="s">
        <v>825</v>
      </c>
      <c r="C58" s="13" t="s">
        <v>826</v>
      </c>
      <c r="D58" s="13" t="s">
        <v>375</v>
      </c>
      <c r="E58" s="17">
        <v>70000</v>
      </c>
      <c r="F58" s="18">
        <v>114.45</v>
      </c>
      <c r="G58" s="19">
        <v>8.8000000000000005E-3</v>
      </c>
      <c r="H58" s="21"/>
      <c r="I58" s="21"/>
      <c r="J58" s="3"/>
    </row>
    <row r="59" spans="1:10" ht="13.05" customHeight="1">
      <c r="A59" s="15" t="s">
        <v>830</v>
      </c>
      <c r="B59" s="16" t="s">
        <v>831</v>
      </c>
      <c r="C59" s="13" t="s">
        <v>832</v>
      </c>
      <c r="D59" s="13" t="s">
        <v>389</v>
      </c>
      <c r="E59" s="17">
        <v>14000</v>
      </c>
      <c r="F59" s="18">
        <v>113.73</v>
      </c>
      <c r="G59" s="19">
        <v>8.8000000000000005E-3</v>
      </c>
      <c r="H59" s="21"/>
      <c r="I59" s="21"/>
      <c r="J59" s="3"/>
    </row>
    <row r="60" spans="1:10" ht="13.05" customHeight="1">
      <c r="A60" s="15" t="s">
        <v>641</v>
      </c>
      <c r="B60" s="16" t="s">
        <v>642</v>
      </c>
      <c r="C60" s="13" t="s">
        <v>643</v>
      </c>
      <c r="D60" s="13" t="s">
        <v>417</v>
      </c>
      <c r="E60" s="17">
        <v>10000</v>
      </c>
      <c r="F60" s="18">
        <v>113.38</v>
      </c>
      <c r="G60" s="19">
        <v>8.6999999999999994E-3</v>
      </c>
      <c r="H60" s="21"/>
      <c r="I60" s="21"/>
      <c r="J60" s="3"/>
    </row>
    <row r="61" spans="1:10" ht="13.05" customHeight="1">
      <c r="A61" s="15" t="s">
        <v>1416</v>
      </c>
      <c r="B61" s="16" t="s">
        <v>1417</v>
      </c>
      <c r="C61" s="13" t="s">
        <v>1418</v>
      </c>
      <c r="D61" s="13" t="s">
        <v>515</v>
      </c>
      <c r="E61" s="17">
        <v>254795</v>
      </c>
      <c r="F61" s="18">
        <v>104.77</v>
      </c>
      <c r="G61" s="19">
        <v>8.0999999999999996E-3</v>
      </c>
      <c r="H61" s="21"/>
      <c r="I61" s="21"/>
      <c r="J61" s="3"/>
    </row>
    <row r="62" spans="1:10" ht="13.05" customHeight="1">
      <c r="A62" s="15" t="s">
        <v>393</v>
      </c>
      <c r="B62" s="16" t="s">
        <v>394</v>
      </c>
      <c r="C62" s="13" t="s">
        <v>395</v>
      </c>
      <c r="D62" s="13" t="s">
        <v>375</v>
      </c>
      <c r="E62" s="17">
        <v>9500</v>
      </c>
      <c r="F62" s="18">
        <v>103.19</v>
      </c>
      <c r="G62" s="19">
        <v>8.0000000000000002E-3</v>
      </c>
      <c r="H62" s="21"/>
      <c r="I62" s="21"/>
      <c r="J62" s="3"/>
    </row>
    <row r="63" spans="1:10" ht="13.05" customHeight="1">
      <c r="A63" s="15" t="s">
        <v>770</v>
      </c>
      <c r="B63" s="16" t="s">
        <v>771</v>
      </c>
      <c r="C63" s="13" t="s">
        <v>772</v>
      </c>
      <c r="D63" s="13" t="s">
        <v>409</v>
      </c>
      <c r="E63" s="17">
        <v>10000</v>
      </c>
      <c r="F63" s="18">
        <v>101.55</v>
      </c>
      <c r="G63" s="19">
        <v>7.7999999999999996E-3</v>
      </c>
      <c r="H63" s="21"/>
      <c r="I63" s="21"/>
      <c r="J63" s="3"/>
    </row>
    <row r="64" spans="1:10" ht="13.05" customHeight="1">
      <c r="A64" s="15" t="s">
        <v>591</v>
      </c>
      <c r="B64" s="16" t="s">
        <v>592</v>
      </c>
      <c r="C64" s="13" t="s">
        <v>593</v>
      </c>
      <c r="D64" s="13" t="s">
        <v>446</v>
      </c>
      <c r="E64" s="17">
        <v>19225</v>
      </c>
      <c r="F64" s="18">
        <v>80.36</v>
      </c>
      <c r="G64" s="19">
        <v>6.1999999999999998E-3</v>
      </c>
      <c r="H64" s="21"/>
      <c r="I64" s="21"/>
      <c r="J64" s="3"/>
    </row>
    <row r="65" spans="1:10" ht="13.05" customHeight="1">
      <c r="A65" s="15" t="s">
        <v>622</v>
      </c>
      <c r="B65" s="16" t="s">
        <v>623</v>
      </c>
      <c r="C65" s="13" t="s">
        <v>624</v>
      </c>
      <c r="D65" s="13" t="s">
        <v>375</v>
      </c>
      <c r="E65" s="17">
        <v>10000</v>
      </c>
      <c r="F65" s="18">
        <v>70.900000000000006</v>
      </c>
      <c r="G65" s="19">
        <v>5.4999999999999997E-3</v>
      </c>
      <c r="H65" s="21"/>
      <c r="I65" s="21"/>
      <c r="J65" s="3"/>
    </row>
    <row r="66" spans="1:10" ht="13.05" customHeight="1">
      <c r="A66" s="15" t="s">
        <v>605</v>
      </c>
      <c r="B66" s="16" t="s">
        <v>606</v>
      </c>
      <c r="C66" s="13" t="s">
        <v>607</v>
      </c>
      <c r="D66" s="13" t="s">
        <v>379</v>
      </c>
      <c r="E66" s="17">
        <v>418</v>
      </c>
      <c r="F66" s="18">
        <v>4.13</v>
      </c>
      <c r="G66" s="19">
        <v>2.9999999999999997E-4</v>
      </c>
      <c r="H66" s="21"/>
      <c r="I66" s="21"/>
      <c r="J66" s="3"/>
    </row>
    <row r="67" spans="1:10" ht="13.05" customHeight="1">
      <c r="A67" s="3"/>
      <c r="B67" s="22" t="s">
        <v>185</v>
      </c>
      <c r="C67" s="2"/>
      <c r="D67" s="2"/>
      <c r="E67" s="2"/>
      <c r="F67" s="23">
        <v>12169.77</v>
      </c>
      <c r="G67" s="24">
        <v>0.93840000000000001</v>
      </c>
      <c r="H67" s="25"/>
      <c r="I67" s="25"/>
      <c r="J67" s="3"/>
    </row>
    <row r="68" spans="1:10" ht="13.05" customHeight="1">
      <c r="A68" s="3"/>
      <c r="B68" s="22" t="s">
        <v>608</v>
      </c>
      <c r="C68" s="2"/>
      <c r="D68" s="2"/>
      <c r="E68" s="2"/>
      <c r="F68" s="25" t="s">
        <v>187</v>
      </c>
      <c r="G68" s="25" t="s">
        <v>187</v>
      </c>
      <c r="H68" s="25"/>
      <c r="I68" s="25"/>
      <c r="J68" s="3"/>
    </row>
    <row r="69" spans="1:10" ht="13.05" customHeight="1">
      <c r="A69" s="3"/>
      <c r="B69" s="22" t="s">
        <v>185</v>
      </c>
      <c r="C69" s="2"/>
      <c r="D69" s="2"/>
      <c r="E69" s="2"/>
      <c r="F69" s="25" t="s">
        <v>187</v>
      </c>
      <c r="G69" s="25" t="s">
        <v>187</v>
      </c>
      <c r="H69" s="25"/>
      <c r="I69" s="25"/>
      <c r="J69" s="3"/>
    </row>
    <row r="70" spans="1:10" ht="13.05" customHeight="1">
      <c r="A70" s="3"/>
      <c r="B70" s="22" t="s">
        <v>193</v>
      </c>
      <c r="C70" s="26"/>
      <c r="D70" s="2"/>
      <c r="E70" s="26"/>
      <c r="F70" s="23">
        <v>12169.77</v>
      </c>
      <c r="G70" s="24">
        <v>0.93840000000000001</v>
      </c>
      <c r="H70" s="25"/>
      <c r="I70" s="25"/>
      <c r="J70" s="3"/>
    </row>
    <row r="71" spans="1:10" ht="13.05" customHeight="1">
      <c r="A71" s="3"/>
      <c r="B71" s="12" t="s">
        <v>108</v>
      </c>
      <c r="C71" s="13"/>
      <c r="D71" s="13"/>
      <c r="E71" s="13"/>
      <c r="F71" s="13"/>
      <c r="G71" s="13"/>
      <c r="H71" s="14"/>
      <c r="I71" s="14"/>
      <c r="J71" s="3"/>
    </row>
    <row r="72" spans="1:10" ht="13.05" customHeight="1">
      <c r="A72" s="3"/>
      <c r="B72" s="12" t="s">
        <v>109</v>
      </c>
      <c r="C72" s="13"/>
      <c r="D72" s="13"/>
      <c r="E72" s="13"/>
      <c r="F72" s="3"/>
      <c r="G72" s="14"/>
      <c r="H72" s="14"/>
      <c r="I72" s="14"/>
      <c r="J72" s="3"/>
    </row>
    <row r="73" spans="1:10" ht="13.05" customHeight="1">
      <c r="A73" s="15" t="s">
        <v>266</v>
      </c>
      <c r="B73" s="16" t="s">
        <v>267</v>
      </c>
      <c r="C73" s="13" t="s">
        <v>268</v>
      </c>
      <c r="D73" s="13" t="s">
        <v>160</v>
      </c>
      <c r="E73" s="17">
        <v>200000</v>
      </c>
      <c r="F73" s="18">
        <v>204.31</v>
      </c>
      <c r="G73" s="19">
        <v>1.5800000000000002E-2</v>
      </c>
      <c r="H73" s="20">
        <v>6.9006999999999999E-2</v>
      </c>
      <c r="I73" s="21"/>
      <c r="J73" s="3"/>
    </row>
    <row r="74" spans="1:10" ht="13.05" customHeight="1">
      <c r="A74" s="15" t="s">
        <v>609</v>
      </c>
      <c r="B74" s="16" t="s">
        <v>610</v>
      </c>
      <c r="C74" s="13" t="s">
        <v>611</v>
      </c>
      <c r="D74" s="13" t="s">
        <v>222</v>
      </c>
      <c r="E74" s="17">
        <v>14000</v>
      </c>
      <c r="F74" s="18">
        <v>1.48</v>
      </c>
      <c r="G74" s="19">
        <v>1E-4</v>
      </c>
      <c r="H74" s="20"/>
      <c r="I74" s="21"/>
      <c r="J74" s="3"/>
    </row>
    <row r="75" spans="1:10" ht="13.05" customHeight="1">
      <c r="A75" s="3"/>
      <c r="B75" s="22" t="s">
        <v>185</v>
      </c>
      <c r="C75" s="2"/>
      <c r="D75" s="2"/>
      <c r="E75" s="2"/>
      <c r="F75" s="23">
        <v>205.79</v>
      </c>
      <c r="G75" s="24">
        <v>1.5900000000000001E-2</v>
      </c>
      <c r="H75" s="25"/>
      <c r="I75" s="25"/>
      <c r="J75" s="3"/>
    </row>
    <row r="76" spans="1:10" ht="13.05" customHeight="1">
      <c r="A76" s="3"/>
      <c r="B76" s="22" t="s">
        <v>186</v>
      </c>
      <c r="C76" s="2"/>
      <c r="D76" s="2"/>
      <c r="E76" s="2"/>
      <c r="F76" s="25" t="s">
        <v>187</v>
      </c>
      <c r="G76" s="25" t="s">
        <v>187</v>
      </c>
      <c r="H76" s="25"/>
      <c r="I76" s="25"/>
      <c r="J76" s="3"/>
    </row>
    <row r="77" spans="1:10" ht="13.05" customHeight="1">
      <c r="A77" s="3"/>
      <c r="B77" s="22" t="s">
        <v>185</v>
      </c>
      <c r="C77" s="2"/>
      <c r="D77" s="2"/>
      <c r="E77" s="2"/>
      <c r="F77" s="25" t="s">
        <v>187</v>
      </c>
      <c r="G77" s="25" t="s">
        <v>187</v>
      </c>
      <c r="H77" s="25"/>
      <c r="I77" s="25"/>
      <c r="J77" s="3"/>
    </row>
    <row r="78" spans="1:10" ht="13.05" customHeight="1">
      <c r="A78" s="3"/>
      <c r="B78" s="22" t="s">
        <v>193</v>
      </c>
      <c r="C78" s="26"/>
      <c r="D78" s="2"/>
      <c r="E78" s="26"/>
      <c r="F78" s="23">
        <v>205.79</v>
      </c>
      <c r="G78" s="24">
        <v>1.5900000000000001E-2</v>
      </c>
      <c r="H78" s="25"/>
      <c r="I78" s="25"/>
      <c r="J78" s="3"/>
    </row>
    <row r="79" spans="1:10" ht="13.05" customHeight="1">
      <c r="A79" s="3"/>
      <c r="B79" s="12" t="s">
        <v>232</v>
      </c>
      <c r="C79" s="13"/>
      <c r="D79" s="13"/>
      <c r="E79" s="13"/>
      <c r="F79" s="13"/>
      <c r="G79" s="13"/>
      <c r="H79" s="14"/>
      <c r="I79" s="14"/>
      <c r="J79" s="3"/>
    </row>
    <row r="80" spans="1:10" ht="13.05" customHeight="1">
      <c r="A80" s="15" t="s">
        <v>233</v>
      </c>
      <c r="B80" s="16" t="s">
        <v>234</v>
      </c>
      <c r="C80" s="13"/>
      <c r="D80" s="13" t="s">
        <v>231</v>
      </c>
      <c r="E80" s="17"/>
      <c r="F80" s="18">
        <v>566.79</v>
      </c>
      <c r="G80" s="19">
        <v>4.3700000000000003E-2</v>
      </c>
      <c r="H80" s="20">
        <v>4.9893285557690972E-2</v>
      </c>
      <c r="I80" s="21"/>
      <c r="J80" s="3"/>
    </row>
    <row r="81" spans="1:10" ht="13.05" customHeight="1">
      <c r="A81" s="3"/>
      <c r="B81" s="22" t="s">
        <v>185</v>
      </c>
      <c r="C81" s="2"/>
      <c r="D81" s="2"/>
      <c r="E81" s="2"/>
      <c r="F81" s="23">
        <v>566.79</v>
      </c>
      <c r="G81" s="24">
        <v>4.3700000000000003E-2</v>
      </c>
      <c r="H81" s="25"/>
      <c r="I81" s="25"/>
      <c r="J81" s="3"/>
    </row>
    <row r="82" spans="1:10" ht="13.05" customHeight="1">
      <c r="A82" s="3"/>
      <c r="B82" s="22" t="s">
        <v>186</v>
      </c>
      <c r="C82" s="2"/>
      <c r="D82" s="2"/>
      <c r="E82" s="2"/>
      <c r="F82" s="25" t="s">
        <v>187</v>
      </c>
      <c r="G82" s="25" t="s">
        <v>187</v>
      </c>
      <c r="H82" s="25"/>
      <c r="I82" s="25"/>
      <c r="J82" s="3"/>
    </row>
    <row r="83" spans="1:10" ht="13.05" customHeight="1">
      <c r="A83" s="3"/>
      <c r="B83" s="22" t="s">
        <v>185</v>
      </c>
      <c r="C83" s="2"/>
      <c r="D83" s="2"/>
      <c r="E83" s="2"/>
      <c r="F83" s="25" t="s">
        <v>187</v>
      </c>
      <c r="G83" s="25" t="s">
        <v>187</v>
      </c>
      <c r="H83" s="25"/>
      <c r="I83" s="25"/>
      <c r="J83" s="3"/>
    </row>
    <row r="84" spans="1:10" ht="13.05" customHeight="1">
      <c r="A84" s="3"/>
      <c r="B84" s="22" t="s">
        <v>193</v>
      </c>
      <c r="C84" s="26"/>
      <c r="D84" s="2"/>
      <c r="E84" s="26"/>
      <c r="F84" s="23">
        <v>566.79</v>
      </c>
      <c r="G84" s="24">
        <v>4.3700000000000003E-2</v>
      </c>
      <c r="H84" s="25"/>
      <c r="I84" s="25"/>
      <c r="J84" s="3"/>
    </row>
    <row r="85" spans="1:10" ht="13.05" customHeight="1">
      <c r="A85" s="3"/>
      <c r="B85" s="22" t="s">
        <v>235</v>
      </c>
      <c r="C85" s="13"/>
      <c r="D85" s="2"/>
      <c r="E85" s="13"/>
      <c r="F85" s="27">
        <v>25.48</v>
      </c>
      <c r="G85" s="24">
        <v>2E-3</v>
      </c>
      <c r="H85" s="25"/>
      <c r="I85" s="25"/>
      <c r="J85" s="3"/>
    </row>
    <row r="86" spans="1:10" ht="13.05" customHeight="1">
      <c r="A86" s="3"/>
      <c r="B86" s="28" t="s">
        <v>236</v>
      </c>
      <c r="C86" s="29"/>
      <c r="D86" s="29"/>
      <c r="E86" s="29"/>
      <c r="F86" s="30">
        <v>12967.83</v>
      </c>
      <c r="G86" s="31">
        <v>1</v>
      </c>
      <c r="H86" s="32"/>
      <c r="I86" s="32"/>
      <c r="J86" s="3"/>
    </row>
    <row r="87" spans="1:10" ht="13.05" customHeight="1">
      <c r="A87" s="3"/>
      <c r="B87" s="6"/>
      <c r="C87" s="3"/>
      <c r="D87" s="3"/>
      <c r="E87" s="3"/>
      <c r="F87" s="3"/>
      <c r="G87" s="3"/>
      <c r="H87" s="3"/>
      <c r="I87" s="3"/>
      <c r="J87" s="3"/>
    </row>
    <row r="88" spans="1:10" ht="13.05" customHeight="1">
      <c r="A88" s="3"/>
      <c r="B88" s="165"/>
      <c r="C88" s="165"/>
      <c r="D88" s="165"/>
      <c r="E88" s="165"/>
      <c r="F88" s="165"/>
      <c r="G88" s="165"/>
      <c r="H88" s="165"/>
      <c r="I88" s="3"/>
      <c r="J88" s="3"/>
    </row>
    <row r="89" spans="1:10" ht="13.05" customHeight="1">
      <c r="A89" s="3"/>
      <c r="B89" s="165"/>
      <c r="C89" s="165"/>
      <c r="D89" s="165"/>
      <c r="E89" s="165"/>
      <c r="F89" s="165"/>
      <c r="G89" s="165"/>
      <c r="H89" s="165"/>
      <c r="I89" s="3"/>
      <c r="J89" s="3"/>
    </row>
    <row r="90" spans="1:10" ht="13.05" customHeight="1">
      <c r="A90" s="3"/>
      <c r="B90" s="4" t="s">
        <v>231</v>
      </c>
      <c r="C90" s="3"/>
      <c r="D90" s="3"/>
      <c r="E90" s="3"/>
      <c r="F90" s="3"/>
      <c r="G90" s="3"/>
      <c r="H90" s="3"/>
      <c r="I90" s="3"/>
      <c r="J90" s="3"/>
    </row>
    <row r="91" spans="1:10" ht="13.05" customHeight="1">
      <c r="A91" s="3"/>
      <c r="B91" s="4" t="s">
        <v>237</v>
      </c>
      <c r="C91" s="3"/>
      <c r="D91" s="3"/>
      <c r="E91" s="3"/>
      <c r="F91" s="3"/>
      <c r="G91" s="3"/>
      <c r="H91" s="3"/>
      <c r="I91" s="3"/>
      <c r="J91" s="3"/>
    </row>
    <row r="92" spans="1:10" ht="13.05" customHeight="1">
      <c r="A92" s="3"/>
      <c r="B92" s="4" t="s">
        <v>239</v>
      </c>
      <c r="C92" s="3"/>
      <c r="D92" s="3"/>
      <c r="E92" s="3"/>
      <c r="F92" s="3"/>
      <c r="G92" s="3"/>
      <c r="H92" s="3"/>
      <c r="I92" s="3"/>
      <c r="J92" s="3"/>
    </row>
    <row r="93" spans="1:10" ht="25.95" customHeight="1">
      <c r="A93" s="3"/>
      <c r="B93" s="165" t="s">
        <v>240</v>
      </c>
      <c r="C93" s="165"/>
      <c r="D93" s="165"/>
      <c r="E93" s="165"/>
      <c r="F93" s="165"/>
      <c r="G93" s="165"/>
      <c r="H93" s="165"/>
      <c r="I93" s="3"/>
      <c r="J93" s="3"/>
    </row>
    <row r="97" spans="2:5">
      <c r="B97" s="39" t="s">
        <v>2397</v>
      </c>
      <c r="C97" s="40"/>
      <c r="D97" s="40"/>
      <c r="E97" s="41"/>
    </row>
    <row r="98" spans="2:5">
      <c r="B98" s="40" t="s">
        <v>2435</v>
      </c>
      <c r="C98" s="40"/>
      <c r="D98" s="40"/>
      <c r="E98" s="41"/>
    </row>
    <row r="99" spans="2:5">
      <c r="B99" s="47" t="s">
        <v>2436</v>
      </c>
      <c r="C99" s="40"/>
      <c r="D99" s="40"/>
      <c r="E99" s="41"/>
    </row>
    <row r="100" spans="2:5">
      <c r="B100" s="40" t="s">
        <v>2398</v>
      </c>
      <c r="C100" s="40"/>
      <c r="D100" s="40"/>
      <c r="E100" s="41"/>
    </row>
    <row r="101" spans="2:5">
      <c r="B101" s="40" t="s">
        <v>2399</v>
      </c>
      <c r="C101" s="40"/>
      <c r="D101" s="40"/>
      <c r="E101" s="41"/>
    </row>
    <row r="102" spans="2:5">
      <c r="B102" s="40" t="s">
        <v>2400</v>
      </c>
      <c r="C102" s="42"/>
      <c r="D102" s="42"/>
      <c r="E102" s="42"/>
    </row>
    <row r="103" spans="2:5">
      <c r="B103" s="40" t="s">
        <v>2401</v>
      </c>
      <c r="C103" s="40"/>
      <c r="D103" s="40"/>
      <c r="E103" s="41"/>
    </row>
    <row r="104" spans="2:5">
      <c r="B104" s="40" t="s">
        <v>2402</v>
      </c>
      <c r="C104" s="40"/>
      <c r="D104" s="40"/>
      <c r="E104" s="41"/>
    </row>
    <row r="105" spans="2:5">
      <c r="B105" s="40" t="s">
        <v>2403</v>
      </c>
      <c r="C105" s="40"/>
      <c r="D105" s="40"/>
      <c r="E105" s="41"/>
    </row>
    <row r="106" spans="2:5">
      <c r="B106" s="40" t="s">
        <v>2404</v>
      </c>
      <c r="C106" s="40"/>
      <c r="D106" s="40"/>
      <c r="E106" s="41"/>
    </row>
    <row r="107" spans="2:5">
      <c r="B107" s="39" t="s">
        <v>2405</v>
      </c>
      <c r="C107" s="39"/>
      <c r="D107" s="39" t="s">
        <v>2406</v>
      </c>
      <c r="E107" s="39" t="s">
        <v>2407</v>
      </c>
    </row>
    <row r="108" spans="2:5">
      <c r="B108" s="40" t="s">
        <v>2452</v>
      </c>
      <c r="C108" s="40"/>
      <c r="D108" s="43">
        <v>11.2531</v>
      </c>
      <c r="E108" s="43">
        <v>11.3955</v>
      </c>
    </row>
    <row r="109" spans="2:5">
      <c r="B109" s="40" t="s">
        <v>2409</v>
      </c>
      <c r="C109" s="40"/>
      <c r="D109" s="43">
        <v>11.2531</v>
      </c>
      <c r="E109" s="43">
        <v>11.3955</v>
      </c>
    </row>
    <row r="110" spans="2:5">
      <c r="B110" s="40" t="s">
        <v>2453</v>
      </c>
      <c r="C110" s="40"/>
      <c r="D110" s="43">
        <v>0</v>
      </c>
      <c r="E110" s="43">
        <v>0</v>
      </c>
    </row>
    <row r="111" spans="2:5">
      <c r="B111" s="40" t="s">
        <v>2417</v>
      </c>
      <c r="C111" s="40"/>
      <c r="D111" s="43">
        <v>11.588100000000001</v>
      </c>
      <c r="E111" s="43">
        <v>11.7484</v>
      </c>
    </row>
    <row r="112" spans="2:5">
      <c r="B112" s="40"/>
      <c r="C112" s="40"/>
      <c r="D112" s="40"/>
      <c r="E112" s="41"/>
    </row>
    <row r="113" spans="2:5">
      <c r="B113" s="40" t="s">
        <v>2566</v>
      </c>
      <c r="C113" s="40"/>
      <c r="D113" s="40"/>
      <c r="E113" s="41"/>
    </row>
    <row r="114" spans="2:5">
      <c r="B114" s="40" t="s">
        <v>2564</v>
      </c>
      <c r="C114" s="40"/>
      <c r="D114" s="40"/>
      <c r="E114" s="41"/>
    </row>
    <row r="115" spans="2:5">
      <c r="B115" s="40" t="s">
        <v>2422</v>
      </c>
      <c r="C115" s="40"/>
      <c r="D115" s="40"/>
      <c r="E115" s="41"/>
    </row>
    <row r="116" spans="2:5">
      <c r="B116" s="40" t="s">
        <v>2475</v>
      </c>
      <c r="C116" s="40"/>
      <c r="D116" s="40"/>
      <c r="E116" s="41"/>
    </row>
    <row r="117" spans="2:5">
      <c r="B117" s="40" t="s">
        <v>2424</v>
      </c>
      <c r="C117" s="40"/>
      <c r="D117" s="40"/>
      <c r="E117" s="41"/>
    </row>
    <row r="118" spans="2:5">
      <c r="B118" s="40" t="s">
        <v>2442</v>
      </c>
      <c r="C118" s="40"/>
      <c r="D118" s="40"/>
      <c r="E118" s="41"/>
    </row>
    <row r="119" spans="2:5">
      <c r="B119" s="40" t="s">
        <v>2425</v>
      </c>
      <c r="C119" s="40"/>
      <c r="D119" s="40"/>
      <c r="E119" s="41"/>
    </row>
    <row r="120" spans="2:5">
      <c r="B120" s="40" t="s">
        <v>2426</v>
      </c>
      <c r="C120" s="40"/>
      <c r="D120" s="40"/>
      <c r="E120" s="41"/>
    </row>
    <row r="121" spans="2:5">
      <c r="B121" s="40" t="s">
        <v>2427</v>
      </c>
      <c r="C121" s="40"/>
      <c r="D121" s="40"/>
      <c r="E121" s="41"/>
    </row>
    <row r="122" spans="2:5">
      <c r="B122" s="40" t="s">
        <v>2428</v>
      </c>
      <c r="C122" s="40"/>
      <c r="D122" s="40"/>
      <c r="E122" s="41"/>
    </row>
    <row r="123" spans="2:5">
      <c r="B123" s="40" t="s">
        <v>2429</v>
      </c>
      <c r="C123" s="40"/>
      <c r="D123" s="40"/>
      <c r="E123" s="41"/>
    </row>
    <row r="124" spans="2:5">
      <c r="B124" s="40" t="s">
        <v>2430</v>
      </c>
      <c r="C124" s="40"/>
      <c r="D124" s="40"/>
      <c r="E124" s="41"/>
    </row>
    <row r="125" spans="2:5">
      <c r="B125" s="40" t="s">
        <v>2431</v>
      </c>
      <c r="C125" s="40"/>
      <c r="D125" s="40"/>
      <c r="E125" s="41"/>
    </row>
    <row r="146" spans="2:2">
      <c r="B146" t="s">
        <v>2687</v>
      </c>
    </row>
  </sheetData>
  <mergeCells count="3">
    <mergeCell ref="B88:H88"/>
    <mergeCell ref="B89:H89"/>
    <mergeCell ref="B93:H93"/>
  </mergeCells>
  <pageMargins left="0" right="0" top="0" bottom="0" header="0" footer="0"/>
  <pageSetup orientation="landscape"/>
  <headerFooter>
    <oddFooter xml:space="preserve">&amp;C_x000D_&amp;1#&amp;"Aptos"&amp;10&amp;K000000  For internal use only </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heetPr>
  <dimension ref="A1:J114"/>
  <sheetViews>
    <sheetView topLeftCell="A97" workbookViewId="0">
      <selection activeCell="B114" sqref="B11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619</v>
      </c>
      <c r="B7" s="16" t="s">
        <v>620</v>
      </c>
      <c r="C7" s="13" t="s">
        <v>621</v>
      </c>
      <c r="D7" s="13" t="s">
        <v>413</v>
      </c>
      <c r="E7" s="17">
        <v>425000</v>
      </c>
      <c r="F7" s="18">
        <v>5427.25</v>
      </c>
      <c r="G7" s="19">
        <v>8.6499999999999994E-2</v>
      </c>
      <c r="H7" s="21"/>
      <c r="I7" s="21"/>
      <c r="J7" s="3"/>
    </row>
    <row r="8" spans="1:10" ht="13.05" customHeight="1">
      <c r="A8" s="15" t="s">
        <v>653</v>
      </c>
      <c r="B8" s="16" t="s">
        <v>654</v>
      </c>
      <c r="C8" s="13" t="s">
        <v>655</v>
      </c>
      <c r="D8" s="13" t="s">
        <v>282</v>
      </c>
      <c r="E8" s="17">
        <v>1200000</v>
      </c>
      <c r="F8" s="18">
        <v>3928.8</v>
      </c>
      <c r="G8" s="19">
        <v>6.2600000000000003E-2</v>
      </c>
      <c r="H8" s="21"/>
      <c r="I8" s="21"/>
      <c r="J8" s="3"/>
    </row>
    <row r="9" spans="1:10" ht="13.05" customHeight="1">
      <c r="A9" s="15" t="s">
        <v>995</v>
      </c>
      <c r="B9" s="16" t="s">
        <v>996</v>
      </c>
      <c r="C9" s="13" t="s">
        <v>997</v>
      </c>
      <c r="D9" s="13" t="s">
        <v>729</v>
      </c>
      <c r="E9" s="17">
        <v>1650000</v>
      </c>
      <c r="F9" s="18">
        <v>3824.7</v>
      </c>
      <c r="G9" s="19">
        <v>6.0999999999999999E-2</v>
      </c>
      <c r="H9" s="21"/>
      <c r="I9" s="21"/>
      <c r="J9" s="3"/>
    </row>
    <row r="10" spans="1:10" ht="13.05" customHeight="1">
      <c r="A10" s="15" t="s">
        <v>361</v>
      </c>
      <c r="B10" s="16" t="s">
        <v>362</v>
      </c>
      <c r="C10" s="13" t="s">
        <v>363</v>
      </c>
      <c r="D10" s="13" t="s">
        <v>364</v>
      </c>
      <c r="E10" s="17">
        <v>682538</v>
      </c>
      <c r="F10" s="18">
        <v>3021.25</v>
      </c>
      <c r="G10" s="19">
        <v>4.82E-2</v>
      </c>
      <c r="H10" s="21"/>
      <c r="I10" s="21"/>
      <c r="J10" s="3"/>
    </row>
    <row r="11" spans="1:10" ht="13.05" customHeight="1">
      <c r="A11" s="15" t="s">
        <v>723</v>
      </c>
      <c r="B11" s="16" t="s">
        <v>724</v>
      </c>
      <c r="C11" s="13" t="s">
        <v>725</v>
      </c>
      <c r="D11" s="13" t="s">
        <v>282</v>
      </c>
      <c r="E11" s="17">
        <v>1100000</v>
      </c>
      <c r="F11" s="18">
        <v>2899.05</v>
      </c>
      <c r="G11" s="19">
        <v>4.6199999999999998E-2</v>
      </c>
      <c r="H11" s="21"/>
      <c r="I11" s="21"/>
      <c r="J11" s="3"/>
    </row>
    <row r="12" spans="1:10" ht="13.05" customHeight="1">
      <c r="A12" s="15" t="s">
        <v>625</v>
      </c>
      <c r="B12" s="16" t="s">
        <v>626</v>
      </c>
      <c r="C12" s="13" t="s">
        <v>627</v>
      </c>
      <c r="D12" s="13" t="s">
        <v>628</v>
      </c>
      <c r="E12" s="17">
        <v>67500</v>
      </c>
      <c r="F12" s="18">
        <v>2730.31</v>
      </c>
      <c r="G12" s="19">
        <v>4.3499999999999997E-2</v>
      </c>
      <c r="H12" s="21"/>
      <c r="I12" s="21"/>
      <c r="J12" s="3"/>
    </row>
    <row r="13" spans="1:10" ht="13.05" customHeight="1">
      <c r="A13" s="15" t="s">
        <v>536</v>
      </c>
      <c r="B13" s="16" t="s">
        <v>537</v>
      </c>
      <c r="C13" s="13" t="s">
        <v>538</v>
      </c>
      <c r="D13" s="13" t="s">
        <v>539</v>
      </c>
      <c r="E13" s="17">
        <v>50000</v>
      </c>
      <c r="F13" s="18">
        <v>2552.5</v>
      </c>
      <c r="G13" s="19">
        <v>4.07E-2</v>
      </c>
      <c r="H13" s="21"/>
      <c r="I13" s="21"/>
      <c r="J13" s="3"/>
    </row>
    <row r="14" spans="1:10" ht="13.05" customHeight="1">
      <c r="A14" s="15" t="s">
        <v>736</v>
      </c>
      <c r="B14" s="16" t="s">
        <v>737</v>
      </c>
      <c r="C14" s="13" t="s">
        <v>738</v>
      </c>
      <c r="D14" s="13" t="s">
        <v>739</v>
      </c>
      <c r="E14" s="17">
        <v>635000</v>
      </c>
      <c r="F14" s="18">
        <v>2551.11</v>
      </c>
      <c r="G14" s="19">
        <v>4.07E-2</v>
      </c>
      <c r="H14" s="21"/>
      <c r="I14" s="21"/>
      <c r="J14" s="3"/>
    </row>
    <row r="15" spans="1:10" ht="13.05" customHeight="1">
      <c r="A15" s="15" t="s">
        <v>726</v>
      </c>
      <c r="B15" s="16" t="s">
        <v>727</v>
      </c>
      <c r="C15" s="13" t="s">
        <v>728</v>
      </c>
      <c r="D15" s="13" t="s">
        <v>729</v>
      </c>
      <c r="E15" s="17">
        <v>525000</v>
      </c>
      <c r="F15" s="18">
        <v>2536.54</v>
      </c>
      <c r="G15" s="19">
        <v>4.0399999999999998E-2</v>
      </c>
      <c r="H15" s="21"/>
      <c r="I15" s="21"/>
      <c r="J15" s="3"/>
    </row>
    <row r="16" spans="1:10" ht="13.05" customHeight="1">
      <c r="A16" s="15" t="s">
        <v>440</v>
      </c>
      <c r="B16" s="16" t="s">
        <v>441</v>
      </c>
      <c r="C16" s="13" t="s">
        <v>442</v>
      </c>
      <c r="D16" s="13" t="s">
        <v>364</v>
      </c>
      <c r="E16" s="17">
        <v>7500</v>
      </c>
      <c r="F16" s="18">
        <v>2532</v>
      </c>
      <c r="G16" s="19">
        <v>4.0399999999999998E-2</v>
      </c>
      <c r="H16" s="21"/>
      <c r="I16" s="21"/>
      <c r="J16" s="3"/>
    </row>
    <row r="17" spans="1:10" ht="13.05" customHeight="1">
      <c r="A17" s="15" t="s">
        <v>467</v>
      </c>
      <c r="B17" s="16" t="s">
        <v>468</v>
      </c>
      <c r="C17" s="13" t="s">
        <v>469</v>
      </c>
      <c r="D17" s="13" t="s">
        <v>282</v>
      </c>
      <c r="E17" s="17">
        <v>3300000</v>
      </c>
      <c r="F17" s="18">
        <v>2531.7600000000002</v>
      </c>
      <c r="G17" s="19">
        <v>4.0399999999999998E-2</v>
      </c>
      <c r="H17" s="21"/>
      <c r="I17" s="21"/>
      <c r="J17" s="3"/>
    </row>
    <row r="18" spans="1:10" ht="13.05" customHeight="1">
      <c r="A18" s="15" t="s">
        <v>733</v>
      </c>
      <c r="B18" s="16" t="s">
        <v>734</v>
      </c>
      <c r="C18" s="13" t="s">
        <v>735</v>
      </c>
      <c r="D18" s="13" t="s">
        <v>282</v>
      </c>
      <c r="E18" s="17">
        <v>600000</v>
      </c>
      <c r="F18" s="18">
        <v>2082</v>
      </c>
      <c r="G18" s="19">
        <v>3.32E-2</v>
      </c>
      <c r="H18" s="21"/>
      <c r="I18" s="21"/>
      <c r="J18" s="3"/>
    </row>
    <row r="19" spans="1:10" ht="13.05" customHeight="1">
      <c r="A19" s="15" t="s">
        <v>1830</v>
      </c>
      <c r="B19" s="16" t="s">
        <v>1831</v>
      </c>
      <c r="C19" s="13" t="s">
        <v>1832</v>
      </c>
      <c r="D19" s="13" t="s">
        <v>1357</v>
      </c>
      <c r="E19" s="17">
        <v>1100000</v>
      </c>
      <c r="F19" s="18">
        <v>1952.5</v>
      </c>
      <c r="G19" s="19">
        <v>3.1099999999999999E-2</v>
      </c>
      <c r="H19" s="21"/>
      <c r="I19" s="21"/>
      <c r="J19" s="3"/>
    </row>
    <row r="20" spans="1:10" ht="13.05" customHeight="1">
      <c r="A20" s="15" t="s">
        <v>491</v>
      </c>
      <c r="B20" s="16" t="s">
        <v>492</v>
      </c>
      <c r="C20" s="13" t="s">
        <v>493</v>
      </c>
      <c r="D20" s="13" t="s">
        <v>282</v>
      </c>
      <c r="E20" s="17">
        <v>700000</v>
      </c>
      <c r="F20" s="18">
        <v>1871.8</v>
      </c>
      <c r="G20" s="19">
        <v>2.98E-2</v>
      </c>
      <c r="H20" s="21"/>
      <c r="I20" s="21"/>
      <c r="J20" s="3"/>
    </row>
    <row r="21" spans="1:10" ht="13.05" customHeight="1">
      <c r="A21" s="15" t="s">
        <v>410</v>
      </c>
      <c r="B21" s="16" t="s">
        <v>411</v>
      </c>
      <c r="C21" s="13" t="s">
        <v>412</v>
      </c>
      <c r="D21" s="13" t="s">
        <v>413</v>
      </c>
      <c r="E21" s="17">
        <v>510000</v>
      </c>
      <c r="F21" s="18">
        <v>1865.33</v>
      </c>
      <c r="G21" s="19">
        <v>2.9700000000000001E-2</v>
      </c>
      <c r="H21" s="21"/>
      <c r="I21" s="21"/>
      <c r="J21" s="3"/>
    </row>
    <row r="22" spans="1:10" ht="13.05" customHeight="1">
      <c r="A22" s="15" t="s">
        <v>365</v>
      </c>
      <c r="B22" s="16" t="s">
        <v>366</v>
      </c>
      <c r="C22" s="13" t="s">
        <v>367</v>
      </c>
      <c r="D22" s="13" t="s">
        <v>364</v>
      </c>
      <c r="E22" s="17">
        <v>35000</v>
      </c>
      <c r="F22" s="18">
        <v>1555.82</v>
      </c>
      <c r="G22" s="19">
        <v>2.4799999999999999E-2</v>
      </c>
      <c r="H22" s="21"/>
      <c r="I22" s="21"/>
      <c r="J22" s="3"/>
    </row>
    <row r="23" spans="1:10" ht="13.05" customHeight="1">
      <c r="A23" s="15" t="s">
        <v>773</v>
      </c>
      <c r="B23" s="16" t="s">
        <v>774</v>
      </c>
      <c r="C23" s="13" t="s">
        <v>775</v>
      </c>
      <c r="D23" s="13" t="s">
        <v>539</v>
      </c>
      <c r="E23" s="17">
        <v>26667</v>
      </c>
      <c r="F23" s="18">
        <v>1530.77</v>
      </c>
      <c r="G23" s="19">
        <v>2.4400000000000002E-2</v>
      </c>
      <c r="H23" s="21"/>
      <c r="I23" s="21"/>
      <c r="J23" s="3"/>
    </row>
    <row r="24" spans="1:10" ht="13.05" customHeight="1">
      <c r="A24" s="15" t="s">
        <v>1614</v>
      </c>
      <c r="B24" s="16" t="s">
        <v>1615</v>
      </c>
      <c r="C24" s="13" t="s">
        <v>1616</v>
      </c>
      <c r="D24" s="13" t="s">
        <v>364</v>
      </c>
      <c r="E24" s="17">
        <v>20000</v>
      </c>
      <c r="F24" s="18">
        <v>1527.7</v>
      </c>
      <c r="G24" s="19">
        <v>2.4400000000000002E-2</v>
      </c>
      <c r="H24" s="21"/>
      <c r="I24" s="21"/>
      <c r="J24" s="3"/>
    </row>
    <row r="25" spans="1:10" ht="13.05" customHeight="1">
      <c r="A25" s="15" t="s">
        <v>1681</v>
      </c>
      <c r="B25" s="16" t="s">
        <v>1682</v>
      </c>
      <c r="C25" s="13" t="s">
        <v>1683</v>
      </c>
      <c r="D25" s="13" t="s">
        <v>1357</v>
      </c>
      <c r="E25" s="17">
        <v>475000</v>
      </c>
      <c r="F25" s="18">
        <v>1427.85</v>
      </c>
      <c r="G25" s="19">
        <v>2.2800000000000001E-2</v>
      </c>
      <c r="H25" s="21"/>
      <c r="I25" s="21"/>
      <c r="J25" s="3"/>
    </row>
    <row r="26" spans="1:10" ht="13.05" customHeight="1">
      <c r="A26" s="15" t="s">
        <v>509</v>
      </c>
      <c r="B26" s="16" t="s">
        <v>510</v>
      </c>
      <c r="C26" s="13" t="s">
        <v>511</v>
      </c>
      <c r="D26" s="13" t="s">
        <v>439</v>
      </c>
      <c r="E26" s="17">
        <v>21000</v>
      </c>
      <c r="F26" s="18">
        <v>1340.96</v>
      </c>
      <c r="G26" s="19">
        <v>2.1399999999999999E-2</v>
      </c>
      <c r="H26" s="21"/>
      <c r="I26" s="21"/>
      <c r="J26" s="3"/>
    </row>
    <row r="27" spans="1:10" ht="13.05" customHeight="1">
      <c r="A27" s="15" t="s">
        <v>1833</v>
      </c>
      <c r="B27" s="16" t="s">
        <v>1834</v>
      </c>
      <c r="C27" s="13" t="s">
        <v>1835</v>
      </c>
      <c r="D27" s="13" t="s">
        <v>413</v>
      </c>
      <c r="E27" s="17">
        <v>400000</v>
      </c>
      <c r="F27" s="18">
        <v>1296.2</v>
      </c>
      <c r="G27" s="19">
        <v>2.07E-2</v>
      </c>
      <c r="H27" s="21"/>
      <c r="I27" s="21"/>
      <c r="J27" s="3"/>
    </row>
    <row r="28" spans="1:10" ht="13.05" customHeight="1">
      <c r="A28" s="15" t="s">
        <v>1526</v>
      </c>
      <c r="B28" s="16" t="s">
        <v>1527</v>
      </c>
      <c r="C28" s="13" t="s">
        <v>1528</v>
      </c>
      <c r="D28" s="13" t="s">
        <v>282</v>
      </c>
      <c r="E28" s="17">
        <v>100000</v>
      </c>
      <c r="F28" s="18">
        <v>1246.9000000000001</v>
      </c>
      <c r="G28" s="19">
        <v>1.9900000000000001E-2</v>
      </c>
      <c r="H28" s="21"/>
      <c r="I28" s="21"/>
      <c r="J28" s="3"/>
    </row>
    <row r="29" spans="1:10" ht="13.05" customHeight="1">
      <c r="A29" s="15" t="s">
        <v>1836</v>
      </c>
      <c r="B29" s="16" t="s">
        <v>1837</v>
      </c>
      <c r="C29" s="13" t="s">
        <v>1838</v>
      </c>
      <c r="D29" s="13" t="s">
        <v>364</v>
      </c>
      <c r="E29" s="17">
        <v>30000</v>
      </c>
      <c r="F29" s="18">
        <v>1209</v>
      </c>
      <c r="G29" s="19">
        <v>1.9300000000000001E-2</v>
      </c>
      <c r="H29" s="21"/>
      <c r="I29" s="21"/>
      <c r="J29" s="3"/>
    </row>
    <row r="30" spans="1:10" ht="13.05" customHeight="1">
      <c r="A30" s="15" t="s">
        <v>1839</v>
      </c>
      <c r="B30" s="16" t="s">
        <v>1840</v>
      </c>
      <c r="C30" s="13" t="s">
        <v>1841</v>
      </c>
      <c r="D30" s="13" t="s">
        <v>413</v>
      </c>
      <c r="E30" s="17">
        <v>600000</v>
      </c>
      <c r="F30" s="18">
        <v>834.78</v>
      </c>
      <c r="G30" s="19">
        <v>1.3299999999999999E-2</v>
      </c>
      <c r="H30" s="21"/>
      <c r="I30" s="21"/>
      <c r="J30" s="3"/>
    </row>
    <row r="31" spans="1:10" ht="13.05" customHeight="1">
      <c r="A31" s="15" t="s">
        <v>1565</v>
      </c>
      <c r="B31" s="16" t="s">
        <v>1566</v>
      </c>
      <c r="C31" s="13" t="s">
        <v>1567</v>
      </c>
      <c r="D31" s="13" t="s">
        <v>539</v>
      </c>
      <c r="E31" s="17">
        <v>100000</v>
      </c>
      <c r="F31" s="18">
        <v>807.25</v>
      </c>
      <c r="G31" s="19">
        <v>1.29E-2</v>
      </c>
      <c r="H31" s="21"/>
      <c r="I31" s="21"/>
      <c r="J31" s="3"/>
    </row>
    <row r="32" spans="1:10" ht="13.05" customHeight="1">
      <c r="A32" s="15" t="s">
        <v>601</v>
      </c>
      <c r="B32" s="16" t="s">
        <v>602</v>
      </c>
      <c r="C32" s="13" t="s">
        <v>603</v>
      </c>
      <c r="D32" s="13" t="s">
        <v>604</v>
      </c>
      <c r="E32" s="17">
        <v>187291</v>
      </c>
      <c r="F32" s="18">
        <v>694.19</v>
      </c>
      <c r="G32" s="19">
        <v>1.11E-2</v>
      </c>
      <c r="H32" s="21"/>
      <c r="I32" s="21"/>
      <c r="J32" s="3"/>
    </row>
    <row r="33" spans="1:10" ht="13.05" customHeight="1">
      <c r="A33" s="15" t="s">
        <v>1842</v>
      </c>
      <c r="B33" s="16" t="s">
        <v>1843</v>
      </c>
      <c r="C33" s="13" t="s">
        <v>1844</v>
      </c>
      <c r="D33" s="13" t="s">
        <v>1357</v>
      </c>
      <c r="E33" s="17">
        <v>450000</v>
      </c>
      <c r="F33" s="18">
        <v>677.21</v>
      </c>
      <c r="G33" s="19">
        <v>1.0800000000000001E-2</v>
      </c>
      <c r="H33" s="21"/>
      <c r="I33" s="21"/>
      <c r="J33" s="3"/>
    </row>
    <row r="34" spans="1:10" ht="13.05" customHeight="1">
      <c r="A34" s="15" t="s">
        <v>1620</v>
      </c>
      <c r="B34" s="16" t="s">
        <v>1621</v>
      </c>
      <c r="C34" s="13" t="s">
        <v>1622</v>
      </c>
      <c r="D34" s="13" t="s">
        <v>364</v>
      </c>
      <c r="E34" s="17">
        <v>20000</v>
      </c>
      <c r="F34" s="18">
        <v>645.91999999999996</v>
      </c>
      <c r="G34" s="19">
        <v>1.03E-2</v>
      </c>
      <c r="H34" s="21"/>
      <c r="I34" s="21"/>
      <c r="J34" s="3"/>
    </row>
    <row r="35" spans="1:10" ht="13.05" customHeight="1">
      <c r="A35" s="15" t="s">
        <v>1845</v>
      </c>
      <c r="B35" s="16" t="s">
        <v>1846</v>
      </c>
      <c r="C35" s="13" t="s">
        <v>1847</v>
      </c>
      <c r="D35" s="13" t="s">
        <v>413</v>
      </c>
      <c r="E35" s="17">
        <v>40000</v>
      </c>
      <c r="F35" s="18">
        <v>546.96</v>
      </c>
      <c r="G35" s="19">
        <v>8.6999999999999994E-3</v>
      </c>
      <c r="H35" s="21"/>
      <c r="I35" s="21"/>
      <c r="J35" s="3"/>
    </row>
    <row r="36" spans="1:10" ht="13.05" customHeight="1">
      <c r="A36" s="15" t="s">
        <v>1848</v>
      </c>
      <c r="B36" s="16" t="s">
        <v>1849</v>
      </c>
      <c r="C36" s="13" t="s">
        <v>1850</v>
      </c>
      <c r="D36" s="13" t="s">
        <v>413</v>
      </c>
      <c r="E36" s="17">
        <v>250000</v>
      </c>
      <c r="F36" s="18">
        <v>425.93</v>
      </c>
      <c r="G36" s="19">
        <v>6.7999999999999996E-3</v>
      </c>
      <c r="H36" s="21"/>
      <c r="I36" s="21"/>
      <c r="J36" s="3"/>
    </row>
    <row r="37" spans="1:10" ht="13.05" customHeight="1">
      <c r="A37" s="15" t="s">
        <v>1851</v>
      </c>
      <c r="B37" s="16" t="s">
        <v>1852</v>
      </c>
      <c r="C37" s="13" t="s">
        <v>1853</v>
      </c>
      <c r="D37" s="13" t="s">
        <v>413</v>
      </c>
      <c r="E37" s="17">
        <v>35000</v>
      </c>
      <c r="F37" s="18">
        <v>392.63</v>
      </c>
      <c r="G37" s="19">
        <v>6.3E-3</v>
      </c>
      <c r="H37" s="21"/>
      <c r="I37" s="21"/>
      <c r="J37" s="3"/>
    </row>
    <row r="38" spans="1:10" ht="13.05" customHeight="1">
      <c r="A38" s="15" t="s">
        <v>1354</v>
      </c>
      <c r="B38" s="16" t="s">
        <v>1355</v>
      </c>
      <c r="C38" s="13" t="s">
        <v>1356</v>
      </c>
      <c r="D38" s="13" t="s">
        <v>1357</v>
      </c>
      <c r="E38" s="17">
        <v>30000</v>
      </c>
      <c r="F38" s="18">
        <v>320.79000000000002</v>
      </c>
      <c r="G38" s="19">
        <v>5.1000000000000004E-3</v>
      </c>
      <c r="H38" s="21"/>
      <c r="I38" s="21"/>
      <c r="J38" s="3"/>
    </row>
    <row r="39" spans="1:10" ht="13.05" customHeight="1">
      <c r="A39" s="15" t="s">
        <v>934</v>
      </c>
      <c r="B39" s="16" t="s">
        <v>935</v>
      </c>
      <c r="C39" s="13" t="s">
        <v>936</v>
      </c>
      <c r="D39" s="13" t="s">
        <v>282</v>
      </c>
      <c r="E39" s="17">
        <v>150000</v>
      </c>
      <c r="F39" s="18">
        <v>297</v>
      </c>
      <c r="G39" s="19">
        <v>4.7000000000000002E-3</v>
      </c>
      <c r="H39" s="21"/>
      <c r="I39" s="21"/>
      <c r="J39" s="3"/>
    </row>
    <row r="40" spans="1:10" ht="13.05" customHeight="1">
      <c r="A40" s="15" t="s">
        <v>1854</v>
      </c>
      <c r="B40" s="16" t="s">
        <v>1855</v>
      </c>
      <c r="C40" s="13" t="s">
        <v>1856</v>
      </c>
      <c r="D40" s="13" t="s">
        <v>413</v>
      </c>
      <c r="E40" s="17">
        <v>80000</v>
      </c>
      <c r="F40" s="18">
        <v>147.59</v>
      </c>
      <c r="G40" s="19">
        <v>2.3999999999999998E-3</v>
      </c>
      <c r="H40" s="21"/>
      <c r="I40" s="21"/>
      <c r="J40" s="3"/>
    </row>
    <row r="41" spans="1:10" ht="13.05" customHeight="1">
      <c r="A41" s="3"/>
      <c r="B41" s="22" t="s">
        <v>185</v>
      </c>
      <c r="C41" s="2"/>
      <c r="D41" s="2"/>
      <c r="E41" s="2"/>
      <c r="F41" s="23">
        <v>59232.35</v>
      </c>
      <c r="G41" s="24">
        <v>0.94450000000000001</v>
      </c>
      <c r="H41" s="25"/>
      <c r="I41" s="25"/>
      <c r="J41" s="3"/>
    </row>
    <row r="42" spans="1:10" ht="13.05" customHeight="1">
      <c r="A42" s="3"/>
      <c r="B42" s="22" t="s">
        <v>608</v>
      </c>
      <c r="C42" s="2"/>
      <c r="D42" s="2"/>
      <c r="E42" s="2"/>
      <c r="F42" s="25" t="s">
        <v>187</v>
      </c>
      <c r="G42" s="25" t="s">
        <v>187</v>
      </c>
      <c r="H42" s="25"/>
      <c r="I42" s="25"/>
      <c r="J42" s="3"/>
    </row>
    <row r="43" spans="1:10" ht="13.05" customHeight="1">
      <c r="A43" s="3"/>
      <c r="B43" s="22" t="s">
        <v>185</v>
      </c>
      <c r="C43" s="2"/>
      <c r="D43" s="2"/>
      <c r="E43" s="2"/>
      <c r="F43" s="25" t="s">
        <v>187</v>
      </c>
      <c r="G43" s="25" t="s">
        <v>187</v>
      </c>
      <c r="H43" s="25"/>
      <c r="I43" s="25"/>
      <c r="J43" s="3"/>
    </row>
    <row r="44" spans="1:10" ht="13.05" customHeight="1">
      <c r="A44" s="3"/>
      <c r="B44" s="22" t="s">
        <v>193</v>
      </c>
      <c r="C44" s="26"/>
      <c r="D44" s="2"/>
      <c r="E44" s="26"/>
      <c r="F44" s="23">
        <v>59232.35</v>
      </c>
      <c r="G44" s="24">
        <v>0.94450000000000001</v>
      </c>
      <c r="H44" s="25"/>
      <c r="I44" s="25"/>
      <c r="J44" s="3"/>
    </row>
    <row r="45" spans="1:10" ht="13.05" customHeight="1">
      <c r="A45" s="3"/>
      <c r="B45" s="12" t="s">
        <v>194</v>
      </c>
      <c r="C45" s="13"/>
      <c r="D45" s="13"/>
      <c r="E45" s="13"/>
      <c r="F45" s="13"/>
      <c r="G45" s="13"/>
      <c r="H45" s="14"/>
      <c r="I45" s="14"/>
      <c r="J45" s="3"/>
    </row>
    <row r="46" spans="1:10" ht="13.05" customHeight="1">
      <c r="A46" s="3"/>
      <c r="B46" s="12" t="s">
        <v>612</v>
      </c>
      <c r="C46" s="13"/>
      <c r="D46" s="13"/>
      <c r="E46" s="13"/>
      <c r="F46" s="3"/>
      <c r="G46" s="14"/>
      <c r="H46" s="14"/>
      <c r="I46" s="14"/>
      <c r="J46" s="3"/>
    </row>
    <row r="47" spans="1:10" ht="13.05" customHeight="1">
      <c r="A47" s="15" t="s">
        <v>1447</v>
      </c>
      <c r="B47" s="16" t="s">
        <v>1448</v>
      </c>
      <c r="C47" s="13" t="s">
        <v>1449</v>
      </c>
      <c r="D47" s="13" t="s">
        <v>160</v>
      </c>
      <c r="E47" s="17">
        <v>1000000</v>
      </c>
      <c r="F47" s="18">
        <v>997.81</v>
      </c>
      <c r="G47" s="19">
        <v>1.5900000000000001E-2</v>
      </c>
      <c r="H47" s="20">
        <v>0.05</v>
      </c>
      <c r="I47" s="21"/>
      <c r="J47" s="3"/>
    </row>
    <row r="48" spans="1:10" ht="13.05" customHeight="1">
      <c r="A48" s="3"/>
      <c r="B48" s="22" t="s">
        <v>185</v>
      </c>
      <c r="C48" s="2"/>
      <c r="D48" s="2"/>
      <c r="E48" s="2"/>
      <c r="F48" s="23">
        <v>997.81</v>
      </c>
      <c r="G48" s="24">
        <v>1.5900000000000001E-2</v>
      </c>
      <c r="H48" s="25"/>
      <c r="I48" s="25"/>
      <c r="J48" s="3"/>
    </row>
    <row r="49" spans="1:10" ht="13.05" customHeight="1">
      <c r="A49" s="3"/>
      <c r="B49" s="22" t="s">
        <v>193</v>
      </c>
      <c r="C49" s="26"/>
      <c r="D49" s="2"/>
      <c r="E49" s="26"/>
      <c r="F49" s="23">
        <v>997.81</v>
      </c>
      <c r="G49" s="24">
        <v>1.5900000000000001E-2</v>
      </c>
      <c r="H49" s="25"/>
      <c r="I49" s="25"/>
      <c r="J49" s="3"/>
    </row>
    <row r="50" spans="1:10" ht="13.05" customHeight="1">
      <c r="A50" s="3"/>
      <c r="B50" s="12" t="s">
        <v>232</v>
      </c>
      <c r="C50" s="13"/>
      <c r="D50" s="13"/>
      <c r="E50" s="13"/>
      <c r="F50" s="13"/>
      <c r="G50" s="13"/>
      <c r="H50" s="14"/>
      <c r="I50" s="14"/>
      <c r="J50" s="3"/>
    </row>
    <row r="51" spans="1:10" ht="13.05" customHeight="1">
      <c r="A51" s="15" t="s">
        <v>233</v>
      </c>
      <c r="B51" s="16" t="s">
        <v>234</v>
      </c>
      <c r="C51" s="13"/>
      <c r="D51" s="13" t="s">
        <v>231</v>
      </c>
      <c r="E51" s="17"/>
      <c r="F51" s="18">
        <v>2387.52</v>
      </c>
      <c r="G51" s="19">
        <v>3.8100000000000002E-2</v>
      </c>
      <c r="H51" s="20">
        <v>4.9893304734816464E-2</v>
      </c>
      <c r="I51" s="21"/>
      <c r="J51" s="3"/>
    </row>
    <row r="52" spans="1:10" ht="13.05" customHeight="1">
      <c r="A52" s="3"/>
      <c r="B52" s="22" t="s">
        <v>185</v>
      </c>
      <c r="C52" s="2"/>
      <c r="D52" s="2"/>
      <c r="E52" s="2"/>
      <c r="F52" s="23">
        <v>2387.52</v>
      </c>
      <c r="G52" s="24">
        <v>3.8100000000000002E-2</v>
      </c>
      <c r="H52" s="25"/>
      <c r="I52" s="25"/>
      <c r="J52" s="3"/>
    </row>
    <row r="53" spans="1:10" ht="13.05" customHeight="1">
      <c r="A53" s="3"/>
      <c r="B53" s="22" t="s">
        <v>193</v>
      </c>
      <c r="C53" s="26"/>
      <c r="D53" s="2"/>
      <c r="E53" s="26"/>
      <c r="F53" s="23">
        <v>2387.52</v>
      </c>
      <c r="G53" s="24">
        <v>3.8100000000000002E-2</v>
      </c>
      <c r="H53" s="25"/>
      <c r="I53" s="25"/>
      <c r="J53" s="3"/>
    </row>
    <row r="54" spans="1:10" ht="13.05" customHeight="1">
      <c r="A54" s="3"/>
      <c r="B54" s="22" t="s">
        <v>235</v>
      </c>
      <c r="C54" s="13"/>
      <c r="D54" s="2"/>
      <c r="E54" s="13"/>
      <c r="F54" s="27">
        <v>111.6</v>
      </c>
      <c r="G54" s="24">
        <v>1.5E-3</v>
      </c>
      <c r="H54" s="25"/>
      <c r="I54" s="25"/>
      <c r="J54" s="3"/>
    </row>
    <row r="55" spans="1:10" ht="13.05" customHeight="1">
      <c r="A55" s="3"/>
      <c r="B55" s="28" t="s">
        <v>236</v>
      </c>
      <c r="C55" s="29"/>
      <c r="D55" s="29"/>
      <c r="E55" s="29"/>
      <c r="F55" s="30">
        <v>62729.279999999999</v>
      </c>
      <c r="G55" s="31">
        <v>1</v>
      </c>
      <c r="H55" s="32"/>
      <c r="I55" s="32"/>
      <c r="J55" s="3"/>
    </row>
    <row r="56" spans="1:10" ht="13.05" customHeight="1">
      <c r="A56" s="3"/>
      <c r="B56" s="6"/>
      <c r="C56" s="3"/>
      <c r="D56" s="3"/>
      <c r="E56" s="3"/>
      <c r="F56" s="3"/>
      <c r="G56" s="3"/>
      <c r="H56" s="3"/>
      <c r="I56" s="3"/>
      <c r="J56" s="3"/>
    </row>
    <row r="57" spans="1:10" ht="13.05" customHeight="1">
      <c r="A57" s="3"/>
      <c r="B57" s="165"/>
      <c r="C57" s="165"/>
      <c r="D57" s="165"/>
      <c r="E57" s="165"/>
      <c r="F57" s="165"/>
      <c r="G57" s="165"/>
      <c r="H57" s="165"/>
      <c r="I57" s="3"/>
      <c r="J57" s="3"/>
    </row>
    <row r="58" spans="1:10" ht="13.05" customHeight="1">
      <c r="A58" s="3"/>
      <c r="B58" s="165"/>
      <c r="C58" s="165"/>
      <c r="D58" s="165"/>
      <c r="E58" s="165"/>
      <c r="F58" s="165"/>
      <c r="G58" s="165"/>
      <c r="H58" s="165"/>
      <c r="I58" s="3"/>
      <c r="J58" s="3"/>
    </row>
    <row r="59" spans="1:10" ht="13.05" customHeight="1">
      <c r="A59" s="3"/>
      <c r="B59" s="4" t="s">
        <v>231</v>
      </c>
      <c r="C59" s="3"/>
      <c r="D59" s="3"/>
      <c r="E59" s="3"/>
      <c r="F59" s="3"/>
      <c r="G59" s="3"/>
      <c r="H59" s="3"/>
      <c r="I59" s="3"/>
      <c r="J59" s="3"/>
    </row>
    <row r="60" spans="1:10" ht="13.05" customHeight="1">
      <c r="A60" s="3"/>
      <c r="B60" s="4" t="s">
        <v>239</v>
      </c>
      <c r="C60" s="3"/>
      <c r="D60" s="3"/>
      <c r="E60" s="3"/>
      <c r="F60" s="3"/>
      <c r="G60" s="3"/>
      <c r="H60" s="3"/>
      <c r="I60" s="3"/>
      <c r="J60" s="3"/>
    </row>
    <row r="61" spans="1:10" ht="25.95" customHeight="1">
      <c r="A61" s="3"/>
      <c r="B61" s="165" t="s">
        <v>240</v>
      </c>
      <c r="C61" s="165"/>
      <c r="D61" s="165"/>
      <c r="E61" s="165"/>
      <c r="F61" s="165"/>
      <c r="G61" s="165"/>
      <c r="H61" s="165"/>
      <c r="I61" s="3"/>
      <c r="J61" s="3"/>
    </row>
    <row r="65" spans="2:5">
      <c r="B65" s="39" t="s">
        <v>2397</v>
      </c>
      <c r="C65" s="40"/>
      <c r="D65" s="40"/>
      <c r="E65" s="41"/>
    </row>
    <row r="66" spans="2:5">
      <c r="B66" s="40" t="s">
        <v>2435</v>
      </c>
      <c r="C66" s="40"/>
      <c r="D66" s="40"/>
      <c r="E66" s="41"/>
    </row>
    <row r="67" spans="2:5">
      <c r="B67" s="47" t="s">
        <v>2436</v>
      </c>
      <c r="C67" s="40"/>
      <c r="D67" s="40"/>
      <c r="E67" s="41"/>
    </row>
    <row r="68" spans="2:5">
      <c r="B68" s="40" t="s">
        <v>2398</v>
      </c>
      <c r="C68" s="40"/>
      <c r="D68" s="40"/>
      <c r="E68" s="41"/>
    </row>
    <row r="69" spans="2:5">
      <c r="B69" s="40" t="s">
        <v>2399</v>
      </c>
      <c r="C69" s="40"/>
      <c r="D69" s="40"/>
      <c r="E69" s="41"/>
    </row>
    <row r="70" spans="2:5">
      <c r="B70" s="40" t="s">
        <v>2400</v>
      </c>
      <c r="C70" s="42"/>
      <c r="D70" s="42"/>
      <c r="E70" s="42"/>
    </row>
    <row r="71" spans="2:5">
      <c r="B71" s="40" t="s">
        <v>2401</v>
      </c>
      <c r="C71" s="40"/>
      <c r="D71" s="40"/>
      <c r="E71" s="41"/>
    </row>
    <row r="72" spans="2:5">
      <c r="B72" s="40" t="s">
        <v>2402</v>
      </c>
      <c r="C72" s="40"/>
      <c r="D72" s="40"/>
      <c r="E72" s="41"/>
    </row>
    <row r="73" spans="2:5">
      <c r="B73" s="40" t="s">
        <v>2403</v>
      </c>
      <c r="C73" s="40"/>
      <c r="D73" s="40"/>
      <c r="E73" s="41"/>
    </row>
    <row r="74" spans="2:5">
      <c r="B74" s="40" t="s">
        <v>2404</v>
      </c>
      <c r="C74" s="40"/>
      <c r="D74" s="40"/>
      <c r="E74" s="41"/>
    </row>
    <row r="75" spans="2:5">
      <c r="B75" s="39" t="s">
        <v>2405</v>
      </c>
      <c r="C75" s="39"/>
      <c r="D75" s="39" t="s">
        <v>2406</v>
      </c>
      <c r="E75" s="39" t="s">
        <v>2407</v>
      </c>
    </row>
    <row r="76" spans="2:5">
      <c r="B76" s="40" t="s">
        <v>2452</v>
      </c>
      <c r="C76" s="40"/>
      <c r="D76" s="43">
        <v>11.708500000000001</v>
      </c>
      <c r="E76" s="43">
        <v>11.5558</v>
      </c>
    </row>
    <row r="77" spans="2:5">
      <c r="B77" s="40" t="s">
        <v>2409</v>
      </c>
      <c r="C77" s="40"/>
      <c r="D77" s="43">
        <v>11.708500000000001</v>
      </c>
      <c r="E77" s="43">
        <v>11.5558</v>
      </c>
    </row>
    <row r="78" spans="2:5">
      <c r="B78" s="40" t="s">
        <v>2453</v>
      </c>
      <c r="C78" s="40"/>
      <c r="D78" s="43">
        <v>11.9602</v>
      </c>
      <c r="E78" s="43">
        <v>11.815200000000001</v>
      </c>
    </row>
    <row r="79" spans="2:5">
      <c r="B79" s="40" t="s">
        <v>2417</v>
      </c>
      <c r="C79" s="40"/>
      <c r="D79" s="43">
        <v>11.9602</v>
      </c>
      <c r="E79" s="43">
        <v>11.815200000000001</v>
      </c>
    </row>
    <row r="80" spans="2:5">
      <c r="B80" s="40"/>
      <c r="C80" s="40"/>
      <c r="D80" s="40"/>
      <c r="E80" s="41"/>
    </row>
    <row r="81" spans="2:5">
      <c r="B81" s="40" t="s">
        <v>2566</v>
      </c>
      <c r="C81" s="40"/>
      <c r="D81" s="40"/>
      <c r="E81" s="41"/>
    </row>
    <row r="82" spans="2:5">
      <c r="B82" s="40" t="s">
        <v>2564</v>
      </c>
      <c r="C82" s="40"/>
      <c r="D82" s="40"/>
      <c r="E82" s="41"/>
    </row>
    <row r="83" spans="2:5">
      <c r="B83" s="40" t="s">
        <v>2422</v>
      </c>
      <c r="C83" s="40"/>
      <c r="D83" s="40"/>
      <c r="E83" s="41"/>
    </row>
    <row r="84" spans="2:5">
      <c r="B84" s="40" t="s">
        <v>2486</v>
      </c>
      <c r="C84" s="40"/>
      <c r="D84" s="40"/>
      <c r="E84" s="41"/>
    </row>
    <row r="85" spans="2:5">
      <c r="B85" s="40" t="s">
        <v>2424</v>
      </c>
      <c r="C85" s="40"/>
      <c r="D85" s="40"/>
      <c r="E85" s="41"/>
    </row>
    <row r="86" spans="2:5">
      <c r="B86" s="40" t="s">
        <v>2442</v>
      </c>
      <c r="C86" s="40"/>
      <c r="D86" s="40"/>
      <c r="E86" s="41"/>
    </row>
    <row r="87" spans="2:5">
      <c r="B87" s="40" t="s">
        <v>2425</v>
      </c>
      <c r="C87" s="40"/>
      <c r="D87" s="40"/>
      <c r="E87" s="41"/>
    </row>
    <row r="88" spans="2:5">
      <c r="B88" s="40" t="s">
        <v>2426</v>
      </c>
      <c r="C88" s="40"/>
      <c r="D88" s="40"/>
      <c r="E88" s="41"/>
    </row>
    <row r="89" spans="2:5">
      <c r="B89" s="40" t="s">
        <v>2427</v>
      </c>
      <c r="C89" s="40"/>
      <c r="D89" s="40"/>
      <c r="E89" s="41"/>
    </row>
    <row r="90" spans="2:5">
      <c r="B90" s="40" t="s">
        <v>2428</v>
      </c>
      <c r="C90" s="40"/>
      <c r="D90" s="40"/>
      <c r="E90" s="41"/>
    </row>
    <row r="91" spans="2:5">
      <c r="B91" s="40" t="s">
        <v>2429</v>
      </c>
      <c r="C91" s="40"/>
      <c r="D91" s="40"/>
      <c r="E91" s="41"/>
    </row>
    <row r="92" spans="2:5">
      <c r="B92" s="40" t="s">
        <v>2430</v>
      </c>
      <c r="C92" s="40"/>
      <c r="D92" s="40"/>
      <c r="E92" s="41"/>
    </row>
    <row r="93" spans="2:5">
      <c r="B93" s="40" t="s">
        <v>2431</v>
      </c>
      <c r="C93" s="40"/>
      <c r="D93" s="40"/>
      <c r="E93" s="41"/>
    </row>
    <row r="114" spans="2:2">
      <c r="B114" t="s">
        <v>2687</v>
      </c>
    </row>
  </sheetData>
  <mergeCells count="3">
    <mergeCell ref="B57:H57"/>
    <mergeCell ref="B58:H58"/>
    <mergeCell ref="B61:H61"/>
  </mergeCells>
  <pageMargins left="0" right="0" top="0" bottom="0" header="0" footer="0"/>
  <pageSetup orientation="landscape"/>
  <headerFooter>
    <oddFooter xml:space="preserve">&amp;C_x000D_&amp;1#&amp;"Aptos"&amp;10&amp;K000000  For internal use only </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heetPr>
  <dimension ref="A1:J74"/>
  <sheetViews>
    <sheetView topLeftCell="A64" workbookViewId="0">
      <selection activeCell="B74" sqref="B7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226</v>
      </c>
      <c r="C5" s="13"/>
      <c r="D5" s="13"/>
      <c r="E5" s="13"/>
      <c r="F5" s="13"/>
      <c r="G5" s="13"/>
      <c r="H5" s="14"/>
      <c r="I5" s="14"/>
      <c r="J5" s="3"/>
    </row>
    <row r="6" spans="1:10" ht="13.05" customHeight="1">
      <c r="A6" s="3"/>
      <c r="B6" s="12" t="s">
        <v>1242</v>
      </c>
      <c r="C6" s="13"/>
      <c r="D6" s="13"/>
      <c r="E6" s="13"/>
      <c r="F6" s="3"/>
      <c r="G6" s="14"/>
      <c r="H6" s="14"/>
      <c r="I6" s="14"/>
      <c r="J6" s="3"/>
    </row>
    <row r="7" spans="1:10" ht="13.05" customHeight="1">
      <c r="A7" s="15" t="s">
        <v>1857</v>
      </c>
      <c r="B7" s="16" t="s">
        <v>1858</v>
      </c>
      <c r="C7" s="13" t="s">
        <v>1859</v>
      </c>
      <c r="D7" s="13" t="s">
        <v>231</v>
      </c>
      <c r="E7" s="17">
        <v>15888568.098999999</v>
      </c>
      <c r="F7" s="18">
        <v>4979.1400000000003</v>
      </c>
      <c r="G7" s="19">
        <v>0.61509999999999998</v>
      </c>
      <c r="H7" s="21"/>
      <c r="I7" s="21"/>
      <c r="J7" s="3"/>
    </row>
    <row r="8" spans="1:10" ht="13.05" customHeight="1">
      <c r="A8" s="15" t="s">
        <v>1860</v>
      </c>
      <c r="B8" s="16" t="s">
        <v>1861</v>
      </c>
      <c r="C8" s="13" t="s">
        <v>1862</v>
      </c>
      <c r="D8" s="13" t="s">
        <v>231</v>
      </c>
      <c r="E8" s="17">
        <v>16277113.550000001</v>
      </c>
      <c r="F8" s="18">
        <v>2960.58</v>
      </c>
      <c r="G8" s="19">
        <v>0.36570000000000003</v>
      </c>
      <c r="H8" s="21"/>
      <c r="I8" s="21"/>
      <c r="J8" s="3"/>
    </row>
    <row r="9" spans="1:10" ht="13.05" customHeight="1">
      <c r="A9" s="3"/>
      <c r="B9" s="22" t="s">
        <v>185</v>
      </c>
      <c r="C9" s="2"/>
      <c r="D9" s="2"/>
      <c r="E9" s="2"/>
      <c r="F9" s="23">
        <v>7939.72</v>
      </c>
      <c r="G9" s="24">
        <v>0.98080000000000001</v>
      </c>
      <c r="H9" s="25"/>
      <c r="I9" s="25"/>
      <c r="J9" s="3"/>
    </row>
    <row r="10" spans="1:10" ht="13.05" customHeight="1">
      <c r="A10" s="3"/>
      <c r="B10" s="22" t="s">
        <v>193</v>
      </c>
      <c r="C10" s="26"/>
      <c r="D10" s="2"/>
      <c r="E10" s="26"/>
      <c r="F10" s="23">
        <v>7939.72</v>
      </c>
      <c r="G10" s="24">
        <v>0.98080000000000001</v>
      </c>
      <c r="H10" s="25"/>
      <c r="I10" s="25"/>
      <c r="J10" s="3"/>
    </row>
    <row r="11" spans="1:10" ht="13.05" customHeight="1">
      <c r="A11" s="3"/>
      <c r="B11" s="12" t="s">
        <v>232</v>
      </c>
      <c r="C11" s="13"/>
      <c r="D11" s="13"/>
      <c r="E11" s="13"/>
      <c r="F11" s="13"/>
      <c r="G11" s="13"/>
      <c r="H11" s="14"/>
      <c r="I11" s="14"/>
      <c r="J11" s="3"/>
    </row>
    <row r="12" spans="1:10" ht="13.05" customHeight="1">
      <c r="A12" s="15" t="s">
        <v>233</v>
      </c>
      <c r="B12" s="16" t="s">
        <v>234</v>
      </c>
      <c r="C12" s="13"/>
      <c r="D12" s="13" t="s">
        <v>231</v>
      </c>
      <c r="E12" s="17"/>
      <c r="F12" s="18">
        <v>152.88</v>
      </c>
      <c r="G12" s="19">
        <v>1.89E-2</v>
      </c>
      <c r="H12" s="20">
        <v>4.9893399318925252E-2</v>
      </c>
      <c r="I12" s="21"/>
      <c r="J12" s="3"/>
    </row>
    <row r="13" spans="1:10" ht="13.05" customHeight="1">
      <c r="A13" s="3"/>
      <c r="B13" s="22" t="s">
        <v>185</v>
      </c>
      <c r="C13" s="2"/>
      <c r="D13" s="2"/>
      <c r="E13" s="2"/>
      <c r="F13" s="23">
        <v>152.88</v>
      </c>
      <c r="G13" s="24">
        <v>1.89E-2</v>
      </c>
      <c r="H13" s="25"/>
      <c r="I13" s="25"/>
      <c r="J13" s="3"/>
    </row>
    <row r="14" spans="1:10" ht="13.05" customHeight="1">
      <c r="A14" s="3"/>
      <c r="B14" s="22" t="s">
        <v>193</v>
      </c>
      <c r="C14" s="26"/>
      <c r="D14" s="2"/>
      <c r="E14" s="26"/>
      <c r="F14" s="23">
        <v>152.88</v>
      </c>
      <c r="G14" s="24">
        <v>1.89E-2</v>
      </c>
      <c r="H14" s="25"/>
      <c r="I14" s="25"/>
      <c r="J14" s="3"/>
    </row>
    <row r="15" spans="1:10" ht="13.05" customHeight="1">
      <c r="A15" s="3"/>
      <c r="B15" s="22" t="s">
        <v>235</v>
      </c>
      <c r="C15" s="13"/>
      <c r="D15" s="2"/>
      <c r="E15" s="13"/>
      <c r="F15" s="27">
        <v>1.95</v>
      </c>
      <c r="G15" s="24">
        <v>2.9999999999999997E-4</v>
      </c>
      <c r="H15" s="25"/>
      <c r="I15" s="25"/>
      <c r="J15" s="3"/>
    </row>
    <row r="16" spans="1:10" ht="13.05" customHeight="1">
      <c r="A16" s="3"/>
      <c r="B16" s="28" t="s">
        <v>236</v>
      </c>
      <c r="C16" s="29"/>
      <c r="D16" s="29"/>
      <c r="E16" s="29"/>
      <c r="F16" s="30">
        <v>8094.55</v>
      </c>
      <c r="G16" s="31">
        <v>1</v>
      </c>
      <c r="H16" s="32"/>
      <c r="I16" s="32"/>
      <c r="J16" s="3"/>
    </row>
    <row r="17" spans="1:10" ht="13.05" customHeight="1">
      <c r="A17" s="3"/>
      <c r="B17" s="6"/>
      <c r="C17" s="3"/>
      <c r="D17" s="3"/>
      <c r="E17" s="3"/>
      <c r="F17" s="3"/>
      <c r="G17" s="3"/>
      <c r="H17" s="3"/>
      <c r="I17" s="3"/>
      <c r="J17" s="3"/>
    </row>
    <row r="18" spans="1:10" ht="13.05" customHeight="1">
      <c r="A18" s="3"/>
      <c r="B18" s="165"/>
      <c r="C18" s="165"/>
      <c r="D18" s="165"/>
      <c r="E18" s="165"/>
      <c r="F18" s="165"/>
      <c r="G18" s="165"/>
      <c r="H18" s="165"/>
      <c r="I18" s="3"/>
      <c r="J18" s="3"/>
    </row>
    <row r="19" spans="1:10" ht="13.05" customHeight="1">
      <c r="A19" s="3"/>
      <c r="B19" s="165"/>
      <c r="C19" s="165"/>
      <c r="D19" s="165"/>
      <c r="E19" s="165"/>
      <c r="F19" s="165"/>
      <c r="G19" s="165"/>
      <c r="H19" s="165"/>
      <c r="I19" s="3"/>
      <c r="J19" s="3"/>
    </row>
    <row r="20" spans="1:10" ht="13.05" customHeight="1">
      <c r="A20" s="3"/>
      <c r="B20" s="4" t="s">
        <v>231</v>
      </c>
      <c r="C20" s="3"/>
      <c r="D20" s="3"/>
      <c r="E20" s="3"/>
      <c r="F20" s="3"/>
      <c r="G20" s="3"/>
      <c r="H20" s="3"/>
      <c r="I20" s="3"/>
      <c r="J20" s="3"/>
    </row>
    <row r="21" spans="1:10" ht="13.05" customHeight="1">
      <c r="A21" s="3"/>
      <c r="B21" s="4" t="s">
        <v>239</v>
      </c>
      <c r="C21" s="3"/>
      <c r="D21" s="3"/>
      <c r="E21" s="3"/>
      <c r="F21" s="3"/>
      <c r="G21" s="3"/>
      <c r="H21" s="3"/>
      <c r="I21" s="3"/>
      <c r="J21" s="3"/>
    </row>
    <row r="22" spans="1:10" ht="25.95" customHeight="1">
      <c r="A22" s="3"/>
      <c r="B22" s="165" t="s">
        <v>240</v>
      </c>
      <c r="C22" s="165"/>
      <c r="D22" s="165"/>
      <c r="E22" s="165"/>
      <c r="F22" s="165"/>
      <c r="G22" s="165"/>
      <c r="H22" s="165"/>
      <c r="I22" s="3"/>
      <c r="J22" s="3"/>
    </row>
    <row r="26" spans="1:10">
      <c r="B26" s="39" t="s">
        <v>2397</v>
      </c>
      <c r="C26" s="40"/>
      <c r="D26" s="40"/>
      <c r="E26" s="41"/>
    </row>
    <row r="27" spans="1:10">
      <c r="B27" s="40" t="s">
        <v>2435</v>
      </c>
      <c r="C27" s="40"/>
      <c r="D27" s="40"/>
      <c r="E27" s="41"/>
    </row>
    <row r="28" spans="1:10">
      <c r="B28" s="47" t="s">
        <v>2436</v>
      </c>
      <c r="C28" s="40"/>
      <c r="D28" s="40"/>
      <c r="E28" s="41"/>
    </row>
    <row r="29" spans="1:10">
      <c r="B29" s="40" t="s">
        <v>2398</v>
      </c>
      <c r="C29" s="40"/>
      <c r="D29" s="40"/>
      <c r="E29" s="41"/>
    </row>
    <row r="30" spans="1:10">
      <c r="B30" s="40" t="s">
        <v>2399</v>
      </c>
      <c r="C30" s="40"/>
      <c r="D30" s="40"/>
      <c r="E30" s="41"/>
    </row>
    <row r="31" spans="1:10">
      <c r="B31" s="40" t="s">
        <v>2400</v>
      </c>
      <c r="C31" s="42"/>
      <c r="D31" s="42"/>
      <c r="E31" s="42"/>
    </row>
    <row r="32" spans="1:10">
      <c r="B32" s="40" t="s">
        <v>2401</v>
      </c>
      <c r="C32" s="40"/>
      <c r="D32" s="40"/>
      <c r="E32" s="41"/>
    </row>
    <row r="33" spans="2:5">
      <c r="B33" s="40" t="s">
        <v>2402</v>
      </c>
      <c r="C33" s="40"/>
      <c r="D33" s="40"/>
      <c r="E33" s="41"/>
    </row>
    <row r="34" spans="2:5">
      <c r="B34" s="40" t="s">
        <v>2403</v>
      </c>
      <c r="C34" s="40"/>
      <c r="D34" s="40"/>
      <c r="E34" s="41"/>
    </row>
    <row r="35" spans="2:5">
      <c r="B35" s="40" t="s">
        <v>2404</v>
      </c>
      <c r="C35" s="40"/>
      <c r="D35" s="40"/>
      <c r="E35" s="41"/>
    </row>
    <row r="36" spans="2:5">
      <c r="B36" s="39" t="s">
        <v>2405</v>
      </c>
      <c r="C36" s="39"/>
      <c r="D36" s="39" t="s">
        <v>2406</v>
      </c>
      <c r="E36" s="39" t="s">
        <v>2407</v>
      </c>
    </row>
    <row r="37" spans="2:5">
      <c r="B37" s="40" t="s">
        <v>2452</v>
      </c>
      <c r="C37" s="40"/>
      <c r="D37" s="52">
        <v>10.6945</v>
      </c>
      <c r="E37" s="43">
        <v>10.7165</v>
      </c>
    </row>
    <row r="38" spans="2:5">
      <c r="B38" s="40" t="s">
        <v>2409</v>
      </c>
      <c r="C38" s="40"/>
      <c r="D38" s="52">
        <v>10.6945</v>
      </c>
      <c r="E38" s="43">
        <v>10.7165</v>
      </c>
    </row>
    <row r="39" spans="2:5">
      <c r="B39" s="40" t="s">
        <v>2453</v>
      </c>
      <c r="C39" s="40"/>
      <c r="D39" s="52">
        <v>10.7189</v>
      </c>
      <c r="E39" s="43">
        <v>10.7425</v>
      </c>
    </row>
    <row r="40" spans="2:5">
      <c r="B40" s="40" t="s">
        <v>2417</v>
      </c>
      <c r="C40" s="40"/>
      <c r="D40" s="52">
        <v>10.7189</v>
      </c>
      <c r="E40" s="43">
        <v>10.7425</v>
      </c>
    </row>
    <row r="41" spans="2:5">
      <c r="B41" s="40"/>
      <c r="C41" s="40"/>
      <c r="D41" s="40"/>
      <c r="E41" s="41"/>
    </row>
    <row r="42" spans="2:5">
      <c r="B42" s="40" t="s">
        <v>2566</v>
      </c>
      <c r="C42" s="40"/>
      <c r="D42" s="40"/>
      <c r="E42" s="41"/>
    </row>
    <row r="43" spans="2:5">
      <c r="B43" s="40" t="s">
        <v>2564</v>
      </c>
      <c r="C43" s="40"/>
      <c r="D43" s="40"/>
      <c r="E43" s="41"/>
    </row>
    <row r="44" spans="2:5">
      <c r="B44" s="40" t="s">
        <v>2422</v>
      </c>
      <c r="C44" s="40"/>
      <c r="D44" s="40"/>
      <c r="E44" s="41"/>
    </row>
    <row r="45" spans="2:5">
      <c r="B45" s="40" t="s">
        <v>2471</v>
      </c>
      <c r="C45" s="40"/>
      <c r="D45" s="40"/>
      <c r="E45" s="41"/>
    </row>
    <row r="46" spans="2:5">
      <c r="B46" s="40" t="s">
        <v>2424</v>
      </c>
      <c r="C46" s="40"/>
      <c r="D46" s="40"/>
      <c r="E46" s="41"/>
    </row>
    <row r="47" spans="2:5">
      <c r="B47" s="40" t="s">
        <v>2442</v>
      </c>
      <c r="C47" s="40"/>
      <c r="D47" s="40"/>
      <c r="E47" s="41"/>
    </row>
    <row r="48" spans="2:5">
      <c r="B48" s="40" t="s">
        <v>2425</v>
      </c>
      <c r="C48" s="40"/>
      <c r="D48" s="40"/>
      <c r="E48" s="41"/>
    </row>
    <row r="49" spans="2:5">
      <c r="B49" s="40" t="s">
        <v>2426</v>
      </c>
      <c r="C49" s="40"/>
      <c r="D49" s="40"/>
      <c r="E49" s="41"/>
    </row>
    <row r="50" spans="2:5">
      <c r="B50" s="40" t="s">
        <v>2427</v>
      </c>
      <c r="C50" s="40"/>
      <c r="D50" s="40"/>
      <c r="E50" s="41"/>
    </row>
    <row r="51" spans="2:5">
      <c r="B51" s="40" t="s">
        <v>2428</v>
      </c>
      <c r="C51" s="40"/>
      <c r="D51" s="40"/>
      <c r="E51" s="41"/>
    </row>
    <row r="52" spans="2:5">
      <c r="B52" s="40" t="s">
        <v>2429</v>
      </c>
      <c r="C52" s="40"/>
      <c r="D52" s="40"/>
      <c r="E52" s="41"/>
    </row>
    <row r="53" spans="2:5">
      <c r="B53" s="40" t="s">
        <v>2430</v>
      </c>
      <c r="C53" s="40"/>
      <c r="D53" s="40"/>
      <c r="E53" s="41"/>
    </row>
    <row r="54" spans="2:5">
      <c r="B54" s="40" t="s">
        <v>2431</v>
      </c>
      <c r="C54" s="40"/>
      <c r="D54" s="40"/>
      <c r="E54" s="41"/>
    </row>
    <row r="74" spans="2:2">
      <c r="B74" t="s">
        <v>2687</v>
      </c>
    </row>
  </sheetData>
  <mergeCells count="3">
    <mergeCell ref="B18:H18"/>
    <mergeCell ref="B19:H19"/>
    <mergeCell ref="B22:H22"/>
  </mergeCells>
  <pageMargins left="0" right="0" top="0" bottom="0" header="0" footer="0"/>
  <pageSetup orientation="landscape"/>
  <headerFooter>
    <oddFooter xml:space="preserve">&amp;C_x000D_&amp;1#&amp;"Aptos"&amp;10&amp;K000000  For internal use only </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heetPr>
  <dimension ref="A1:J78"/>
  <sheetViews>
    <sheetView topLeftCell="A59" workbookViewId="0">
      <selection activeCell="B78" sqref="B7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226</v>
      </c>
      <c r="C5" s="13"/>
      <c r="D5" s="13"/>
      <c r="E5" s="13"/>
      <c r="F5" s="13"/>
      <c r="G5" s="13"/>
      <c r="H5" s="14"/>
      <c r="I5" s="14"/>
      <c r="J5" s="3"/>
    </row>
    <row r="6" spans="1:10" ht="13.05" customHeight="1">
      <c r="A6" s="3"/>
      <c r="B6" s="12" t="s">
        <v>1473</v>
      </c>
      <c r="C6" s="13"/>
      <c r="D6" s="13"/>
      <c r="E6" s="13"/>
      <c r="F6" s="3"/>
      <c r="G6" s="14"/>
      <c r="H6" s="14"/>
      <c r="I6" s="14"/>
      <c r="J6" s="3"/>
    </row>
    <row r="7" spans="1:10" ht="13.05" customHeight="1">
      <c r="A7" s="15" t="s">
        <v>1477</v>
      </c>
      <c r="B7" s="16" t="s">
        <v>1478</v>
      </c>
      <c r="C7" s="13" t="s">
        <v>1479</v>
      </c>
      <c r="D7" s="13" t="s">
        <v>231</v>
      </c>
      <c r="E7" s="17">
        <v>1529032</v>
      </c>
      <c r="F7" s="18">
        <v>2269.85</v>
      </c>
      <c r="G7" s="19">
        <v>0.19819999999999999</v>
      </c>
      <c r="H7" s="21"/>
      <c r="I7" s="21"/>
      <c r="J7" s="3"/>
    </row>
    <row r="8" spans="1:10" ht="13.05" customHeight="1">
      <c r="A8" s="3"/>
      <c r="B8" s="22" t="s">
        <v>185</v>
      </c>
      <c r="C8" s="2"/>
      <c r="D8" s="2"/>
      <c r="E8" s="2"/>
      <c r="F8" s="23">
        <v>2269.85</v>
      </c>
      <c r="G8" s="24">
        <v>0.19819999999999999</v>
      </c>
      <c r="H8" s="25"/>
      <c r="I8" s="25"/>
      <c r="J8" s="3"/>
    </row>
    <row r="9" spans="1:10" ht="13.05" customHeight="1">
      <c r="A9" s="3"/>
      <c r="B9" s="12" t="s">
        <v>1242</v>
      </c>
      <c r="C9" s="13"/>
      <c r="D9" s="13"/>
      <c r="E9" s="13"/>
      <c r="F9" s="3"/>
      <c r="G9" s="14"/>
      <c r="H9" s="14"/>
      <c r="I9" s="14"/>
      <c r="J9" s="3"/>
    </row>
    <row r="10" spans="1:10" ht="13.05" customHeight="1">
      <c r="A10" s="15" t="s">
        <v>1863</v>
      </c>
      <c r="B10" s="16" t="s">
        <v>1864</v>
      </c>
      <c r="C10" s="13" t="s">
        <v>1865</v>
      </c>
      <c r="D10" s="13" t="s">
        <v>231</v>
      </c>
      <c r="E10" s="17">
        <v>17265621.809</v>
      </c>
      <c r="F10" s="18">
        <v>5849.02</v>
      </c>
      <c r="G10" s="19">
        <v>0.51080000000000003</v>
      </c>
      <c r="H10" s="21"/>
      <c r="I10" s="21"/>
      <c r="J10" s="3"/>
    </row>
    <row r="11" spans="1:10" ht="13.05" customHeight="1">
      <c r="A11" s="15" t="s">
        <v>1866</v>
      </c>
      <c r="B11" s="16" t="s">
        <v>1867</v>
      </c>
      <c r="C11" s="13" t="s">
        <v>1868</v>
      </c>
      <c r="D11" s="13" t="s">
        <v>231</v>
      </c>
      <c r="E11" s="17">
        <v>936897.05299999996</v>
      </c>
      <c r="F11" s="18">
        <v>2463.4</v>
      </c>
      <c r="G11" s="19">
        <v>0.21510000000000001</v>
      </c>
      <c r="H11" s="21"/>
      <c r="I11" s="21"/>
      <c r="J11" s="3"/>
    </row>
    <row r="12" spans="1:10" ht="13.05" customHeight="1">
      <c r="A12" s="15" t="s">
        <v>1869</v>
      </c>
      <c r="B12" s="16" t="s">
        <v>1870</v>
      </c>
      <c r="C12" s="13" t="s">
        <v>1871</v>
      </c>
      <c r="D12" s="13" t="s">
        <v>231</v>
      </c>
      <c r="E12" s="17">
        <v>1649238.923</v>
      </c>
      <c r="F12" s="18">
        <v>864.34</v>
      </c>
      <c r="G12" s="19">
        <v>7.5499999999999998E-2</v>
      </c>
      <c r="H12" s="21"/>
      <c r="I12" s="21"/>
      <c r="J12" s="3"/>
    </row>
    <row r="13" spans="1:10" ht="13.05" customHeight="1">
      <c r="A13" s="3"/>
      <c r="B13" s="22" t="s">
        <v>185</v>
      </c>
      <c r="C13" s="2"/>
      <c r="D13" s="2"/>
      <c r="E13" s="2"/>
      <c r="F13" s="23">
        <v>9176.76</v>
      </c>
      <c r="G13" s="24">
        <v>0.8014</v>
      </c>
      <c r="H13" s="25"/>
      <c r="I13" s="25"/>
      <c r="J13" s="3"/>
    </row>
    <row r="14" spans="1:10" ht="13.05" customHeight="1">
      <c r="A14" s="3"/>
      <c r="B14" s="22" t="s">
        <v>193</v>
      </c>
      <c r="C14" s="26"/>
      <c r="D14" s="2"/>
      <c r="E14" s="26"/>
      <c r="F14" s="23">
        <v>11446.61</v>
      </c>
      <c r="G14" s="24">
        <v>0.99960000000000004</v>
      </c>
      <c r="H14" s="25"/>
      <c r="I14" s="25"/>
      <c r="J14" s="3"/>
    </row>
    <row r="15" spans="1:10" ht="13.05" customHeight="1">
      <c r="A15" s="3"/>
      <c r="B15" s="12" t="s">
        <v>232</v>
      </c>
      <c r="C15" s="13"/>
      <c r="D15" s="13"/>
      <c r="E15" s="13"/>
      <c r="F15" s="13"/>
      <c r="G15" s="13"/>
      <c r="H15" s="14"/>
      <c r="I15" s="14"/>
      <c r="J15" s="3"/>
    </row>
    <row r="16" spans="1:10" ht="13.05" customHeight="1">
      <c r="A16" s="15" t="s">
        <v>233</v>
      </c>
      <c r="B16" s="16" t="s">
        <v>234</v>
      </c>
      <c r="C16" s="13"/>
      <c r="D16" s="13" t="s">
        <v>231</v>
      </c>
      <c r="E16" s="17"/>
      <c r="F16" s="18">
        <v>14.32</v>
      </c>
      <c r="G16" s="19">
        <v>1.2999999999999999E-3</v>
      </c>
      <c r="H16" s="20">
        <v>4.9892499887324096E-2</v>
      </c>
      <c r="I16" s="21"/>
      <c r="J16" s="3"/>
    </row>
    <row r="17" spans="1:10" ht="13.05" customHeight="1">
      <c r="A17" s="3"/>
      <c r="B17" s="22" t="s">
        <v>185</v>
      </c>
      <c r="C17" s="2"/>
      <c r="D17" s="2"/>
      <c r="E17" s="2"/>
      <c r="F17" s="23">
        <v>14.32</v>
      </c>
      <c r="G17" s="24">
        <v>1.2999999999999999E-3</v>
      </c>
      <c r="H17" s="25"/>
      <c r="I17" s="25"/>
      <c r="J17" s="3"/>
    </row>
    <row r="18" spans="1:10" ht="13.05" customHeight="1">
      <c r="A18" s="3"/>
      <c r="B18" s="22" t="s">
        <v>193</v>
      </c>
      <c r="C18" s="26"/>
      <c r="D18" s="2"/>
      <c r="E18" s="26"/>
      <c r="F18" s="23">
        <v>14.32</v>
      </c>
      <c r="G18" s="24">
        <v>1.2999999999999999E-3</v>
      </c>
      <c r="H18" s="25"/>
      <c r="I18" s="25"/>
      <c r="J18" s="3"/>
    </row>
    <row r="19" spans="1:10" ht="13.05" customHeight="1">
      <c r="A19" s="3"/>
      <c r="B19" s="22" t="s">
        <v>235</v>
      </c>
      <c r="C19" s="13"/>
      <c r="D19" s="2"/>
      <c r="E19" s="13"/>
      <c r="F19" s="27">
        <v>-9.58</v>
      </c>
      <c r="G19" s="24">
        <v>-8.9999999999999998E-4</v>
      </c>
      <c r="H19" s="25"/>
      <c r="I19" s="25"/>
      <c r="J19" s="3"/>
    </row>
    <row r="20" spans="1:10" ht="13.05" customHeight="1">
      <c r="A20" s="3"/>
      <c r="B20" s="28" t="s">
        <v>236</v>
      </c>
      <c r="C20" s="29"/>
      <c r="D20" s="29"/>
      <c r="E20" s="29"/>
      <c r="F20" s="30">
        <v>11451.35</v>
      </c>
      <c r="G20" s="31">
        <v>1</v>
      </c>
      <c r="H20" s="32"/>
      <c r="I20" s="32"/>
      <c r="J20" s="3"/>
    </row>
    <row r="21" spans="1:10" ht="13.05" customHeight="1">
      <c r="A21" s="3"/>
      <c r="B21" s="6"/>
      <c r="C21" s="3"/>
      <c r="D21" s="3"/>
      <c r="E21" s="3"/>
      <c r="F21" s="3"/>
      <c r="G21" s="3"/>
      <c r="H21" s="3"/>
      <c r="I21" s="3"/>
      <c r="J21" s="3"/>
    </row>
    <row r="22" spans="1:10" ht="13.05" customHeight="1">
      <c r="A22" s="3"/>
      <c r="B22" s="165"/>
      <c r="C22" s="165"/>
      <c r="D22" s="165"/>
      <c r="E22" s="165"/>
      <c r="F22" s="165"/>
      <c r="G22" s="165"/>
      <c r="H22" s="165"/>
      <c r="I22" s="3"/>
      <c r="J22" s="3"/>
    </row>
    <row r="23" spans="1:10" ht="13.05" customHeight="1">
      <c r="A23" s="3"/>
      <c r="B23" s="165"/>
      <c r="C23" s="165"/>
      <c r="D23" s="165"/>
      <c r="E23" s="165"/>
      <c r="F23" s="165"/>
      <c r="G23" s="165"/>
      <c r="H23" s="165"/>
      <c r="I23" s="3"/>
      <c r="J23" s="3"/>
    </row>
    <row r="24" spans="1:10" ht="13.05" customHeight="1">
      <c r="A24" s="3"/>
      <c r="B24" s="4" t="s">
        <v>231</v>
      </c>
      <c r="C24" s="3"/>
      <c r="D24" s="3"/>
      <c r="E24" s="3"/>
      <c r="F24" s="3"/>
      <c r="G24" s="3"/>
      <c r="H24" s="3"/>
      <c r="I24" s="3"/>
      <c r="J24" s="3"/>
    </row>
    <row r="25" spans="1:10" ht="13.05" customHeight="1">
      <c r="A25" s="3"/>
      <c r="B25" s="4" t="s">
        <v>239</v>
      </c>
      <c r="C25" s="3"/>
      <c r="D25" s="3"/>
      <c r="E25" s="3"/>
      <c r="F25" s="3"/>
      <c r="G25" s="3"/>
      <c r="H25" s="3"/>
      <c r="I25" s="3"/>
      <c r="J25" s="3"/>
    </row>
    <row r="26" spans="1:10" ht="25.95" customHeight="1">
      <c r="A26" s="3"/>
      <c r="B26" s="165" t="s">
        <v>240</v>
      </c>
      <c r="C26" s="165"/>
      <c r="D26" s="165"/>
      <c r="E26" s="165"/>
      <c r="F26" s="165"/>
      <c r="G26" s="165"/>
      <c r="H26" s="165"/>
      <c r="I26" s="3"/>
      <c r="J26" s="3"/>
    </row>
    <row r="30" spans="1:10">
      <c r="B30" s="39" t="s">
        <v>2397</v>
      </c>
      <c r="C30" s="40"/>
      <c r="D30" s="40"/>
      <c r="E30" s="41"/>
    </row>
    <row r="31" spans="1:10">
      <c r="B31" s="40" t="s">
        <v>2435</v>
      </c>
      <c r="C31" s="40"/>
      <c r="D31" s="40"/>
      <c r="E31" s="41"/>
    </row>
    <row r="32" spans="1:10">
      <c r="B32" s="47" t="s">
        <v>2436</v>
      </c>
      <c r="C32" s="40"/>
      <c r="D32" s="40"/>
      <c r="E32" s="41"/>
    </row>
    <row r="33" spans="2:5">
      <c r="B33" s="40" t="s">
        <v>2398</v>
      </c>
      <c r="C33" s="40"/>
      <c r="D33" s="40"/>
      <c r="E33" s="41"/>
    </row>
    <row r="34" spans="2:5">
      <c r="B34" s="40" t="s">
        <v>2399</v>
      </c>
      <c r="C34" s="40"/>
      <c r="D34" s="40"/>
      <c r="E34" s="41"/>
    </row>
    <row r="35" spans="2:5">
      <c r="B35" s="40" t="s">
        <v>2400</v>
      </c>
      <c r="C35" s="42"/>
      <c r="D35" s="42"/>
      <c r="E35" s="42"/>
    </row>
    <row r="36" spans="2:5">
      <c r="B36" s="40" t="s">
        <v>2401</v>
      </c>
      <c r="C36" s="40"/>
      <c r="D36" s="40"/>
      <c r="E36" s="41"/>
    </row>
    <row r="37" spans="2:5">
      <c r="B37" s="40" t="s">
        <v>2402</v>
      </c>
      <c r="C37" s="40"/>
      <c r="D37" s="40"/>
      <c r="E37" s="41"/>
    </row>
    <row r="38" spans="2:5">
      <c r="B38" s="40" t="s">
        <v>2403</v>
      </c>
      <c r="C38" s="40"/>
      <c r="D38" s="40"/>
      <c r="E38" s="41"/>
    </row>
    <row r="39" spans="2:5">
      <c r="B39" s="40" t="s">
        <v>2404</v>
      </c>
      <c r="C39" s="40"/>
      <c r="D39" s="40"/>
      <c r="E39" s="41"/>
    </row>
    <row r="40" spans="2:5">
      <c r="B40" s="39" t="s">
        <v>2405</v>
      </c>
      <c r="C40" s="39"/>
      <c r="D40" s="39" t="s">
        <v>2406</v>
      </c>
      <c r="E40" s="39" t="s">
        <v>2407</v>
      </c>
    </row>
    <row r="41" spans="2:5">
      <c r="B41" s="40" t="s">
        <v>2452</v>
      </c>
      <c r="C41" s="40"/>
      <c r="D41" s="52">
        <v>11.228400000000001</v>
      </c>
      <c r="E41" s="43">
        <v>11.430099999999999</v>
      </c>
    </row>
    <row r="42" spans="2:5">
      <c r="B42" s="40" t="s">
        <v>2409</v>
      </c>
      <c r="C42" s="40"/>
      <c r="D42" s="52">
        <v>11.228400000000001</v>
      </c>
      <c r="E42" s="43">
        <v>11.430099999999999</v>
      </c>
    </row>
    <row r="43" spans="2:5">
      <c r="B43" s="40" t="s">
        <v>2453</v>
      </c>
      <c r="C43" s="40"/>
      <c r="D43" s="52">
        <v>11.3439</v>
      </c>
      <c r="E43" s="43">
        <v>11.5558</v>
      </c>
    </row>
    <row r="44" spans="2:5">
      <c r="B44" s="40" t="s">
        <v>2417</v>
      </c>
      <c r="C44" s="40"/>
      <c r="D44" s="52">
        <v>11.3439</v>
      </c>
      <c r="E44" s="43">
        <v>11.5558</v>
      </c>
    </row>
    <row r="45" spans="2:5">
      <c r="B45" s="40"/>
      <c r="C45" s="40"/>
      <c r="D45" s="40"/>
      <c r="E45" s="41"/>
    </row>
    <row r="46" spans="2:5">
      <c r="B46" s="40" t="s">
        <v>2566</v>
      </c>
      <c r="C46" s="40"/>
      <c r="D46" s="40"/>
      <c r="E46" s="41"/>
    </row>
    <row r="47" spans="2:5">
      <c r="B47" s="40" t="s">
        <v>2564</v>
      </c>
      <c r="C47" s="40"/>
      <c r="D47" s="40"/>
      <c r="E47" s="41"/>
    </row>
    <row r="48" spans="2:5">
      <c r="B48" s="40" t="s">
        <v>2422</v>
      </c>
      <c r="C48" s="40"/>
      <c r="D48" s="40"/>
      <c r="E48" s="41"/>
    </row>
    <row r="49" spans="2:5">
      <c r="B49" s="40" t="s">
        <v>2471</v>
      </c>
      <c r="C49" s="40"/>
      <c r="D49" s="40"/>
      <c r="E49" s="41"/>
    </row>
    <row r="50" spans="2:5">
      <c r="B50" s="40" t="s">
        <v>2424</v>
      </c>
      <c r="C50" s="40"/>
      <c r="D50" s="40"/>
      <c r="E50" s="41"/>
    </row>
    <row r="51" spans="2:5">
      <c r="B51" s="40" t="s">
        <v>2442</v>
      </c>
      <c r="C51" s="40"/>
      <c r="D51" s="40"/>
      <c r="E51" s="41"/>
    </row>
    <row r="52" spans="2:5">
      <c r="B52" s="40" t="s">
        <v>2425</v>
      </c>
      <c r="C52" s="40"/>
      <c r="D52" s="40"/>
      <c r="E52" s="41"/>
    </row>
    <row r="53" spans="2:5">
      <c r="B53" s="40" t="s">
        <v>2426</v>
      </c>
      <c r="C53" s="40"/>
      <c r="D53" s="40"/>
      <c r="E53" s="41"/>
    </row>
    <row r="54" spans="2:5">
      <c r="B54" s="40" t="s">
        <v>2427</v>
      </c>
      <c r="C54" s="40"/>
      <c r="D54" s="40"/>
      <c r="E54" s="41"/>
    </row>
    <row r="55" spans="2:5">
      <c r="B55" s="40" t="s">
        <v>2428</v>
      </c>
      <c r="C55" s="40"/>
      <c r="D55" s="40"/>
      <c r="E55" s="41"/>
    </row>
    <row r="56" spans="2:5">
      <c r="B56" s="40" t="s">
        <v>2429</v>
      </c>
      <c r="C56" s="40"/>
      <c r="D56" s="40"/>
      <c r="E56" s="41"/>
    </row>
    <row r="57" spans="2:5">
      <c r="B57" s="40" t="s">
        <v>2430</v>
      </c>
      <c r="C57" s="40"/>
      <c r="D57" s="40"/>
      <c r="E57" s="41"/>
    </row>
    <row r="58" spans="2:5">
      <c r="B58" s="40" t="s">
        <v>2431</v>
      </c>
      <c r="C58" s="40"/>
      <c r="D58" s="40"/>
      <c r="E58" s="41"/>
    </row>
    <row r="78" spans="2:2">
      <c r="B78" t="s">
        <v>2687</v>
      </c>
    </row>
  </sheetData>
  <mergeCells count="3">
    <mergeCell ref="B22:H22"/>
    <mergeCell ref="B23:H23"/>
    <mergeCell ref="B26:H26"/>
  </mergeCells>
  <pageMargins left="0" right="0" top="0" bottom="0" header="0" footer="0"/>
  <pageSetup orientation="landscape"/>
  <headerFooter>
    <oddFooter xml:space="preserve">&amp;C_x000D_&amp;1#&amp;"Aptos"&amp;10&amp;K000000  For internal use only </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heetPr>
  <dimension ref="A1:J106"/>
  <sheetViews>
    <sheetView topLeftCell="A88" workbookViewId="0">
      <selection activeCell="F104" sqref="F10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647</v>
      </c>
      <c r="B7" s="16" t="s">
        <v>648</v>
      </c>
      <c r="C7" s="13" t="s">
        <v>649</v>
      </c>
      <c r="D7" s="13" t="s">
        <v>379</v>
      </c>
      <c r="E7" s="17">
        <v>230250</v>
      </c>
      <c r="F7" s="18">
        <v>4570</v>
      </c>
      <c r="G7" s="19">
        <v>9.01E-2</v>
      </c>
      <c r="H7" s="21"/>
      <c r="I7" s="21"/>
      <c r="J7" s="3"/>
    </row>
    <row r="8" spans="1:10" ht="13.05" customHeight="1">
      <c r="A8" s="15" t="s">
        <v>644</v>
      </c>
      <c r="B8" s="16" t="s">
        <v>645</v>
      </c>
      <c r="C8" s="13" t="s">
        <v>646</v>
      </c>
      <c r="D8" s="13" t="s">
        <v>379</v>
      </c>
      <c r="E8" s="17">
        <v>42925</v>
      </c>
      <c r="F8" s="18">
        <v>4063.71</v>
      </c>
      <c r="G8" s="19">
        <v>8.0100000000000005E-2</v>
      </c>
      <c r="H8" s="21"/>
      <c r="I8" s="21"/>
      <c r="J8" s="3"/>
    </row>
    <row r="9" spans="1:10" ht="13.05" customHeight="1">
      <c r="A9" s="15" t="s">
        <v>700</v>
      </c>
      <c r="B9" s="16" t="s">
        <v>701</v>
      </c>
      <c r="C9" s="13" t="s">
        <v>702</v>
      </c>
      <c r="D9" s="13" t="s">
        <v>379</v>
      </c>
      <c r="E9" s="17">
        <v>80000</v>
      </c>
      <c r="F9" s="18">
        <v>4052.8</v>
      </c>
      <c r="G9" s="19">
        <v>7.9899999999999999E-2</v>
      </c>
      <c r="H9" s="21"/>
      <c r="I9" s="21"/>
      <c r="J9" s="3"/>
    </row>
    <row r="10" spans="1:10" ht="13.05" customHeight="1">
      <c r="A10" s="15" t="s">
        <v>376</v>
      </c>
      <c r="B10" s="16" t="s">
        <v>377</v>
      </c>
      <c r="C10" s="13" t="s">
        <v>378</v>
      </c>
      <c r="D10" s="13" t="s">
        <v>379</v>
      </c>
      <c r="E10" s="17">
        <v>160000</v>
      </c>
      <c r="F10" s="18">
        <v>3159.84</v>
      </c>
      <c r="G10" s="19">
        <v>6.2300000000000001E-2</v>
      </c>
      <c r="H10" s="21"/>
      <c r="I10" s="21"/>
      <c r="J10" s="3"/>
    </row>
    <row r="11" spans="1:10" ht="13.05" customHeight="1">
      <c r="A11" s="15" t="s">
        <v>833</v>
      </c>
      <c r="B11" s="16" t="s">
        <v>834</v>
      </c>
      <c r="C11" s="13" t="s">
        <v>835</v>
      </c>
      <c r="D11" s="13" t="s">
        <v>379</v>
      </c>
      <c r="E11" s="17">
        <v>139000</v>
      </c>
      <c r="F11" s="18">
        <v>3041.88</v>
      </c>
      <c r="G11" s="19">
        <v>5.9900000000000002E-2</v>
      </c>
      <c r="H11" s="21"/>
      <c r="I11" s="21"/>
      <c r="J11" s="3"/>
    </row>
    <row r="12" spans="1:10" ht="13.05" customHeight="1">
      <c r="A12" s="15" t="s">
        <v>1498</v>
      </c>
      <c r="B12" s="16" t="s">
        <v>1499</v>
      </c>
      <c r="C12" s="13" t="s">
        <v>1500</v>
      </c>
      <c r="D12" s="13" t="s">
        <v>379</v>
      </c>
      <c r="E12" s="17">
        <v>150000</v>
      </c>
      <c r="F12" s="18">
        <v>2872.5</v>
      </c>
      <c r="G12" s="19">
        <v>5.6599999999999998E-2</v>
      </c>
      <c r="H12" s="21"/>
      <c r="I12" s="21"/>
      <c r="J12" s="3"/>
    </row>
    <row r="13" spans="1:10" ht="13.05" customHeight="1">
      <c r="A13" s="15" t="s">
        <v>1398</v>
      </c>
      <c r="B13" s="16" t="s">
        <v>1399</v>
      </c>
      <c r="C13" s="13" t="s">
        <v>1400</v>
      </c>
      <c r="D13" s="13" t="s">
        <v>435</v>
      </c>
      <c r="E13" s="17">
        <v>31000</v>
      </c>
      <c r="F13" s="18">
        <v>2758.54</v>
      </c>
      <c r="G13" s="19">
        <v>5.4399999999999997E-2</v>
      </c>
      <c r="H13" s="21"/>
      <c r="I13" s="21"/>
      <c r="J13" s="3"/>
    </row>
    <row r="14" spans="1:10" ht="13.05" customHeight="1">
      <c r="A14" s="15" t="s">
        <v>432</v>
      </c>
      <c r="B14" s="16" t="s">
        <v>433</v>
      </c>
      <c r="C14" s="13" t="s">
        <v>434</v>
      </c>
      <c r="D14" s="13" t="s">
        <v>435</v>
      </c>
      <c r="E14" s="17">
        <v>252000</v>
      </c>
      <c r="F14" s="18">
        <v>2285.39</v>
      </c>
      <c r="G14" s="19">
        <v>4.4999999999999998E-2</v>
      </c>
      <c r="H14" s="21"/>
      <c r="I14" s="21"/>
      <c r="J14" s="3"/>
    </row>
    <row r="15" spans="1:10" ht="13.05" customHeight="1">
      <c r="A15" s="15" t="s">
        <v>1532</v>
      </c>
      <c r="B15" s="16" t="s">
        <v>1533</v>
      </c>
      <c r="C15" s="13" t="s">
        <v>1534</v>
      </c>
      <c r="D15" s="13" t="s">
        <v>379</v>
      </c>
      <c r="E15" s="17">
        <v>26000</v>
      </c>
      <c r="F15" s="18">
        <v>1807.39</v>
      </c>
      <c r="G15" s="19">
        <v>3.56E-2</v>
      </c>
      <c r="H15" s="21"/>
      <c r="I15" s="21"/>
      <c r="J15" s="3"/>
    </row>
    <row r="16" spans="1:10" ht="13.05" customHeight="1">
      <c r="A16" s="15" t="s">
        <v>791</v>
      </c>
      <c r="B16" s="16" t="s">
        <v>792</v>
      </c>
      <c r="C16" s="13" t="s">
        <v>793</v>
      </c>
      <c r="D16" s="13" t="s">
        <v>379</v>
      </c>
      <c r="E16" s="17">
        <v>70000</v>
      </c>
      <c r="F16" s="18">
        <v>1736</v>
      </c>
      <c r="G16" s="19">
        <v>3.4200000000000001E-2</v>
      </c>
      <c r="H16" s="21"/>
      <c r="I16" s="21"/>
      <c r="J16" s="3"/>
    </row>
    <row r="17" spans="1:10" ht="13.05" customHeight="1">
      <c r="A17" s="15" t="s">
        <v>1504</v>
      </c>
      <c r="B17" s="16" t="s">
        <v>1505</v>
      </c>
      <c r="C17" s="13" t="s">
        <v>1506</v>
      </c>
      <c r="D17" s="13" t="s">
        <v>435</v>
      </c>
      <c r="E17" s="17">
        <v>85000</v>
      </c>
      <c r="F17" s="18">
        <v>1644.41</v>
      </c>
      <c r="G17" s="19">
        <v>3.2399999999999998E-2</v>
      </c>
      <c r="H17" s="21"/>
      <c r="I17" s="21"/>
      <c r="J17" s="3"/>
    </row>
    <row r="18" spans="1:10" ht="13.05" customHeight="1">
      <c r="A18" s="15" t="s">
        <v>540</v>
      </c>
      <c r="B18" s="16" t="s">
        <v>541</v>
      </c>
      <c r="C18" s="13" t="s">
        <v>542</v>
      </c>
      <c r="D18" s="13" t="s">
        <v>379</v>
      </c>
      <c r="E18" s="17">
        <v>65000</v>
      </c>
      <c r="F18" s="18">
        <v>1572.48</v>
      </c>
      <c r="G18" s="19">
        <v>3.1E-2</v>
      </c>
      <c r="H18" s="21"/>
      <c r="I18" s="21"/>
      <c r="J18" s="3"/>
    </row>
    <row r="19" spans="1:10" ht="13.05" customHeight="1">
      <c r="A19" s="15" t="s">
        <v>1432</v>
      </c>
      <c r="B19" s="16" t="s">
        <v>1433</v>
      </c>
      <c r="C19" s="13" t="s">
        <v>1434</v>
      </c>
      <c r="D19" s="13" t="s">
        <v>379</v>
      </c>
      <c r="E19" s="17">
        <v>90000</v>
      </c>
      <c r="F19" s="18">
        <v>1545.3</v>
      </c>
      <c r="G19" s="19">
        <v>3.0499999999999999E-2</v>
      </c>
      <c r="H19" s="21"/>
      <c r="I19" s="21"/>
      <c r="J19" s="3"/>
    </row>
    <row r="20" spans="1:10" ht="13.05" customHeight="1">
      <c r="A20" s="15" t="s">
        <v>443</v>
      </c>
      <c r="B20" s="16" t="s">
        <v>444</v>
      </c>
      <c r="C20" s="13" t="s">
        <v>445</v>
      </c>
      <c r="D20" s="13" t="s">
        <v>446</v>
      </c>
      <c r="E20" s="17">
        <v>78498</v>
      </c>
      <c r="F20" s="18">
        <v>1234.8499999999999</v>
      </c>
      <c r="G20" s="19">
        <v>2.4299999999999999E-2</v>
      </c>
      <c r="H20" s="21"/>
      <c r="I20" s="21"/>
      <c r="J20" s="3"/>
    </row>
    <row r="21" spans="1:10" ht="13.05" customHeight="1">
      <c r="A21" s="15" t="s">
        <v>1507</v>
      </c>
      <c r="B21" s="16" t="s">
        <v>1508</v>
      </c>
      <c r="C21" s="13" t="s">
        <v>1509</v>
      </c>
      <c r="D21" s="13" t="s">
        <v>379</v>
      </c>
      <c r="E21" s="17">
        <v>65110</v>
      </c>
      <c r="F21" s="18">
        <v>1207.99</v>
      </c>
      <c r="G21" s="19">
        <v>2.3800000000000002E-2</v>
      </c>
      <c r="H21" s="21"/>
      <c r="I21" s="21"/>
      <c r="J21" s="3"/>
    </row>
    <row r="22" spans="1:10" ht="13.05" customHeight="1">
      <c r="A22" s="15" t="s">
        <v>461</v>
      </c>
      <c r="B22" s="16" t="s">
        <v>462</v>
      </c>
      <c r="C22" s="13" t="s">
        <v>463</v>
      </c>
      <c r="D22" s="13" t="s">
        <v>379</v>
      </c>
      <c r="E22" s="17">
        <v>4500</v>
      </c>
      <c r="F22" s="18">
        <v>1163.25</v>
      </c>
      <c r="G22" s="19">
        <v>2.29E-2</v>
      </c>
      <c r="H22" s="21"/>
      <c r="I22" s="21"/>
      <c r="J22" s="3"/>
    </row>
    <row r="23" spans="1:10" ht="13.05" customHeight="1">
      <c r="A23" s="15" t="s">
        <v>383</v>
      </c>
      <c r="B23" s="16" t="s">
        <v>384</v>
      </c>
      <c r="C23" s="13" t="s">
        <v>385</v>
      </c>
      <c r="D23" s="13" t="s">
        <v>379</v>
      </c>
      <c r="E23" s="17">
        <v>36040</v>
      </c>
      <c r="F23" s="18">
        <v>1139.08</v>
      </c>
      <c r="G23" s="19">
        <v>2.24E-2</v>
      </c>
      <c r="H23" s="21"/>
      <c r="I23" s="21"/>
      <c r="J23" s="3"/>
    </row>
    <row r="24" spans="1:10" ht="13.05" customHeight="1">
      <c r="A24" s="15" t="s">
        <v>498</v>
      </c>
      <c r="B24" s="16" t="s">
        <v>499</v>
      </c>
      <c r="C24" s="13" t="s">
        <v>500</v>
      </c>
      <c r="D24" s="13" t="s">
        <v>435</v>
      </c>
      <c r="E24" s="17">
        <v>150000</v>
      </c>
      <c r="F24" s="18">
        <v>1134</v>
      </c>
      <c r="G24" s="19">
        <v>2.23E-2</v>
      </c>
      <c r="H24" s="21"/>
      <c r="I24" s="21"/>
      <c r="J24" s="3"/>
    </row>
    <row r="25" spans="1:10" ht="13.05" customHeight="1">
      <c r="A25" s="15" t="s">
        <v>1043</v>
      </c>
      <c r="B25" s="16" t="s">
        <v>1044</v>
      </c>
      <c r="C25" s="13" t="s">
        <v>1045</v>
      </c>
      <c r="D25" s="13" t="s">
        <v>379</v>
      </c>
      <c r="E25" s="17">
        <v>94000</v>
      </c>
      <c r="F25" s="18">
        <v>1091.6199999999999</v>
      </c>
      <c r="G25" s="19">
        <v>2.1499999999999998E-2</v>
      </c>
      <c r="H25" s="21"/>
      <c r="I25" s="21"/>
      <c r="J25" s="3"/>
    </row>
    <row r="26" spans="1:10" ht="13.05" customHeight="1">
      <c r="A26" s="15" t="s">
        <v>1596</v>
      </c>
      <c r="B26" s="16" t="s">
        <v>1597</v>
      </c>
      <c r="C26" s="13" t="s">
        <v>1598</v>
      </c>
      <c r="D26" s="13" t="s">
        <v>379</v>
      </c>
      <c r="E26" s="17">
        <v>75000</v>
      </c>
      <c r="F26" s="18">
        <v>1084.58</v>
      </c>
      <c r="G26" s="19">
        <v>2.1399999999999999E-2</v>
      </c>
      <c r="H26" s="21"/>
      <c r="I26" s="21"/>
      <c r="J26" s="3"/>
    </row>
    <row r="27" spans="1:10" ht="13.05" customHeight="1">
      <c r="A27" s="15" t="s">
        <v>1429</v>
      </c>
      <c r="B27" s="16" t="s">
        <v>1430</v>
      </c>
      <c r="C27" s="13" t="s">
        <v>1431</v>
      </c>
      <c r="D27" s="13" t="s">
        <v>435</v>
      </c>
      <c r="E27" s="17">
        <v>130000</v>
      </c>
      <c r="F27" s="18">
        <v>757.06</v>
      </c>
      <c r="G27" s="19">
        <v>1.49E-2</v>
      </c>
      <c r="H27" s="21"/>
      <c r="I27" s="21"/>
      <c r="J27" s="3"/>
    </row>
    <row r="28" spans="1:10" ht="13.05" customHeight="1">
      <c r="A28" s="15" t="s">
        <v>1435</v>
      </c>
      <c r="B28" s="16" t="s">
        <v>1436</v>
      </c>
      <c r="C28" s="13" t="s">
        <v>1437</v>
      </c>
      <c r="D28" s="13" t="s">
        <v>379</v>
      </c>
      <c r="E28" s="17">
        <v>21000</v>
      </c>
      <c r="F28" s="18">
        <v>756.4</v>
      </c>
      <c r="G28" s="19">
        <v>1.49E-2</v>
      </c>
      <c r="H28" s="21"/>
      <c r="I28" s="21"/>
      <c r="J28" s="3"/>
    </row>
    <row r="29" spans="1:10" ht="13.05" customHeight="1">
      <c r="A29" s="15" t="s">
        <v>1556</v>
      </c>
      <c r="B29" s="16" t="s">
        <v>1557</v>
      </c>
      <c r="C29" s="13" t="s">
        <v>1558</v>
      </c>
      <c r="D29" s="13" t="s">
        <v>435</v>
      </c>
      <c r="E29" s="17">
        <v>100000</v>
      </c>
      <c r="F29" s="18">
        <v>682.95</v>
      </c>
      <c r="G29" s="19">
        <v>1.35E-2</v>
      </c>
      <c r="H29" s="21"/>
      <c r="I29" s="21"/>
      <c r="J29" s="3"/>
    </row>
    <row r="30" spans="1:10" ht="13.05" customHeight="1">
      <c r="A30" s="15" t="s">
        <v>1872</v>
      </c>
      <c r="B30" s="16" t="s">
        <v>1873</v>
      </c>
      <c r="C30" s="13" t="s">
        <v>1874</v>
      </c>
      <c r="D30" s="13" t="s">
        <v>435</v>
      </c>
      <c r="E30" s="17">
        <v>84750</v>
      </c>
      <c r="F30" s="18">
        <v>646.47</v>
      </c>
      <c r="G30" s="19">
        <v>1.2699999999999999E-2</v>
      </c>
      <c r="H30" s="21"/>
      <c r="I30" s="21"/>
      <c r="J30" s="3"/>
    </row>
    <row r="31" spans="1:10" ht="13.05" customHeight="1">
      <c r="A31" s="15" t="s">
        <v>605</v>
      </c>
      <c r="B31" s="16" t="s">
        <v>606</v>
      </c>
      <c r="C31" s="13" t="s">
        <v>607</v>
      </c>
      <c r="D31" s="13" t="s">
        <v>379</v>
      </c>
      <c r="E31" s="17">
        <v>60720</v>
      </c>
      <c r="F31" s="18">
        <v>599.91</v>
      </c>
      <c r="G31" s="19">
        <v>1.18E-2</v>
      </c>
      <c r="H31" s="21"/>
      <c r="I31" s="21"/>
      <c r="J31" s="3"/>
    </row>
    <row r="32" spans="1:10" ht="13.05" customHeight="1">
      <c r="A32" s="15" t="s">
        <v>1587</v>
      </c>
      <c r="B32" s="16" t="s">
        <v>1588</v>
      </c>
      <c r="C32" s="13" t="s">
        <v>1589</v>
      </c>
      <c r="D32" s="13" t="s">
        <v>379</v>
      </c>
      <c r="E32" s="17">
        <v>50000</v>
      </c>
      <c r="F32" s="18">
        <v>577.20000000000005</v>
      </c>
      <c r="G32" s="19">
        <v>1.14E-2</v>
      </c>
      <c r="H32" s="21"/>
      <c r="I32" s="21"/>
      <c r="J32" s="3"/>
    </row>
    <row r="33" spans="1:10" ht="13.05" customHeight="1">
      <c r="A33" s="15" t="s">
        <v>1875</v>
      </c>
      <c r="B33" s="16" t="s">
        <v>1876</v>
      </c>
      <c r="C33" s="13" t="s">
        <v>1877</v>
      </c>
      <c r="D33" s="13" t="s">
        <v>379</v>
      </c>
      <c r="E33" s="17">
        <v>20000</v>
      </c>
      <c r="F33" s="18">
        <v>577.16</v>
      </c>
      <c r="G33" s="19">
        <v>1.14E-2</v>
      </c>
      <c r="H33" s="21"/>
      <c r="I33" s="21"/>
      <c r="J33" s="3"/>
    </row>
    <row r="34" spans="1:10" ht="13.05" customHeight="1">
      <c r="A34" s="15" t="s">
        <v>973</v>
      </c>
      <c r="B34" s="16" t="s">
        <v>974</v>
      </c>
      <c r="C34" s="13" t="s">
        <v>975</v>
      </c>
      <c r="D34" s="13" t="s">
        <v>379</v>
      </c>
      <c r="E34" s="17">
        <v>40000</v>
      </c>
      <c r="F34" s="18">
        <v>563.67999999999995</v>
      </c>
      <c r="G34" s="19">
        <v>1.11E-2</v>
      </c>
      <c r="H34" s="21"/>
      <c r="I34" s="21"/>
      <c r="J34" s="3"/>
    </row>
    <row r="35" spans="1:10" ht="13.05" customHeight="1">
      <c r="A35" s="15" t="s">
        <v>1878</v>
      </c>
      <c r="B35" s="16" t="s">
        <v>1879</v>
      </c>
      <c r="C35" s="13" t="s">
        <v>1880</v>
      </c>
      <c r="D35" s="13" t="s">
        <v>431</v>
      </c>
      <c r="E35" s="17">
        <v>70000</v>
      </c>
      <c r="F35" s="18">
        <v>470.58</v>
      </c>
      <c r="G35" s="19">
        <v>9.2999999999999992E-3</v>
      </c>
      <c r="H35" s="21"/>
      <c r="I35" s="21"/>
      <c r="J35" s="3"/>
    </row>
    <row r="36" spans="1:10" ht="13.05" customHeight="1">
      <c r="A36" s="15" t="s">
        <v>587</v>
      </c>
      <c r="B36" s="16" t="s">
        <v>588</v>
      </c>
      <c r="C36" s="13" t="s">
        <v>589</v>
      </c>
      <c r="D36" s="13" t="s">
        <v>590</v>
      </c>
      <c r="E36" s="17">
        <v>25000</v>
      </c>
      <c r="F36" s="18">
        <v>433.58</v>
      </c>
      <c r="G36" s="19">
        <v>8.5000000000000006E-3</v>
      </c>
      <c r="H36" s="21"/>
      <c r="I36" s="21"/>
      <c r="J36" s="3"/>
    </row>
    <row r="37" spans="1:10" ht="13.05" customHeight="1">
      <c r="A37" s="15" t="s">
        <v>403</v>
      </c>
      <c r="B37" s="16" t="s">
        <v>404</v>
      </c>
      <c r="C37" s="13" t="s">
        <v>405</v>
      </c>
      <c r="D37" s="13" t="s">
        <v>379</v>
      </c>
      <c r="E37" s="17">
        <v>12000</v>
      </c>
      <c r="F37" s="18">
        <v>366.01</v>
      </c>
      <c r="G37" s="19">
        <v>7.1999999999999998E-3</v>
      </c>
      <c r="H37" s="21"/>
      <c r="I37" s="21"/>
      <c r="J37" s="3"/>
    </row>
    <row r="38" spans="1:10" ht="13.05" customHeight="1">
      <c r="A38" s="15" t="s">
        <v>1881</v>
      </c>
      <c r="B38" s="16" t="s">
        <v>1882</v>
      </c>
      <c r="C38" s="13" t="s">
        <v>1883</v>
      </c>
      <c r="D38" s="13" t="s">
        <v>379</v>
      </c>
      <c r="E38" s="17">
        <v>5000</v>
      </c>
      <c r="F38" s="18">
        <v>288.39999999999998</v>
      </c>
      <c r="G38" s="19">
        <v>5.7000000000000002E-3</v>
      </c>
      <c r="H38" s="21"/>
      <c r="I38" s="21"/>
      <c r="J38" s="3"/>
    </row>
    <row r="39" spans="1:10" ht="13.05" customHeight="1">
      <c r="A39" s="15" t="s">
        <v>591</v>
      </c>
      <c r="B39" s="16" t="s">
        <v>592</v>
      </c>
      <c r="C39" s="13" t="s">
        <v>593</v>
      </c>
      <c r="D39" s="13" t="s">
        <v>446</v>
      </c>
      <c r="E39" s="17">
        <v>57675</v>
      </c>
      <c r="F39" s="18">
        <v>241.08</v>
      </c>
      <c r="G39" s="19">
        <v>4.7999999999999996E-3</v>
      </c>
      <c r="H39" s="21"/>
      <c r="I39" s="21"/>
      <c r="J39" s="3"/>
    </row>
    <row r="40" spans="1:10" ht="13.05" customHeight="1">
      <c r="A40" s="3"/>
      <c r="B40" s="22" t="s">
        <v>185</v>
      </c>
      <c r="C40" s="2"/>
      <c r="D40" s="2"/>
      <c r="E40" s="2"/>
      <c r="F40" s="23">
        <v>50126.09</v>
      </c>
      <c r="G40" s="24">
        <v>0.98780000000000001</v>
      </c>
      <c r="H40" s="25"/>
      <c r="I40" s="25"/>
      <c r="J40" s="3"/>
    </row>
    <row r="41" spans="1:10" ht="13.05" customHeight="1">
      <c r="A41" s="3"/>
      <c r="B41" s="22" t="s">
        <v>608</v>
      </c>
      <c r="C41" s="2"/>
      <c r="D41" s="2"/>
      <c r="E41" s="2"/>
      <c r="F41" s="25" t="s">
        <v>187</v>
      </c>
      <c r="G41" s="25" t="s">
        <v>187</v>
      </c>
      <c r="H41" s="25"/>
      <c r="I41" s="25"/>
      <c r="J41" s="3"/>
    </row>
    <row r="42" spans="1:10" ht="13.05" customHeight="1">
      <c r="A42" s="3"/>
      <c r="B42" s="22" t="s">
        <v>185</v>
      </c>
      <c r="C42" s="2"/>
      <c r="D42" s="2"/>
      <c r="E42" s="2"/>
      <c r="F42" s="25" t="s">
        <v>187</v>
      </c>
      <c r="G42" s="25" t="s">
        <v>187</v>
      </c>
      <c r="H42" s="25"/>
      <c r="I42" s="25"/>
      <c r="J42" s="3"/>
    </row>
    <row r="43" spans="1:10" ht="13.05" customHeight="1">
      <c r="A43" s="3"/>
      <c r="B43" s="22" t="s">
        <v>193</v>
      </c>
      <c r="C43" s="26"/>
      <c r="D43" s="2"/>
      <c r="E43" s="26"/>
      <c r="F43" s="23">
        <v>50126.09</v>
      </c>
      <c r="G43" s="24">
        <v>0.98780000000000001</v>
      </c>
      <c r="H43" s="25"/>
      <c r="I43" s="25"/>
      <c r="J43" s="3"/>
    </row>
    <row r="44" spans="1:10" ht="13.05" customHeight="1">
      <c r="A44" s="3"/>
      <c r="B44" s="12" t="s">
        <v>232</v>
      </c>
      <c r="C44" s="13"/>
      <c r="D44" s="13"/>
      <c r="E44" s="13"/>
      <c r="F44" s="13"/>
      <c r="G44" s="13"/>
      <c r="H44" s="14"/>
      <c r="I44" s="14"/>
      <c r="J44" s="3"/>
    </row>
    <row r="45" spans="1:10" ht="13.05" customHeight="1">
      <c r="A45" s="15" t="s">
        <v>233</v>
      </c>
      <c r="B45" s="16" t="s">
        <v>234</v>
      </c>
      <c r="C45" s="13"/>
      <c r="D45" s="13" t="s">
        <v>231</v>
      </c>
      <c r="E45" s="17"/>
      <c r="F45" s="18">
        <v>518.75</v>
      </c>
      <c r="G45" s="19">
        <v>1.0200000000000001E-2</v>
      </c>
      <c r="H45" s="20">
        <v>4.9893289875671903E-2</v>
      </c>
      <c r="I45" s="21"/>
      <c r="J45" s="3"/>
    </row>
    <row r="46" spans="1:10" ht="13.05" customHeight="1">
      <c r="A46" s="3"/>
      <c r="B46" s="22" t="s">
        <v>185</v>
      </c>
      <c r="C46" s="2"/>
      <c r="D46" s="2"/>
      <c r="E46" s="2"/>
      <c r="F46" s="23">
        <v>518.75</v>
      </c>
      <c r="G46" s="24">
        <v>1.0200000000000001E-2</v>
      </c>
      <c r="H46" s="25"/>
      <c r="I46" s="25"/>
      <c r="J46" s="3"/>
    </row>
    <row r="47" spans="1:10" ht="13.05" customHeight="1">
      <c r="A47" s="3"/>
      <c r="B47" s="22" t="s">
        <v>193</v>
      </c>
      <c r="C47" s="26"/>
      <c r="D47" s="2"/>
      <c r="E47" s="26"/>
      <c r="F47" s="23">
        <v>518.75</v>
      </c>
      <c r="G47" s="24">
        <v>1.0200000000000001E-2</v>
      </c>
      <c r="H47" s="25"/>
      <c r="I47" s="25"/>
      <c r="J47" s="3"/>
    </row>
    <row r="48" spans="1:10" ht="13.05" customHeight="1">
      <c r="A48" s="3"/>
      <c r="B48" s="22" t="s">
        <v>235</v>
      </c>
      <c r="C48" s="13"/>
      <c r="D48" s="2"/>
      <c r="E48" s="13"/>
      <c r="F48" s="27">
        <v>97.47</v>
      </c>
      <c r="G48" s="24">
        <v>2E-3</v>
      </c>
      <c r="H48" s="25"/>
      <c r="I48" s="25"/>
      <c r="J48" s="3"/>
    </row>
    <row r="49" spans="1:10" ht="13.05" customHeight="1">
      <c r="A49" s="3"/>
      <c r="B49" s="28" t="s">
        <v>236</v>
      </c>
      <c r="C49" s="29"/>
      <c r="D49" s="29"/>
      <c r="E49" s="29"/>
      <c r="F49" s="30">
        <v>50742.31</v>
      </c>
      <c r="G49" s="31">
        <v>1</v>
      </c>
      <c r="H49" s="32"/>
      <c r="I49" s="32"/>
      <c r="J49" s="3"/>
    </row>
    <row r="50" spans="1:10" ht="13.05" customHeight="1">
      <c r="A50" s="3"/>
      <c r="B50" s="6"/>
      <c r="C50" s="3"/>
      <c r="D50" s="3"/>
      <c r="E50" s="3"/>
      <c r="F50" s="3"/>
      <c r="G50" s="3"/>
      <c r="H50" s="3"/>
      <c r="I50" s="3"/>
      <c r="J50" s="3"/>
    </row>
    <row r="51" spans="1:10" ht="13.05" customHeight="1">
      <c r="A51" s="3"/>
      <c r="B51" s="165"/>
      <c r="C51" s="165"/>
      <c r="D51" s="165"/>
      <c r="E51" s="165"/>
      <c r="F51" s="165"/>
      <c r="G51" s="165"/>
      <c r="H51" s="165"/>
      <c r="I51" s="3"/>
      <c r="J51" s="3"/>
    </row>
    <row r="52" spans="1:10" ht="13.05" customHeight="1">
      <c r="A52" s="3"/>
      <c r="B52" s="165"/>
      <c r="C52" s="165"/>
      <c r="D52" s="165"/>
      <c r="E52" s="165"/>
      <c r="F52" s="165"/>
      <c r="G52" s="165"/>
      <c r="H52" s="165"/>
      <c r="I52" s="3"/>
      <c r="J52" s="3"/>
    </row>
    <row r="53" spans="1:10" ht="13.05" customHeight="1">
      <c r="A53" s="3"/>
      <c r="B53" s="4" t="s">
        <v>231</v>
      </c>
      <c r="C53" s="3"/>
      <c r="D53" s="3"/>
      <c r="E53" s="3"/>
      <c r="F53" s="3"/>
      <c r="G53" s="3"/>
      <c r="H53" s="3"/>
      <c r="I53" s="3"/>
      <c r="J53" s="3"/>
    </row>
    <row r="54" spans="1:10" ht="13.05" customHeight="1">
      <c r="A54" s="3"/>
      <c r="B54" s="4" t="s">
        <v>239</v>
      </c>
      <c r="C54" s="3"/>
      <c r="D54" s="3"/>
      <c r="E54" s="3"/>
      <c r="F54" s="3"/>
      <c r="G54" s="3"/>
      <c r="H54" s="3"/>
      <c r="I54" s="3"/>
      <c r="J54" s="3"/>
    </row>
    <row r="55" spans="1:10" ht="25.95" customHeight="1">
      <c r="A55" s="3"/>
      <c r="B55" s="165" t="s">
        <v>240</v>
      </c>
      <c r="C55" s="165"/>
      <c r="D55" s="165"/>
      <c r="E55" s="165"/>
      <c r="F55" s="165"/>
      <c r="G55" s="165"/>
      <c r="H55" s="165"/>
      <c r="I55" s="3"/>
      <c r="J55" s="3"/>
    </row>
    <row r="59" spans="1:10">
      <c r="B59" s="39" t="s">
        <v>2397</v>
      </c>
      <c r="C59" s="40"/>
      <c r="D59" s="40"/>
      <c r="E59" s="41"/>
    </row>
    <row r="60" spans="1:10">
      <c r="B60" s="40" t="s">
        <v>2435</v>
      </c>
      <c r="C60" s="40"/>
      <c r="D60" s="40"/>
      <c r="E60" s="41"/>
    </row>
    <row r="61" spans="1:10">
      <c r="B61" s="47" t="s">
        <v>2436</v>
      </c>
      <c r="C61" s="40"/>
      <c r="D61" s="40"/>
      <c r="E61" s="41"/>
    </row>
    <row r="62" spans="1:10">
      <c r="B62" s="40" t="s">
        <v>2398</v>
      </c>
      <c r="C62" s="40"/>
      <c r="D62" s="40"/>
      <c r="E62" s="41"/>
    </row>
    <row r="63" spans="1:10">
      <c r="B63" s="40" t="s">
        <v>2399</v>
      </c>
      <c r="C63" s="40"/>
      <c r="D63" s="40"/>
      <c r="E63" s="41"/>
    </row>
    <row r="64" spans="1:10">
      <c r="B64" s="40" t="s">
        <v>2400</v>
      </c>
      <c r="C64" s="42"/>
      <c r="D64" s="42"/>
      <c r="E64" s="42"/>
    </row>
    <row r="65" spans="2:5">
      <c r="B65" s="40" t="s">
        <v>2401</v>
      </c>
      <c r="C65" s="40"/>
      <c r="D65" s="40"/>
      <c r="E65" s="41"/>
    </row>
    <row r="66" spans="2:5">
      <c r="B66" s="40" t="s">
        <v>2402</v>
      </c>
      <c r="C66" s="40"/>
      <c r="D66" s="40"/>
      <c r="E66" s="41"/>
    </row>
    <row r="67" spans="2:5">
      <c r="B67" s="40" t="s">
        <v>2403</v>
      </c>
      <c r="C67" s="40"/>
      <c r="D67" s="40"/>
      <c r="E67" s="41"/>
    </row>
    <row r="68" spans="2:5">
      <c r="B68" s="40" t="s">
        <v>2404</v>
      </c>
      <c r="C68" s="40"/>
      <c r="D68" s="40"/>
      <c r="E68" s="41"/>
    </row>
    <row r="69" spans="2:5">
      <c r="B69" s="39" t="s">
        <v>2405</v>
      </c>
      <c r="C69" s="39"/>
      <c r="D69" s="39" t="s">
        <v>2406</v>
      </c>
      <c r="E69" s="39" t="s">
        <v>2407</v>
      </c>
    </row>
    <row r="70" spans="2:5">
      <c r="B70" s="40" t="s">
        <v>2452</v>
      </c>
      <c r="C70" s="40"/>
      <c r="D70" s="52">
        <v>10.7646</v>
      </c>
      <c r="E70" s="43">
        <v>10.8949</v>
      </c>
    </row>
    <row r="71" spans="2:5">
      <c r="B71" s="40" t="s">
        <v>2409</v>
      </c>
      <c r="C71" s="40"/>
      <c r="D71" s="52">
        <v>10.7646</v>
      </c>
      <c r="E71" s="43">
        <v>10.8949</v>
      </c>
    </row>
    <row r="72" spans="2:5">
      <c r="B72" s="40" t="s">
        <v>2453</v>
      </c>
      <c r="C72" s="40"/>
      <c r="D72" s="52">
        <v>10.976900000000001</v>
      </c>
      <c r="E72" s="43">
        <v>11.122999999999999</v>
      </c>
    </row>
    <row r="73" spans="2:5">
      <c r="B73" s="40" t="s">
        <v>2417</v>
      </c>
      <c r="C73" s="40"/>
      <c r="D73" s="52">
        <v>10.976900000000001</v>
      </c>
      <c r="E73" s="43">
        <v>11.122999999999999</v>
      </c>
    </row>
    <row r="74" spans="2:5">
      <c r="B74" s="40"/>
      <c r="C74" s="40"/>
      <c r="D74" s="40"/>
      <c r="E74" s="41"/>
    </row>
    <row r="75" spans="2:5">
      <c r="B75" s="40" t="s">
        <v>2566</v>
      </c>
      <c r="C75" s="40"/>
      <c r="D75" s="40"/>
      <c r="E75" s="41"/>
    </row>
    <row r="76" spans="2:5">
      <c r="B76" s="40" t="s">
        <v>2564</v>
      </c>
      <c r="C76" s="40"/>
      <c r="D76" s="40"/>
      <c r="E76" s="41"/>
    </row>
    <row r="77" spans="2:5">
      <c r="B77" s="40" t="s">
        <v>2422</v>
      </c>
      <c r="C77" s="40"/>
      <c r="D77" s="40"/>
      <c r="E77" s="41"/>
    </row>
    <row r="78" spans="2:5">
      <c r="B78" s="40" t="s">
        <v>2487</v>
      </c>
      <c r="C78" s="40"/>
      <c r="D78" s="40"/>
      <c r="E78" s="41"/>
    </row>
    <row r="79" spans="2:5">
      <c r="B79" s="40" t="s">
        <v>2424</v>
      </c>
      <c r="C79" s="40"/>
      <c r="D79" s="40"/>
      <c r="E79" s="41"/>
    </row>
    <row r="80" spans="2:5">
      <c r="B80" s="40" t="s">
        <v>2442</v>
      </c>
      <c r="C80" s="40"/>
      <c r="D80" s="40"/>
      <c r="E80" s="41"/>
    </row>
    <row r="81" spans="2:5">
      <c r="B81" s="40" t="s">
        <v>2425</v>
      </c>
      <c r="C81" s="40"/>
      <c r="D81" s="40"/>
      <c r="E81" s="41"/>
    </row>
    <row r="82" spans="2:5">
      <c r="B82" s="40" t="s">
        <v>2426</v>
      </c>
      <c r="C82" s="40"/>
      <c r="D82" s="40"/>
      <c r="E82" s="41"/>
    </row>
    <row r="83" spans="2:5">
      <c r="B83" s="40" t="s">
        <v>2427</v>
      </c>
      <c r="C83" s="40"/>
      <c r="D83" s="40"/>
      <c r="E83" s="41"/>
    </row>
    <row r="84" spans="2:5">
      <c r="B84" s="40" t="s">
        <v>2428</v>
      </c>
      <c r="C84" s="40"/>
      <c r="D84" s="40"/>
      <c r="E84" s="41"/>
    </row>
    <row r="85" spans="2:5">
      <c r="B85" s="40" t="s">
        <v>2429</v>
      </c>
      <c r="C85" s="40"/>
      <c r="D85" s="40"/>
      <c r="E85" s="41"/>
    </row>
    <row r="86" spans="2:5">
      <c r="B86" s="40" t="s">
        <v>2430</v>
      </c>
      <c r="C86" s="40"/>
      <c r="D86" s="40"/>
      <c r="E86" s="41"/>
    </row>
    <row r="87" spans="2:5">
      <c r="B87" s="40" t="s">
        <v>2431</v>
      </c>
      <c r="C87" s="40"/>
      <c r="D87" s="40"/>
      <c r="E87" s="41"/>
    </row>
    <row r="106" spans="2:2">
      <c r="B106" t="s">
        <v>2687</v>
      </c>
    </row>
  </sheetData>
  <mergeCells count="3">
    <mergeCell ref="B51:H51"/>
    <mergeCell ref="B52:H52"/>
    <mergeCell ref="B55:H55"/>
  </mergeCells>
  <pageMargins left="0" right="0" top="0" bottom="0" header="0" footer="0"/>
  <pageSetup orientation="landscape"/>
  <headerFooter>
    <oddFooter xml:space="preserve">&amp;C_x000D_&amp;1#&amp;"Aptos"&amp;10&amp;K000000  For internal use only </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heetPr>
  <dimension ref="A1:J70"/>
  <sheetViews>
    <sheetView topLeftCell="A49" workbookViewId="0">
      <selection activeCell="G54" sqref="G5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226</v>
      </c>
      <c r="C5" s="13"/>
      <c r="D5" s="13"/>
      <c r="E5" s="13"/>
      <c r="F5" s="13"/>
      <c r="G5" s="13"/>
      <c r="H5" s="14"/>
      <c r="I5" s="14"/>
      <c r="J5" s="3"/>
    </row>
    <row r="6" spans="1:10" ht="13.05" customHeight="1">
      <c r="A6" s="3"/>
      <c r="B6" s="12" t="s">
        <v>1473</v>
      </c>
      <c r="C6" s="13"/>
      <c r="D6" s="13"/>
      <c r="E6" s="13"/>
      <c r="F6" s="3"/>
      <c r="G6" s="14"/>
      <c r="H6" s="14"/>
      <c r="I6" s="14"/>
      <c r="J6" s="3"/>
    </row>
    <row r="7" spans="1:10" ht="13.05" customHeight="1">
      <c r="A7" s="15" t="s">
        <v>1477</v>
      </c>
      <c r="B7" s="16" t="s">
        <v>1478</v>
      </c>
      <c r="C7" s="13" t="s">
        <v>1479</v>
      </c>
      <c r="D7" s="13" t="s">
        <v>231</v>
      </c>
      <c r="E7" s="17">
        <v>12920851</v>
      </c>
      <c r="F7" s="18">
        <v>19181</v>
      </c>
      <c r="G7" s="19">
        <v>0.99750000000000005</v>
      </c>
      <c r="H7" s="21"/>
      <c r="I7" s="21"/>
      <c r="J7" s="3"/>
    </row>
    <row r="8" spans="1:10" ht="13.05" customHeight="1">
      <c r="A8" s="3"/>
      <c r="B8" s="22" t="s">
        <v>185</v>
      </c>
      <c r="C8" s="2"/>
      <c r="D8" s="2"/>
      <c r="E8" s="2"/>
      <c r="F8" s="23">
        <v>19181</v>
      </c>
      <c r="G8" s="24">
        <v>0.99750000000000005</v>
      </c>
      <c r="H8" s="25"/>
      <c r="I8" s="25"/>
      <c r="J8" s="3"/>
    </row>
    <row r="9" spans="1:10" ht="13.05" customHeight="1">
      <c r="A9" s="3"/>
      <c r="B9" s="22" t="s">
        <v>193</v>
      </c>
      <c r="C9" s="26"/>
      <c r="D9" s="2"/>
      <c r="E9" s="26"/>
      <c r="F9" s="23">
        <v>19181</v>
      </c>
      <c r="G9" s="24">
        <v>0.99750000000000005</v>
      </c>
      <c r="H9" s="25"/>
      <c r="I9" s="25"/>
      <c r="J9" s="3"/>
    </row>
    <row r="10" spans="1:10" ht="13.05" customHeight="1">
      <c r="A10" s="3"/>
      <c r="B10" s="12" t="s">
        <v>232</v>
      </c>
      <c r="C10" s="13"/>
      <c r="D10" s="13"/>
      <c r="E10" s="13"/>
      <c r="F10" s="13"/>
      <c r="G10" s="13"/>
      <c r="H10" s="14"/>
      <c r="I10" s="14"/>
      <c r="J10" s="3"/>
    </row>
    <row r="11" spans="1:10" ht="13.05" customHeight="1">
      <c r="A11" s="15" t="s">
        <v>233</v>
      </c>
      <c r="B11" s="16" t="s">
        <v>234</v>
      </c>
      <c r="C11" s="13"/>
      <c r="D11" s="13" t="s">
        <v>231</v>
      </c>
      <c r="E11" s="17"/>
      <c r="F11" s="18">
        <v>150.62</v>
      </c>
      <c r="G11" s="19">
        <v>7.7999999999999996E-3</v>
      </c>
      <c r="H11" s="20">
        <v>4.9893186143899725E-2</v>
      </c>
      <c r="I11" s="21"/>
      <c r="J11" s="3"/>
    </row>
    <row r="12" spans="1:10" ht="13.05" customHeight="1">
      <c r="A12" s="3"/>
      <c r="B12" s="22" t="s">
        <v>185</v>
      </c>
      <c r="C12" s="2"/>
      <c r="D12" s="2"/>
      <c r="E12" s="2"/>
      <c r="F12" s="23">
        <v>150.62</v>
      </c>
      <c r="G12" s="24">
        <v>7.7999999999999996E-3</v>
      </c>
      <c r="H12" s="25"/>
      <c r="I12" s="25"/>
      <c r="J12" s="3"/>
    </row>
    <row r="13" spans="1:10" ht="13.05" customHeight="1">
      <c r="A13" s="3"/>
      <c r="B13" s="22" t="s">
        <v>193</v>
      </c>
      <c r="C13" s="26"/>
      <c r="D13" s="2"/>
      <c r="E13" s="26"/>
      <c r="F13" s="23">
        <v>150.62</v>
      </c>
      <c r="G13" s="24">
        <v>7.7999999999999996E-3</v>
      </c>
      <c r="H13" s="25"/>
      <c r="I13" s="25"/>
      <c r="J13" s="3"/>
    </row>
    <row r="14" spans="1:10" ht="13.05" customHeight="1">
      <c r="A14" s="3"/>
      <c r="B14" s="22" t="s">
        <v>235</v>
      </c>
      <c r="C14" s="13"/>
      <c r="D14" s="2"/>
      <c r="E14" s="13"/>
      <c r="F14" s="27">
        <v>-102.78</v>
      </c>
      <c r="G14" s="24">
        <v>-5.3E-3</v>
      </c>
      <c r="H14" s="25"/>
      <c r="I14" s="25"/>
      <c r="J14" s="3"/>
    </row>
    <row r="15" spans="1:10" ht="13.05" customHeight="1">
      <c r="A15" s="3"/>
      <c r="B15" s="28" t="s">
        <v>236</v>
      </c>
      <c r="C15" s="29"/>
      <c r="D15" s="29"/>
      <c r="E15" s="29"/>
      <c r="F15" s="30">
        <v>19228.84</v>
      </c>
      <c r="G15" s="31">
        <v>1</v>
      </c>
      <c r="H15" s="32"/>
      <c r="I15" s="32"/>
      <c r="J15" s="3"/>
    </row>
    <row r="16" spans="1:10" ht="13.05" customHeight="1">
      <c r="A16" s="3"/>
      <c r="B16" s="6"/>
      <c r="C16" s="3"/>
      <c r="D16" s="3"/>
      <c r="E16" s="3"/>
      <c r="F16" s="3"/>
      <c r="G16" s="3"/>
      <c r="H16" s="3"/>
      <c r="I16" s="3"/>
      <c r="J16" s="3"/>
    </row>
    <row r="17" spans="1:10" ht="13.05" customHeight="1">
      <c r="A17" s="3"/>
      <c r="B17" s="165"/>
      <c r="C17" s="165"/>
      <c r="D17" s="165"/>
      <c r="E17" s="165"/>
      <c r="F17" s="165"/>
      <c r="G17" s="165"/>
      <c r="H17" s="165"/>
      <c r="I17" s="3"/>
      <c r="J17" s="3"/>
    </row>
    <row r="18" spans="1:10" ht="13.05" customHeight="1">
      <c r="A18" s="3"/>
      <c r="B18" s="165"/>
      <c r="C18" s="165"/>
      <c r="D18" s="165"/>
      <c r="E18" s="165"/>
      <c r="F18" s="165"/>
      <c r="G18" s="165"/>
      <c r="H18" s="165"/>
      <c r="I18" s="3"/>
      <c r="J18" s="3"/>
    </row>
    <row r="19" spans="1:10" ht="13.05" customHeight="1">
      <c r="A19" s="3"/>
      <c r="B19" s="4" t="s">
        <v>231</v>
      </c>
      <c r="C19" s="3"/>
      <c r="D19" s="3"/>
      <c r="E19" s="3"/>
      <c r="F19" s="3"/>
      <c r="G19" s="3"/>
      <c r="H19" s="3"/>
      <c r="I19" s="3"/>
      <c r="J19" s="3"/>
    </row>
    <row r="20" spans="1:10" ht="13.05" customHeight="1">
      <c r="A20" s="3"/>
      <c r="B20" s="4" t="s">
        <v>239</v>
      </c>
      <c r="C20" s="3"/>
      <c r="D20" s="3"/>
      <c r="E20" s="3"/>
      <c r="F20" s="3"/>
      <c r="G20" s="3"/>
      <c r="H20" s="3"/>
      <c r="I20" s="3"/>
      <c r="J20" s="3"/>
    </row>
    <row r="21" spans="1:10" ht="25.95" customHeight="1">
      <c r="A21" s="3"/>
      <c r="B21" s="165" t="s">
        <v>240</v>
      </c>
      <c r="C21" s="165"/>
      <c r="D21" s="165"/>
      <c r="E21" s="165"/>
      <c r="F21" s="165"/>
      <c r="G21" s="165"/>
      <c r="H21" s="165"/>
      <c r="I21" s="3"/>
      <c r="J21" s="3"/>
    </row>
    <row r="25" spans="1:10">
      <c r="B25" s="39" t="s">
        <v>2397</v>
      </c>
      <c r="C25" s="40"/>
      <c r="D25" s="40"/>
      <c r="E25" s="41"/>
    </row>
    <row r="26" spans="1:10">
      <c r="B26" s="40" t="s">
        <v>2435</v>
      </c>
      <c r="C26" s="40"/>
      <c r="D26" s="40"/>
      <c r="E26" s="41"/>
    </row>
    <row r="27" spans="1:10">
      <c r="B27" s="47" t="s">
        <v>2436</v>
      </c>
      <c r="C27" s="40"/>
      <c r="D27" s="40"/>
      <c r="E27" s="41"/>
    </row>
    <row r="28" spans="1:10">
      <c r="B28" s="40" t="s">
        <v>2398</v>
      </c>
      <c r="C28" s="40"/>
      <c r="D28" s="40"/>
      <c r="E28" s="41"/>
    </row>
    <row r="29" spans="1:10">
      <c r="B29" s="40" t="s">
        <v>2399</v>
      </c>
      <c r="C29" s="40"/>
      <c r="D29" s="40"/>
      <c r="E29" s="41"/>
    </row>
    <row r="30" spans="1:10">
      <c r="B30" s="40" t="s">
        <v>2400</v>
      </c>
      <c r="C30" s="42"/>
      <c r="D30" s="42"/>
      <c r="E30" s="42"/>
    </row>
    <row r="31" spans="1:10">
      <c r="B31" s="40" t="s">
        <v>2401</v>
      </c>
      <c r="C31" s="40"/>
      <c r="D31" s="40"/>
      <c r="E31" s="41"/>
    </row>
    <row r="32" spans="1:10">
      <c r="B32" s="40" t="s">
        <v>2402</v>
      </c>
      <c r="C32" s="40"/>
      <c r="D32" s="40"/>
      <c r="E32" s="41"/>
    </row>
    <row r="33" spans="2:5">
      <c r="B33" s="40" t="s">
        <v>2403</v>
      </c>
      <c r="C33" s="40"/>
      <c r="D33" s="40"/>
      <c r="E33" s="41"/>
    </row>
    <row r="34" spans="2:5">
      <c r="B34" s="40" t="s">
        <v>2404</v>
      </c>
      <c r="C34" s="40"/>
      <c r="D34" s="40"/>
      <c r="E34" s="41"/>
    </row>
    <row r="35" spans="2:5">
      <c r="B35" s="39" t="s">
        <v>2405</v>
      </c>
      <c r="C35" s="39"/>
      <c r="D35" s="39" t="s">
        <v>2406</v>
      </c>
      <c r="E35" s="39" t="s">
        <v>2407</v>
      </c>
    </row>
    <row r="36" spans="2:5">
      <c r="B36" s="40" t="s">
        <v>2409</v>
      </c>
      <c r="C36" s="40"/>
      <c r="D36" s="52">
        <v>14.116400000000001</v>
      </c>
      <c r="E36" s="43">
        <v>15.2286</v>
      </c>
    </row>
    <row r="37" spans="2:5">
      <c r="B37" s="40" t="s">
        <v>2417</v>
      </c>
      <c r="C37" s="40"/>
      <c r="D37" s="52">
        <v>14.1547</v>
      </c>
      <c r="E37" s="43">
        <v>15.274800000000001</v>
      </c>
    </row>
    <row r="38" spans="2:5">
      <c r="B38" s="40"/>
      <c r="C38" s="40"/>
      <c r="D38" s="40"/>
      <c r="E38" s="41"/>
    </row>
    <row r="39" spans="2:5">
      <c r="B39" s="40" t="s">
        <v>2566</v>
      </c>
      <c r="C39" s="40"/>
      <c r="D39" s="40"/>
      <c r="E39" s="41"/>
    </row>
    <row r="40" spans="2:5">
      <c r="B40" s="40" t="s">
        <v>2564</v>
      </c>
      <c r="C40" s="40"/>
      <c r="D40" s="40"/>
      <c r="E40" s="41"/>
    </row>
    <row r="41" spans="2:5">
      <c r="B41" s="40" t="s">
        <v>2422</v>
      </c>
      <c r="C41" s="40"/>
      <c r="D41" s="40"/>
      <c r="E41" s="41"/>
    </row>
    <row r="42" spans="2:5">
      <c r="B42" s="40" t="s">
        <v>2471</v>
      </c>
      <c r="C42" s="40"/>
      <c r="D42" s="40"/>
      <c r="E42" s="41"/>
    </row>
    <row r="43" spans="2:5">
      <c r="B43" s="40" t="s">
        <v>2424</v>
      </c>
      <c r="C43" s="40"/>
      <c r="D43" s="40"/>
      <c r="E43" s="41"/>
    </row>
    <row r="44" spans="2:5">
      <c r="B44" s="40" t="s">
        <v>2442</v>
      </c>
      <c r="C44" s="40"/>
      <c r="D44" s="40"/>
      <c r="E44" s="41"/>
    </row>
    <row r="45" spans="2:5">
      <c r="B45" s="40" t="s">
        <v>2425</v>
      </c>
      <c r="C45" s="40"/>
      <c r="D45" s="40"/>
      <c r="E45" s="41"/>
    </row>
    <row r="46" spans="2:5">
      <c r="B46" s="40" t="s">
        <v>2426</v>
      </c>
      <c r="C46" s="40"/>
      <c r="D46" s="40"/>
      <c r="E46" s="41"/>
    </row>
    <row r="47" spans="2:5">
      <c r="B47" s="40" t="s">
        <v>2427</v>
      </c>
      <c r="C47" s="40"/>
      <c r="D47" s="40"/>
      <c r="E47" s="41"/>
    </row>
    <row r="48" spans="2:5">
      <c r="B48" s="40" t="s">
        <v>2428</v>
      </c>
      <c r="C48" s="40"/>
      <c r="D48" s="40"/>
      <c r="E48" s="41"/>
    </row>
    <row r="49" spans="2:5">
      <c r="B49" s="40" t="s">
        <v>2429</v>
      </c>
      <c r="C49" s="40"/>
      <c r="D49" s="40"/>
      <c r="E49" s="41"/>
    </row>
    <row r="50" spans="2:5">
      <c r="B50" s="40" t="s">
        <v>2430</v>
      </c>
      <c r="C50" s="40"/>
      <c r="D50" s="40"/>
      <c r="E50" s="41"/>
    </row>
    <row r="51" spans="2:5">
      <c r="B51" s="40" t="s">
        <v>2431</v>
      </c>
      <c r="C51" s="40"/>
      <c r="D51" s="40"/>
      <c r="E51" s="41"/>
    </row>
    <row r="70" spans="2:2">
      <c r="B70" t="s">
        <v>2687</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outlinePr summaryBelow="0"/>
  </sheetPr>
  <dimension ref="A1:J127"/>
  <sheetViews>
    <sheetView topLeftCell="A111" workbookViewId="0">
      <selection activeCell="B127" sqref="B12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625</v>
      </c>
      <c r="B7" s="16" t="s">
        <v>626</v>
      </c>
      <c r="C7" s="13" t="s">
        <v>627</v>
      </c>
      <c r="D7" s="13" t="s">
        <v>628</v>
      </c>
      <c r="E7" s="17">
        <v>128000</v>
      </c>
      <c r="F7" s="18">
        <v>5177.47</v>
      </c>
      <c r="G7" s="19">
        <v>8.0100000000000005E-2</v>
      </c>
      <c r="H7" s="21"/>
      <c r="I7" s="21"/>
      <c r="J7" s="3"/>
    </row>
    <row r="8" spans="1:10" ht="13.05" customHeight="1">
      <c r="A8" s="15" t="s">
        <v>761</v>
      </c>
      <c r="B8" s="16" t="s">
        <v>762</v>
      </c>
      <c r="C8" s="13" t="s">
        <v>763</v>
      </c>
      <c r="D8" s="13" t="s">
        <v>515</v>
      </c>
      <c r="E8" s="17">
        <v>144000</v>
      </c>
      <c r="F8" s="18">
        <v>4726.08</v>
      </c>
      <c r="G8" s="19">
        <v>7.3099999999999998E-2</v>
      </c>
      <c r="H8" s="21"/>
      <c r="I8" s="21"/>
      <c r="J8" s="3"/>
    </row>
    <row r="9" spans="1:10" ht="13.05" customHeight="1">
      <c r="A9" s="15" t="s">
        <v>619</v>
      </c>
      <c r="B9" s="16" t="s">
        <v>620</v>
      </c>
      <c r="C9" s="13" t="s">
        <v>621</v>
      </c>
      <c r="D9" s="13" t="s">
        <v>413</v>
      </c>
      <c r="E9" s="17">
        <v>300000</v>
      </c>
      <c r="F9" s="18">
        <v>3831</v>
      </c>
      <c r="G9" s="19">
        <v>5.9200000000000003E-2</v>
      </c>
      <c r="H9" s="21"/>
      <c r="I9" s="21"/>
      <c r="J9" s="3"/>
    </row>
    <row r="10" spans="1:10" ht="13.05" customHeight="1">
      <c r="A10" s="15" t="s">
        <v>684</v>
      </c>
      <c r="B10" s="16" t="s">
        <v>685</v>
      </c>
      <c r="C10" s="13" t="s">
        <v>686</v>
      </c>
      <c r="D10" s="13" t="s">
        <v>457</v>
      </c>
      <c r="E10" s="17">
        <v>315000</v>
      </c>
      <c r="F10" s="18">
        <v>3329.55</v>
      </c>
      <c r="G10" s="19">
        <v>5.1499999999999997E-2</v>
      </c>
      <c r="H10" s="21"/>
      <c r="I10" s="21"/>
      <c r="J10" s="3"/>
    </row>
    <row r="11" spans="1:10" ht="13.05" customHeight="1">
      <c r="A11" s="15" t="s">
        <v>675</v>
      </c>
      <c r="B11" s="16" t="s">
        <v>676</v>
      </c>
      <c r="C11" s="13" t="s">
        <v>677</v>
      </c>
      <c r="D11" s="13" t="s">
        <v>504</v>
      </c>
      <c r="E11" s="17">
        <v>54000</v>
      </c>
      <c r="F11" s="18">
        <v>2755.3</v>
      </c>
      <c r="G11" s="19">
        <v>4.2599999999999999E-2</v>
      </c>
      <c r="H11" s="21"/>
      <c r="I11" s="21"/>
      <c r="J11" s="3"/>
    </row>
    <row r="12" spans="1:10" ht="13.05" customHeight="1">
      <c r="A12" s="15" t="s">
        <v>672</v>
      </c>
      <c r="B12" s="16" t="s">
        <v>673</v>
      </c>
      <c r="C12" s="13" t="s">
        <v>674</v>
      </c>
      <c r="D12" s="13" t="s">
        <v>604</v>
      </c>
      <c r="E12" s="17">
        <v>19700</v>
      </c>
      <c r="F12" s="18">
        <v>2255.65</v>
      </c>
      <c r="G12" s="19">
        <v>3.49E-2</v>
      </c>
      <c r="H12" s="21"/>
      <c r="I12" s="21"/>
      <c r="J12" s="3"/>
    </row>
    <row r="13" spans="1:10" ht="13.05" customHeight="1">
      <c r="A13" s="15" t="s">
        <v>1392</v>
      </c>
      <c r="B13" s="16" t="s">
        <v>1393</v>
      </c>
      <c r="C13" s="13" t="s">
        <v>1394</v>
      </c>
      <c r="D13" s="13" t="s">
        <v>515</v>
      </c>
      <c r="E13" s="17">
        <v>18000</v>
      </c>
      <c r="F13" s="18">
        <v>2183.4</v>
      </c>
      <c r="G13" s="19">
        <v>3.3799999999999997E-2</v>
      </c>
      <c r="H13" s="21"/>
      <c r="I13" s="21"/>
      <c r="J13" s="3"/>
    </row>
    <row r="14" spans="1:10" ht="13.05" customHeight="1">
      <c r="A14" s="15" t="s">
        <v>666</v>
      </c>
      <c r="B14" s="16" t="s">
        <v>667</v>
      </c>
      <c r="C14" s="13" t="s">
        <v>668</v>
      </c>
      <c r="D14" s="13" t="s">
        <v>417</v>
      </c>
      <c r="E14" s="17">
        <v>81000</v>
      </c>
      <c r="F14" s="18">
        <v>1943.43</v>
      </c>
      <c r="G14" s="19">
        <v>3.0099999999999998E-2</v>
      </c>
      <c r="H14" s="21"/>
      <c r="I14" s="21"/>
      <c r="J14" s="3"/>
    </row>
    <row r="15" spans="1:10" ht="13.05" customHeight="1">
      <c r="A15" s="15" t="s">
        <v>706</v>
      </c>
      <c r="B15" s="16" t="s">
        <v>707</v>
      </c>
      <c r="C15" s="13" t="s">
        <v>708</v>
      </c>
      <c r="D15" s="13" t="s">
        <v>709</v>
      </c>
      <c r="E15" s="17">
        <v>144000</v>
      </c>
      <c r="F15" s="18">
        <v>1883.09</v>
      </c>
      <c r="G15" s="19">
        <v>2.9100000000000001E-2</v>
      </c>
      <c r="H15" s="21"/>
      <c r="I15" s="21"/>
      <c r="J15" s="3"/>
    </row>
    <row r="16" spans="1:10" ht="13.05" customHeight="1">
      <c r="A16" s="15" t="s">
        <v>663</v>
      </c>
      <c r="B16" s="16" t="s">
        <v>664</v>
      </c>
      <c r="C16" s="13" t="s">
        <v>665</v>
      </c>
      <c r="D16" s="13" t="s">
        <v>409</v>
      </c>
      <c r="E16" s="17">
        <v>300000</v>
      </c>
      <c r="F16" s="18">
        <v>1786.35</v>
      </c>
      <c r="G16" s="19">
        <v>2.76E-2</v>
      </c>
      <c r="H16" s="21"/>
      <c r="I16" s="21"/>
      <c r="J16" s="3"/>
    </row>
    <row r="17" spans="1:10" ht="13.05" customHeight="1">
      <c r="A17" s="15" t="s">
        <v>512</v>
      </c>
      <c r="B17" s="16" t="s">
        <v>513</v>
      </c>
      <c r="C17" s="13" t="s">
        <v>514</v>
      </c>
      <c r="D17" s="13" t="s">
        <v>515</v>
      </c>
      <c r="E17" s="17">
        <v>36000</v>
      </c>
      <c r="F17" s="18">
        <v>1562.87</v>
      </c>
      <c r="G17" s="19">
        <v>2.4199999999999999E-2</v>
      </c>
      <c r="H17" s="21"/>
      <c r="I17" s="21"/>
      <c r="J17" s="3"/>
    </row>
    <row r="18" spans="1:10" ht="13.05" customHeight="1">
      <c r="A18" s="15" t="s">
        <v>733</v>
      </c>
      <c r="B18" s="16" t="s">
        <v>734</v>
      </c>
      <c r="C18" s="13" t="s">
        <v>735</v>
      </c>
      <c r="D18" s="13" t="s">
        <v>282</v>
      </c>
      <c r="E18" s="17">
        <v>450000</v>
      </c>
      <c r="F18" s="18">
        <v>1561.5</v>
      </c>
      <c r="G18" s="19">
        <v>2.41E-2</v>
      </c>
      <c r="H18" s="21"/>
      <c r="I18" s="21"/>
      <c r="J18" s="3"/>
    </row>
    <row r="19" spans="1:10" ht="13.05" customHeight="1">
      <c r="A19" s="15" t="s">
        <v>656</v>
      </c>
      <c r="B19" s="16" t="s">
        <v>657</v>
      </c>
      <c r="C19" s="13" t="s">
        <v>658</v>
      </c>
      <c r="D19" s="13" t="s">
        <v>457</v>
      </c>
      <c r="E19" s="17">
        <v>420401</v>
      </c>
      <c r="F19" s="18">
        <v>1546.66</v>
      </c>
      <c r="G19" s="19">
        <v>2.3900000000000001E-2</v>
      </c>
      <c r="H19" s="21"/>
      <c r="I19" s="21"/>
      <c r="J19" s="3"/>
    </row>
    <row r="20" spans="1:10" ht="13.05" customHeight="1">
      <c r="A20" s="15" t="s">
        <v>700</v>
      </c>
      <c r="B20" s="16" t="s">
        <v>701</v>
      </c>
      <c r="C20" s="13" t="s">
        <v>702</v>
      </c>
      <c r="D20" s="13" t="s">
        <v>379</v>
      </c>
      <c r="E20" s="17">
        <v>30000</v>
      </c>
      <c r="F20" s="18">
        <v>1519.8</v>
      </c>
      <c r="G20" s="19">
        <v>2.35E-2</v>
      </c>
      <c r="H20" s="21"/>
      <c r="I20" s="21"/>
      <c r="J20" s="3"/>
    </row>
    <row r="21" spans="1:10" ht="13.05" customHeight="1">
      <c r="A21" s="15" t="s">
        <v>650</v>
      </c>
      <c r="B21" s="16" t="s">
        <v>651</v>
      </c>
      <c r="C21" s="13" t="s">
        <v>652</v>
      </c>
      <c r="D21" s="13" t="s">
        <v>417</v>
      </c>
      <c r="E21" s="17">
        <v>89932</v>
      </c>
      <c r="F21" s="18">
        <v>1464.09</v>
      </c>
      <c r="G21" s="19">
        <v>2.2599999999999999E-2</v>
      </c>
      <c r="H21" s="21"/>
      <c r="I21" s="21"/>
      <c r="J21" s="3"/>
    </row>
    <row r="22" spans="1:10" ht="13.05" customHeight="1">
      <c r="A22" s="15" t="s">
        <v>1407</v>
      </c>
      <c r="B22" s="16" t="s">
        <v>1408</v>
      </c>
      <c r="C22" s="13" t="s">
        <v>1409</v>
      </c>
      <c r="D22" s="13" t="s">
        <v>504</v>
      </c>
      <c r="E22" s="17">
        <v>42300</v>
      </c>
      <c r="F22" s="18">
        <v>1338.58</v>
      </c>
      <c r="G22" s="19">
        <v>2.07E-2</v>
      </c>
      <c r="H22" s="21"/>
      <c r="I22" s="21"/>
      <c r="J22" s="3"/>
    </row>
    <row r="23" spans="1:10" ht="13.05" customHeight="1">
      <c r="A23" s="15" t="s">
        <v>594</v>
      </c>
      <c r="B23" s="16" t="s">
        <v>595</v>
      </c>
      <c r="C23" s="13" t="s">
        <v>596</v>
      </c>
      <c r="D23" s="13" t="s">
        <v>375</v>
      </c>
      <c r="E23" s="17">
        <v>120000</v>
      </c>
      <c r="F23" s="18">
        <v>1219.92</v>
      </c>
      <c r="G23" s="19">
        <v>1.89E-2</v>
      </c>
      <c r="H23" s="21"/>
      <c r="I23" s="21"/>
      <c r="J23" s="3"/>
    </row>
    <row r="24" spans="1:10" ht="13.05" customHeight="1">
      <c r="A24" s="15" t="s">
        <v>976</v>
      </c>
      <c r="B24" s="16" t="s">
        <v>977</v>
      </c>
      <c r="C24" s="13" t="s">
        <v>978</v>
      </c>
      <c r="D24" s="13" t="s">
        <v>247</v>
      </c>
      <c r="E24" s="17">
        <v>75000</v>
      </c>
      <c r="F24" s="18">
        <v>1194.83</v>
      </c>
      <c r="G24" s="19">
        <v>1.8499999999999999E-2</v>
      </c>
      <c r="H24" s="21"/>
      <c r="I24" s="21"/>
      <c r="J24" s="3"/>
    </row>
    <row r="25" spans="1:10" ht="13.05" customHeight="1">
      <c r="A25" s="15" t="s">
        <v>697</v>
      </c>
      <c r="B25" s="16" t="s">
        <v>698</v>
      </c>
      <c r="C25" s="13" t="s">
        <v>699</v>
      </c>
      <c r="D25" s="13" t="s">
        <v>690</v>
      </c>
      <c r="E25" s="17">
        <v>450000</v>
      </c>
      <c r="F25" s="18">
        <v>1149.75</v>
      </c>
      <c r="G25" s="19">
        <v>1.78E-2</v>
      </c>
      <c r="H25" s="21"/>
      <c r="I25" s="21"/>
      <c r="J25" s="3"/>
    </row>
    <row r="26" spans="1:10" ht="13.05" customHeight="1">
      <c r="A26" s="15" t="s">
        <v>1016</v>
      </c>
      <c r="B26" s="16" t="s">
        <v>1017</v>
      </c>
      <c r="C26" s="13" t="s">
        <v>1018</v>
      </c>
      <c r="D26" s="13" t="s">
        <v>600</v>
      </c>
      <c r="E26" s="17">
        <v>153000</v>
      </c>
      <c r="F26" s="18">
        <v>1128.99</v>
      </c>
      <c r="G26" s="19">
        <v>1.7500000000000002E-2</v>
      </c>
      <c r="H26" s="21"/>
      <c r="I26" s="21"/>
      <c r="J26" s="3"/>
    </row>
    <row r="27" spans="1:10" ht="13.05" customHeight="1">
      <c r="A27" s="15" t="s">
        <v>703</v>
      </c>
      <c r="B27" s="16" t="s">
        <v>704</v>
      </c>
      <c r="C27" s="13" t="s">
        <v>705</v>
      </c>
      <c r="D27" s="13" t="s">
        <v>424</v>
      </c>
      <c r="E27" s="17">
        <v>234000</v>
      </c>
      <c r="F27" s="18">
        <v>1102.3699999999999</v>
      </c>
      <c r="G27" s="19">
        <v>1.7000000000000001E-2</v>
      </c>
      <c r="H27" s="21"/>
      <c r="I27" s="21"/>
      <c r="J27" s="3"/>
    </row>
    <row r="28" spans="1:10" ht="13.05" customHeight="1">
      <c r="A28" s="15" t="s">
        <v>501</v>
      </c>
      <c r="B28" s="16" t="s">
        <v>502</v>
      </c>
      <c r="C28" s="13" t="s">
        <v>503</v>
      </c>
      <c r="D28" s="13" t="s">
        <v>504</v>
      </c>
      <c r="E28" s="17">
        <v>63000</v>
      </c>
      <c r="F28" s="18">
        <v>1069.6099999999999</v>
      </c>
      <c r="G28" s="19">
        <v>1.6500000000000001E-2</v>
      </c>
      <c r="H28" s="21"/>
      <c r="I28" s="21"/>
      <c r="J28" s="3"/>
    </row>
    <row r="29" spans="1:10" ht="13.05" customHeight="1">
      <c r="A29" s="15" t="s">
        <v>632</v>
      </c>
      <c r="B29" s="16" t="s">
        <v>633</v>
      </c>
      <c r="C29" s="13" t="s">
        <v>634</v>
      </c>
      <c r="D29" s="13" t="s">
        <v>375</v>
      </c>
      <c r="E29" s="17">
        <v>100000</v>
      </c>
      <c r="F29" s="18">
        <v>1060</v>
      </c>
      <c r="G29" s="19">
        <v>1.6400000000000001E-2</v>
      </c>
      <c r="H29" s="21"/>
      <c r="I29" s="21"/>
      <c r="J29" s="3"/>
    </row>
    <row r="30" spans="1:10" ht="13.05" customHeight="1">
      <c r="A30" s="15" t="s">
        <v>776</v>
      </c>
      <c r="B30" s="16" t="s">
        <v>777</v>
      </c>
      <c r="C30" s="13" t="s">
        <v>778</v>
      </c>
      <c r="D30" s="13" t="s">
        <v>457</v>
      </c>
      <c r="E30" s="17">
        <v>54000</v>
      </c>
      <c r="F30" s="18">
        <v>1003</v>
      </c>
      <c r="G30" s="19">
        <v>1.55E-2</v>
      </c>
      <c r="H30" s="21"/>
      <c r="I30" s="21"/>
      <c r="J30" s="3"/>
    </row>
    <row r="31" spans="1:10" ht="13.05" customHeight="1">
      <c r="A31" s="15" t="s">
        <v>1884</v>
      </c>
      <c r="B31" s="16" t="s">
        <v>1885</v>
      </c>
      <c r="C31" s="13" t="s">
        <v>1886</v>
      </c>
      <c r="D31" s="13" t="s">
        <v>417</v>
      </c>
      <c r="E31" s="17">
        <v>21600</v>
      </c>
      <c r="F31" s="18">
        <v>980.64</v>
      </c>
      <c r="G31" s="19">
        <v>1.52E-2</v>
      </c>
      <c r="H31" s="21"/>
      <c r="I31" s="21"/>
      <c r="J31" s="3"/>
    </row>
    <row r="32" spans="1:10" ht="13.05" customHeight="1">
      <c r="A32" s="15" t="s">
        <v>635</v>
      </c>
      <c r="B32" s="16" t="s">
        <v>636</v>
      </c>
      <c r="C32" s="13" t="s">
        <v>637</v>
      </c>
      <c r="D32" s="13" t="s">
        <v>431</v>
      </c>
      <c r="E32" s="17">
        <v>297000</v>
      </c>
      <c r="F32" s="18">
        <v>974.46</v>
      </c>
      <c r="G32" s="19">
        <v>1.5100000000000001E-2</v>
      </c>
      <c r="H32" s="21"/>
      <c r="I32" s="21"/>
      <c r="J32" s="3"/>
    </row>
    <row r="33" spans="1:10" ht="13.05" customHeight="1">
      <c r="A33" s="15" t="s">
        <v>473</v>
      </c>
      <c r="B33" s="16" t="s">
        <v>474</v>
      </c>
      <c r="C33" s="13" t="s">
        <v>475</v>
      </c>
      <c r="D33" s="13" t="s">
        <v>476</v>
      </c>
      <c r="E33" s="17">
        <v>49500</v>
      </c>
      <c r="F33" s="18">
        <v>943.42</v>
      </c>
      <c r="G33" s="19">
        <v>1.46E-2</v>
      </c>
      <c r="H33" s="21"/>
      <c r="I33" s="21"/>
      <c r="J33" s="3"/>
    </row>
    <row r="34" spans="1:10" ht="13.05" customHeight="1">
      <c r="A34" s="15" t="s">
        <v>1043</v>
      </c>
      <c r="B34" s="16" t="s">
        <v>1044</v>
      </c>
      <c r="C34" s="13" t="s">
        <v>1045</v>
      </c>
      <c r="D34" s="13" t="s">
        <v>379</v>
      </c>
      <c r="E34" s="17">
        <v>80000</v>
      </c>
      <c r="F34" s="18">
        <v>929.04</v>
      </c>
      <c r="G34" s="19">
        <v>1.44E-2</v>
      </c>
      <c r="H34" s="21"/>
      <c r="I34" s="21"/>
      <c r="J34" s="3"/>
    </row>
    <row r="35" spans="1:10" ht="13.05" customHeight="1">
      <c r="A35" s="15" t="s">
        <v>717</v>
      </c>
      <c r="B35" s="16" t="s">
        <v>718</v>
      </c>
      <c r="C35" s="13" t="s">
        <v>719</v>
      </c>
      <c r="D35" s="13" t="s">
        <v>457</v>
      </c>
      <c r="E35" s="17">
        <v>45000</v>
      </c>
      <c r="F35" s="18">
        <v>909.45</v>
      </c>
      <c r="G35" s="19">
        <v>1.41E-2</v>
      </c>
      <c r="H35" s="21"/>
      <c r="I35" s="21"/>
      <c r="J35" s="3"/>
    </row>
    <row r="36" spans="1:10" ht="13.05" customHeight="1">
      <c r="A36" s="15" t="s">
        <v>726</v>
      </c>
      <c r="B36" s="16" t="s">
        <v>727</v>
      </c>
      <c r="C36" s="13" t="s">
        <v>728</v>
      </c>
      <c r="D36" s="13" t="s">
        <v>729</v>
      </c>
      <c r="E36" s="17">
        <v>180000</v>
      </c>
      <c r="F36" s="18">
        <v>869.67</v>
      </c>
      <c r="G36" s="19">
        <v>1.34E-2</v>
      </c>
      <c r="H36" s="21"/>
      <c r="I36" s="21"/>
      <c r="J36" s="3"/>
    </row>
    <row r="37" spans="1:10" ht="13.05" customHeight="1">
      <c r="A37" s="15" t="s">
        <v>549</v>
      </c>
      <c r="B37" s="16" t="s">
        <v>550</v>
      </c>
      <c r="C37" s="13" t="s">
        <v>551</v>
      </c>
      <c r="D37" s="13" t="s">
        <v>457</v>
      </c>
      <c r="E37" s="17">
        <v>270000</v>
      </c>
      <c r="F37" s="18">
        <v>866.7</v>
      </c>
      <c r="G37" s="19">
        <v>1.34E-2</v>
      </c>
      <c r="H37" s="21"/>
      <c r="I37" s="21"/>
      <c r="J37" s="3"/>
    </row>
    <row r="38" spans="1:10" ht="13.05" customHeight="1">
      <c r="A38" s="15" t="s">
        <v>1630</v>
      </c>
      <c r="B38" s="16" t="s">
        <v>1631</v>
      </c>
      <c r="C38" s="13" t="s">
        <v>1632</v>
      </c>
      <c r="D38" s="13" t="s">
        <v>364</v>
      </c>
      <c r="E38" s="17">
        <v>90000</v>
      </c>
      <c r="F38" s="18">
        <v>824.4</v>
      </c>
      <c r="G38" s="19">
        <v>1.2699999999999999E-2</v>
      </c>
      <c r="H38" s="21"/>
      <c r="I38" s="21"/>
      <c r="J38" s="3"/>
    </row>
    <row r="39" spans="1:10" ht="13.05" customHeight="1">
      <c r="A39" s="15" t="s">
        <v>570</v>
      </c>
      <c r="B39" s="16" t="s">
        <v>571</v>
      </c>
      <c r="C39" s="13" t="s">
        <v>572</v>
      </c>
      <c r="D39" s="13" t="s">
        <v>573</v>
      </c>
      <c r="E39" s="17">
        <v>306000</v>
      </c>
      <c r="F39" s="18">
        <v>810.29</v>
      </c>
      <c r="G39" s="19">
        <v>1.2500000000000001E-2</v>
      </c>
      <c r="H39" s="21"/>
      <c r="I39" s="21"/>
      <c r="J39" s="3"/>
    </row>
    <row r="40" spans="1:10" ht="13.05" customHeight="1">
      <c r="A40" s="15" t="s">
        <v>1715</v>
      </c>
      <c r="B40" s="16" t="s">
        <v>1716</v>
      </c>
      <c r="C40" s="13" t="s">
        <v>1717</v>
      </c>
      <c r="D40" s="13" t="s">
        <v>600</v>
      </c>
      <c r="E40" s="17">
        <v>162000</v>
      </c>
      <c r="F40" s="18">
        <v>803.52</v>
      </c>
      <c r="G40" s="19">
        <v>1.24E-2</v>
      </c>
      <c r="H40" s="21"/>
      <c r="I40" s="21"/>
      <c r="J40" s="3"/>
    </row>
    <row r="41" spans="1:10" ht="13.05" customHeight="1">
      <c r="A41" s="15" t="s">
        <v>1346</v>
      </c>
      <c r="B41" s="16" t="s">
        <v>1347</v>
      </c>
      <c r="C41" s="13" t="s">
        <v>1348</v>
      </c>
      <c r="D41" s="13" t="s">
        <v>586</v>
      </c>
      <c r="E41" s="17">
        <v>10800</v>
      </c>
      <c r="F41" s="18">
        <v>791.53</v>
      </c>
      <c r="G41" s="19">
        <v>1.2200000000000001E-2</v>
      </c>
      <c r="H41" s="21"/>
      <c r="I41" s="21"/>
      <c r="J41" s="3"/>
    </row>
    <row r="42" spans="1:10" ht="13.05" customHeight="1">
      <c r="A42" s="15" t="s">
        <v>368</v>
      </c>
      <c r="B42" s="16" t="s">
        <v>369</v>
      </c>
      <c r="C42" s="13" t="s">
        <v>370</v>
      </c>
      <c r="D42" s="13" t="s">
        <v>371</v>
      </c>
      <c r="E42" s="17">
        <v>41400</v>
      </c>
      <c r="F42" s="18">
        <v>776.25</v>
      </c>
      <c r="G42" s="19">
        <v>1.2E-2</v>
      </c>
      <c r="H42" s="21"/>
      <c r="I42" s="21"/>
      <c r="J42" s="3"/>
    </row>
    <row r="43" spans="1:10" ht="13.05" customHeight="1">
      <c r="A43" s="15" t="s">
        <v>647</v>
      </c>
      <c r="B43" s="16" t="s">
        <v>648</v>
      </c>
      <c r="C43" s="13" t="s">
        <v>649</v>
      </c>
      <c r="D43" s="13" t="s">
        <v>379</v>
      </c>
      <c r="E43" s="17">
        <v>37500</v>
      </c>
      <c r="F43" s="18">
        <v>744.3</v>
      </c>
      <c r="G43" s="19">
        <v>1.15E-2</v>
      </c>
      <c r="H43" s="21"/>
      <c r="I43" s="21"/>
      <c r="J43" s="3"/>
    </row>
    <row r="44" spans="1:10" ht="13.05" customHeight="1">
      <c r="A44" s="15" t="s">
        <v>985</v>
      </c>
      <c r="B44" s="16" t="s">
        <v>986</v>
      </c>
      <c r="C44" s="13" t="s">
        <v>987</v>
      </c>
      <c r="D44" s="13" t="s">
        <v>988</v>
      </c>
      <c r="E44" s="17">
        <v>26000</v>
      </c>
      <c r="F44" s="18">
        <v>743.37</v>
      </c>
      <c r="G44" s="19">
        <v>1.15E-2</v>
      </c>
      <c r="H44" s="21"/>
      <c r="I44" s="21"/>
      <c r="J44" s="3"/>
    </row>
    <row r="45" spans="1:10" ht="13.05" customHeight="1">
      <c r="A45" s="15" t="s">
        <v>1480</v>
      </c>
      <c r="B45" s="16" t="s">
        <v>1481</v>
      </c>
      <c r="C45" s="13" t="s">
        <v>1482</v>
      </c>
      <c r="D45" s="13" t="s">
        <v>379</v>
      </c>
      <c r="E45" s="17">
        <v>16200</v>
      </c>
      <c r="F45" s="18">
        <v>670.71</v>
      </c>
      <c r="G45" s="19">
        <v>1.04E-2</v>
      </c>
      <c r="H45" s="21"/>
      <c r="I45" s="21"/>
      <c r="J45" s="3"/>
    </row>
    <row r="46" spans="1:10" ht="13.05" customHeight="1">
      <c r="A46" s="15" t="s">
        <v>601</v>
      </c>
      <c r="B46" s="16" t="s">
        <v>602</v>
      </c>
      <c r="C46" s="13" t="s">
        <v>603</v>
      </c>
      <c r="D46" s="13" t="s">
        <v>604</v>
      </c>
      <c r="E46" s="17">
        <v>180000</v>
      </c>
      <c r="F46" s="18">
        <v>667.17</v>
      </c>
      <c r="G46" s="19">
        <v>1.03E-2</v>
      </c>
      <c r="H46" s="21"/>
      <c r="I46" s="21"/>
      <c r="J46" s="3"/>
    </row>
    <row r="47" spans="1:10" ht="13.05" customHeight="1">
      <c r="A47" s="15" t="s">
        <v>967</v>
      </c>
      <c r="B47" s="16" t="s">
        <v>968</v>
      </c>
      <c r="C47" s="13" t="s">
        <v>969</v>
      </c>
      <c r="D47" s="13" t="s">
        <v>417</v>
      </c>
      <c r="E47" s="17">
        <v>16200</v>
      </c>
      <c r="F47" s="18">
        <v>579.73</v>
      </c>
      <c r="G47" s="19">
        <v>8.9999999999999993E-3</v>
      </c>
      <c r="H47" s="21"/>
      <c r="I47" s="21"/>
      <c r="J47" s="3"/>
    </row>
    <row r="48" spans="1:10" ht="13.05" customHeight="1">
      <c r="A48" s="15" t="s">
        <v>629</v>
      </c>
      <c r="B48" s="16" t="s">
        <v>630</v>
      </c>
      <c r="C48" s="13" t="s">
        <v>631</v>
      </c>
      <c r="D48" s="13" t="s">
        <v>508</v>
      </c>
      <c r="E48" s="17">
        <v>25000</v>
      </c>
      <c r="F48" s="18">
        <v>452.98</v>
      </c>
      <c r="G48" s="19">
        <v>7.0000000000000001E-3</v>
      </c>
      <c r="H48" s="21"/>
      <c r="I48" s="21"/>
      <c r="J48" s="3"/>
    </row>
    <row r="49" spans="1:10" ht="13.05" customHeight="1">
      <c r="A49" s="15" t="s">
        <v>1410</v>
      </c>
      <c r="B49" s="16" t="s">
        <v>1411</v>
      </c>
      <c r="C49" s="13" t="s">
        <v>1412</v>
      </c>
      <c r="D49" s="13" t="s">
        <v>662</v>
      </c>
      <c r="E49" s="17">
        <v>63000</v>
      </c>
      <c r="F49" s="18">
        <v>334.15</v>
      </c>
      <c r="G49" s="19">
        <v>5.1999999999999998E-3</v>
      </c>
      <c r="H49" s="21"/>
      <c r="I49" s="21"/>
      <c r="J49" s="3"/>
    </row>
    <row r="50" spans="1:10" ht="13.05" customHeight="1">
      <c r="A50" s="15" t="s">
        <v>597</v>
      </c>
      <c r="B50" s="16" t="s">
        <v>598</v>
      </c>
      <c r="C50" s="13" t="s">
        <v>599</v>
      </c>
      <c r="D50" s="13" t="s">
        <v>600</v>
      </c>
      <c r="E50" s="17">
        <v>200000</v>
      </c>
      <c r="F50" s="18">
        <v>320.18</v>
      </c>
      <c r="G50" s="19">
        <v>5.0000000000000001E-3</v>
      </c>
      <c r="H50" s="21"/>
      <c r="I50" s="21"/>
      <c r="J50" s="3"/>
    </row>
    <row r="51" spans="1:10" ht="13.05" customHeight="1">
      <c r="A51" s="3"/>
      <c r="B51" s="22" t="s">
        <v>185</v>
      </c>
      <c r="C51" s="2"/>
      <c r="D51" s="2"/>
      <c r="E51" s="2"/>
      <c r="F51" s="23">
        <v>62785.25</v>
      </c>
      <c r="G51" s="24">
        <v>0.97099999999999997</v>
      </c>
      <c r="H51" s="25"/>
      <c r="I51" s="25"/>
      <c r="J51" s="3"/>
    </row>
    <row r="52" spans="1:10" ht="13.05" customHeight="1">
      <c r="A52" s="3"/>
      <c r="B52" s="22" t="s">
        <v>608</v>
      </c>
      <c r="C52" s="2"/>
      <c r="D52" s="2"/>
      <c r="E52" s="2"/>
      <c r="F52" s="25" t="s">
        <v>187</v>
      </c>
      <c r="G52" s="25" t="s">
        <v>187</v>
      </c>
      <c r="H52" s="25"/>
      <c r="I52" s="25"/>
      <c r="J52" s="3"/>
    </row>
    <row r="53" spans="1:10" ht="13.05" customHeight="1">
      <c r="A53" s="3"/>
      <c r="B53" s="22" t="s">
        <v>185</v>
      </c>
      <c r="C53" s="2"/>
      <c r="D53" s="2"/>
      <c r="E53" s="2"/>
      <c r="F53" s="25" t="s">
        <v>187</v>
      </c>
      <c r="G53" s="25" t="s">
        <v>187</v>
      </c>
      <c r="H53" s="25"/>
      <c r="I53" s="25"/>
      <c r="J53" s="3"/>
    </row>
    <row r="54" spans="1:10" ht="13.05" customHeight="1">
      <c r="A54" s="3"/>
      <c r="B54" s="22" t="s">
        <v>193</v>
      </c>
      <c r="C54" s="26"/>
      <c r="D54" s="2"/>
      <c r="E54" s="26"/>
      <c r="F54" s="23">
        <v>62785.25</v>
      </c>
      <c r="G54" s="24">
        <v>0.97099999999999997</v>
      </c>
      <c r="H54" s="25"/>
      <c r="I54" s="25"/>
      <c r="J54" s="3"/>
    </row>
    <row r="55" spans="1:10" ht="13.05" customHeight="1">
      <c r="A55" s="3"/>
      <c r="B55" s="12" t="s">
        <v>108</v>
      </c>
      <c r="C55" s="13"/>
      <c r="D55" s="13"/>
      <c r="E55" s="13"/>
      <c r="F55" s="13"/>
      <c r="G55" s="13"/>
      <c r="H55" s="14"/>
      <c r="I55" s="14"/>
      <c r="J55" s="3"/>
    </row>
    <row r="56" spans="1:10" ht="13.05" customHeight="1">
      <c r="A56" s="3"/>
      <c r="B56" s="12" t="s">
        <v>109</v>
      </c>
      <c r="C56" s="13"/>
      <c r="D56" s="13"/>
      <c r="E56" s="13"/>
      <c r="F56" s="3"/>
      <c r="G56" s="14"/>
      <c r="H56" s="14"/>
      <c r="I56" s="14"/>
      <c r="J56" s="3"/>
    </row>
    <row r="57" spans="1:10" ht="13.05" customHeight="1">
      <c r="A57" s="15" t="s">
        <v>251</v>
      </c>
      <c r="B57" s="16" t="s">
        <v>252</v>
      </c>
      <c r="C57" s="13" t="s">
        <v>253</v>
      </c>
      <c r="D57" s="13" t="s">
        <v>160</v>
      </c>
      <c r="E57" s="17">
        <v>1500000</v>
      </c>
      <c r="F57" s="18">
        <v>1491.43</v>
      </c>
      <c r="G57" s="19">
        <v>2.3099999999999999E-2</v>
      </c>
      <c r="H57" s="20">
        <v>7.0000999999999994E-2</v>
      </c>
      <c r="I57" s="21"/>
      <c r="J57" s="3"/>
    </row>
    <row r="58" spans="1:10" ht="13.05" customHeight="1">
      <c r="A58" s="3"/>
      <c r="B58" s="22" t="s">
        <v>185</v>
      </c>
      <c r="C58" s="2"/>
      <c r="D58" s="2"/>
      <c r="E58" s="2"/>
      <c r="F58" s="23">
        <v>1491.43</v>
      </c>
      <c r="G58" s="24">
        <v>2.3099999999999999E-2</v>
      </c>
      <c r="H58" s="25"/>
      <c r="I58" s="25"/>
      <c r="J58" s="3"/>
    </row>
    <row r="59" spans="1:10" ht="13.05" customHeight="1">
      <c r="A59" s="3"/>
      <c r="B59" s="22" t="s">
        <v>186</v>
      </c>
      <c r="C59" s="2"/>
      <c r="D59" s="2"/>
      <c r="E59" s="2"/>
      <c r="F59" s="25" t="s">
        <v>187</v>
      </c>
      <c r="G59" s="25" t="s">
        <v>187</v>
      </c>
      <c r="H59" s="25"/>
      <c r="I59" s="25"/>
      <c r="J59" s="3"/>
    </row>
    <row r="60" spans="1:10" ht="13.05" customHeight="1">
      <c r="A60" s="3"/>
      <c r="B60" s="22" t="s">
        <v>185</v>
      </c>
      <c r="C60" s="2"/>
      <c r="D60" s="2"/>
      <c r="E60" s="2"/>
      <c r="F60" s="25" t="s">
        <v>187</v>
      </c>
      <c r="G60" s="25" t="s">
        <v>187</v>
      </c>
      <c r="H60" s="25"/>
      <c r="I60" s="25"/>
      <c r="J60" s="3"/>
    </row>
    <row r="61" spans="1:10" ht="13.05" customHeight="1">
      <c r="A61" s="3"/>
      <c r="B61" s="22" t="s">
        <v>193</v>
      </c>
      <c r="C61" s="26"/>
      <c r="D61" s="2"/>
      <c r="E61" s="26"/>
      <c r="F61" s="23">
        <v>1491.43</v>
      </c>
      <c r="G61" s="24">
        <v>2.3099999999999999E-2</v>
      </c>
      <c r="H61" s="25"/>
      <c r="I61" s="25"/>
      <c r="J61" s="3"/>
    </row>
    <row r="62" spans="1:10" ht="13.05" customHeight="1">
      <c r="A62" s="3"/>
      <c r="B62" s="12" t="s">
        <v>232</v>
      </c>
      <c r="C62" s="13"/>
      <c r="D62" s="13"/>
      <c r="E62" s="13"/>
      <c r="F62" s="13"/>
      <c r="G62" s="13"/>
      <c r="H62" s="14"/>
      <c r="I62" s="14"/>
      <c r="J62" s="3"/>
    </row>
    <row r="63" spans="1:10" ht="13.05" customHeight="1">
      <c r="A63" s="15" t="s">
        <v>233</v>
      </c>
      <c r="B63" s="16" t="s">
        <v>234</v>
      </c>
      <c r="C63" s="13"/>
      <c r="D63" s="13" t="s">
        <v>231</v>
      </c>
      <c r="E63" s="17"/>
      <c r="F63" s="18">
        <v>428.79</v>
      </c>
      <c r="G63" s="19">
        <v>6.6E-3</v>
      </c>
      <c r="H63" s="20">
        <v>4.9893342999802928E-2</v>
      </c>
      <c r="I63" s="21"/>
      <c r="J63" s="3"/>
    </row>
    <row r="64" spans="1:10" ht="13.05" customHeight="1">
      <c r="A64" s="3"/>
      <c r="B64" s="22" t="s">
        <v>185</v>
      </c>
      <c r="C64" s="2"/>
      <c r="D64" s="2"/>
      <c r="E64" s="2"/>
      <c r="F64" s="23">
        <v>428.79</v>
      </c>
      <c r="G64" s="24">
        <v>6.6E-3</v>
      </c>
      <c r="H64" s="25"/>
      <c r="I64" s="25"/>
      <c r="J64" s="3"/>
    </row>
    <row r="65" spans="1:10" ht="13.05" customHeight="1">
      <c r="A65" s="3"/>
      <c r="B65" s="22" t="s">
        <v>186</v>
      </c>
      <c r="C65" s="2"/>
      <c r="D65" s="2"/>
      <c r="E65" s="2"/>
      <c r="F65" s="25" t="s">
        <v>187</v>
      </c>
      <c r="G65" s="25" t="s">
        <v>187</v>
      </c>
      <c r="H65" s="25"/>
      <c r="I65" s="25"/>
      <c r="J65" s="3"/>
    </row>
    <row r="66" spans="1:10" ht="13.05" customHeight="1">
      <c r="A66" s="3"/>
      <c r="B66" s="22" t="s">
        <v>185</v>
      </c>
      <c r="C66" s="2"/>
      <c r="D66" s="2"/>
      <c r="E66" s="2"/>
      <c r="F66" s="25" t="s">
        <v>187</v>
      </c>
      <c r="G66" s="25" t="s">
        <v>187</v>
      </c>
      <c r="H66" s="25"/>
      <c r="I66" s="25"/>
      <c r="J66" s="3"/>
    </row>
    <row r="67" spans="1:10" ht="13.05" customHeight="1">
      <c r="A67" s="3"/>
      <c r="B67" s="22" t="s">
        <v>193</v>
      </c>
      <c r="C67" s="26"/>
      <c r="D67" s="2"/>
      <c r="E67" s="26"/>
      <c r="F67" s="23">
        <v>428.79</v>
      </c>
      <c r="G67" s="24">
        <v>6.6E-3</v>
      </c>
      <c r="H67" s="25"/>
      <c r="I67" s="25"/>
      <c r="J67" s="3"/>
    </row>
    <row r="68" spans="1:10" ht="13.05" customHeight="1">
      <c r="A68" s="3"/>
      <c r="B68" s="22" t="s">
        <v>235</v>
      </c>
      <c r="C68" s="13"/>
      <c r="D68" s="2"/>
      <c r="E68" s="13"/>
      <c r="F68" s="27">
        <v>-34.74</v>
      </c>
      <c r="G68" s="24">
        <v>-6.9999999999999999E-4</v>
      </c>
      <c r="H68" s="25"/>
      <c r="I68" s="25"/>
      <c r="J68" s="3"/>
    </row>
    <row r="69" spans="1:10" ht="13.05" customHeight="1">
      <c r="A69" s="3"/>
      <c r="B69" s="28" t="s">
        <v>236</v>
      </c>
      <c r="C69" s="29"/>
      <c r="D69" s="29"/>
      <c r="E69" s="29"/>
      <c r="F69" s="30">
        <v>64670.73</v>
      </c>
      <c r="G69" s="31">
        <v>1</v>
      </c>
      <c r="H69" s="32"/>
      <c r="I69" s="32"/>
      <c r="J69" s="3"/>
    </row>
    <row r="70" spans="1:10" ht="13.05" customHeight="1">
      <c r="A70" s="3"/>
      <c r="B70" s="6"/>
      <c r="C70" s="3"/>
      <c r="D70" s="3"/>
      <c r="E70" s="3"/>
      <c r="F70" s="3"/>
      <c r="G70" s="3"/>
      <c r="H70" s="3"/>
      <c r="I70" s="3"/>
      <c r="J70" s="3"/>
    </row>
    <row r="71" spans="1:10" ht="13.05" customHeight="1">
      <c r="A71" s="3"/>
      <c r="B71" s="165"/>
      <c r="C71" s="165"/>
      <c r="D71" s="165"/>
      <c r="E71" s="165"/>
      <c r="F71" s="165"/>
      <c r="G71" s="165"/>
      <c r="H71" s="165"/>
      <c r="I71" s="3"/>
      <c r="J71" s="3"/>
    </row>
    <row r="72" spans="1:10" ht="13.05" customHeight="1">
      <c r="A72" s="3"/>
      <c r="B72" s="165"/>
      <c r="C72" s="165"/>
      <c r="D72" s="165"/>
      <c r="E72" s="165"/>
      <c r="F72" s="165"/>
      <c r="G72" s="165"/>
      <c r="H72" s="165"/>
      <c r="I72" s="3"/>
      <c r="J72" s="3"/>
    </row>
    <row r="73" spans="1:10" ht="13.05" customHeight="1">
      <c r="A73" s="3"/>
      <c r="B73" s="4" t="s">
        <v>231</v>
      </c>
      <c r="C73" s="3"/>
      <c r="D73" s="3"/>
      <c r="E73" s="3"/>
      <c r="F73" s="3"/>
      <c r="G73" s="3"/>
      <c r="H73" s="3"/>
      <c r="I73" s="3"/>
      <c r="J73" s="3"/>
    </row>
    <row r="74" spans="1:10" ht="13.05" customHeight="1">
      <c r="A74" s="3"/>
      <c r="B74" s="4" t="s">
        <v>239</v>
      </c>
      <c r="C74" s="3"/>
      <c r="D74" s="3"/>
      <c r="E74" s="3"/>
      <c r="F74" s="3"/>
      <c r="G74" s="3"/>
      <c r="H74" s="3"/>
      <c r="I74" s="3"/>
      <c r="J74" s="3"/>
    </row>
    <row r="75" spans="1:10" ht="25.95" customHeight="1">
      <c r="A75" s="3"/>
      <c r="B75" s="165" t="s">
        <v>240</v>
      </c>
      <c r="C75" s="165"/>
      <c r="D75" s="165"/>
      <c r="E75" s="165"/>
      <c r="F75" s="165"/>
      <c r="G75" s="165"/>
      <c r="H75" s="165"/>
      <c r="I75" s="3"/>
      <c r="J75" s="3"/>
    </row>
    <row r="79" spans="1:10">
      <c r="B79" s="39" t="s">
        <v>2397</v>
      </c>
      <c r="C79" s="40"/>
      <c r="D79" s="40"/>
      <c r="E79" s="41"/>
    </row>
    <row r="80" spans="1:10">
      <c r="B80" s="40" t="s">
        <v>2435</v>
      </c>
      <c r="C80" s="40"/>
      <c r="D80" s="40"/>
      <c r="E80" s="41"/>
    </row>
    <row r="81" spans="2:5">
      <c r="B81" s="47" t="s">
        <v>2436</v>
      </c>
      <c r="C81" s="40"/>
      <c r="D81" s="40"/>
      <c r="E81" s="41"/>
    </row>
    <row r="82" spans="2:5">
      <c r="B82" s="40" t="s">
        <v>2398</v>
      </c>
      <c r="C82" s="40"/>
      <c r="D82" s="40"/>
      <c r="E82" s="41"/>
    </row>
    <row r="83" spans="2:5">
      <c r="B83" s="40" t="s">
        <v>2399</v>
      </c>
      <c r="C83" s="40"/>
      <c r="D83" s="40"/>
      <c r="E83" s="41"/>
    </row>
    <row r="84" spans="2:5">
      <c r="B84" s="40" t="s">
        <v>2400</v>
      </c>
      <c r="C84" s="42"/>
      <c r="D84" s="42"/>
      <c r="E84" s="42"/>
    </row>
    <row r="85" spans="2:5">
      <c r="B85" s="40" t="s">
        <v>2401</v>
      </c>
      <c r="C85" s="40"/>
      <c r="D85" s="40"/>
      <c r="E85" s="41"/>
    </row>
    <row r="86" spans="2:5">
      <c r="B86" s="40" t="s">
        <v>2402</v>
      </c>
      <c r="C86" s="40"/>
      <c r="D86" s="40"/>
      <c r="E86" s="41"/>
    </row>
    <row r="87" spans="2:5">
      <c r="B87" s="40" t="s">
        <v>2403</v>
      </c>
      <c r="C87" s="40"/>
      <c r="D87" s="40"/>
      <c r="E87" s="41"/>
    </row>
    <row r="88" spans="2:5">
      <c r="B88" s="40" t="s">
        <v>2404</v>
      </c>
      <c r="C88" s="40"/>
      <c r="D88" s="40"/>
      <c r="E88" s="41"/>
    </row>
    <row r="89" spans="2:5">
      <c r="B89" s="39" t="s">
        <v>2405</v>
      </c>
      <c r="C89" s="39"/>
      <c r="D89" s="39" t="s">
        <v>2406</v>
      </c>
      <c r="E89" s="39" t="s">
        <v>2407</v>
      </c>
    </row>
    <row r="90" spans="2:5">
      <c r="B90" s="40" t="s">
        <v>2452</v>
      </c>
      <c r="C90" s="40"/>
      <c r="D90" s="52">
        <v>10.2182</v>
      </c>
      <c r="E90" s="43">
        <v>10.1875</v>
      </c>
    </row>
    <row r="91" spans="2:5">
      <c r="B91" s="40" t="s">
        <v>2409</v>
      </c>
      <c r="C91" s="40"/>
      <c r="D91" s="52">
        <v>10.2182</v>
      </c>
      <c r="E91" s="43">
        <v>10.1875</v>
      </c>
    </row>
    <row r="92" spans="2:5">
      <c r="B92" s="40" t="s">
        <v>2453</v>
      </c>
      <c r="C92" s="40"/>
      <c r="D92" s="52">
        <v>10.3649</v>
      </c>
      <c r="E92" s="43">
        <v>10.3477</v>
      </c>
    </row>
    <row r="93" spans="2:5">
      <c r="B93" s="40" t="s">
        <v>2417</v>
      </c>
      <c r="C93" s="40"/>
      <c r="D93" s="52">
        <v>10.3649</v>
      </c>
      <c r="E93" s="43">
        <v>10.3477</v>
      </c>
    </row>
    <row r="94" spans="2:5">
      <c r="B94" s="40"/>
      <c r="C94" s="40"/>
      <c r="D94" s="40"/>
      <c r="E94" s="41"/>
    </row>
    <row r="95" spans="2:5">
      <c r="B95" s="40" t="s">
        <v>2566</v>
      </c>
      <c r="C95" s="40"/>
      <c r="D95" s="40"/>
      <c r="E95" s="41"/>
    </row>
    <row r="96" spans="2:5">
      <c r="B96" s="40" t="s">
        <v>2564</v>
      </c>
      <c r="C96" s="40"/>
      <c r="D96" s="40"/>
      <c r="E96" s="41"/>
    </row>
    <row r="97" spans="2:5">
      <c r="B97" s="40" t="s">
        <v>2422</v>
      </c>
      <c r="C97" s="40"/>
      <c r="D97" s="40"/>
      <c r="E97" s="41"/>
    </row>
    <row r="98" spans="2:5">
      <c r="B98" s="40" t="s">
        <v>2488</v>
      </c>
      <c r="C98" s="40"/>
      <c r="D98" s="40"/>
      <c r="E98" s="41"/>
    </row>
    <row r="99" spans="2:5">
      <c r="B99" s="40" t="s">
        <v>2424</v>
      </c>
      <c r="C99" s="40"/>
      <c r="D99" s="40"/>
      <c r="E99" s="41"/>
    </row>
    <row r="100" spans="2:5">
      <c r="B100" s="40" t="s">
        <v>2442</v>
      </c>
      <c r="C100" s="40"/>
      <c r="D100" s="40"/>
      <c r="E100" s="41"/>
    </row>
    <row r="101" spans="2:5">
      <c r="B101" s="40" t="s">
        <v>2425</v>
      </c>
      <c r="C101" s="40"/>
      <c r="D101" s="40"/>
      <c r="E101" s="41"/>
    </row>
    <row r="102" spans="2:5">
      <c r="B102" s="40" t="s">
        <v>2426</v>
      </c>
      <c r="C102" s="40"/>
      <c r="D102" s="40"/>
      <c r="E102" s="41"/>
    </row>
    <row r="103" spans="2:5">
      <c r="B103" s="40" t="s">
        <v>2427</v>
      </c>
      <c r="C103" s="40"/>
      <c r="D103" s="40"/>
      <c r="E103" s="41"/>
    </row>
    <row r="104" spans="2:5">
      <c r="B104" s="40" t="s">
        <v>2428</v>
      </c>
      <c r="C104" s="40"/>
      <c r="D104" s="40"/>
      <c r="E104" s="41"/>
    </row>
    <row r="105" spans="2:5">
      <c r="B105" s="40" t="s">
        <v>2429</v>
      </c>
      <c r="C105" s="40"/>
      <c r="D105" s="40"/>
      <c r="E105" s="41"/>
    </row>
    <row r="106" spans="2:5">
      <c r="B106" s="40" t="s">
        <v>2430</v>
      </c>
      <c r="C106" s="40"/>
      <c r="D106" s="40"/>
      <c r="E106" s="41"/>
    </row>
    <row r="107" spans="2:5">
      <c r="B107" s="40" t="s">
        <v>2431</v>
      </c>
      <c r="C107" s="40"/>
      <c r="D107" s="40"/>
      <c r="E107" s="41"/>
    </row>
    <row r="127" spans="2:2">
      <c r="B127" t="s">
        <v>2687</v>
      </c>
    </row>
  </sheetData>
  <mergeCells count="3">
    <mergeCell ref="B71:H71"/>
    <mergeCell ref="B72:H72"/>
    <mergeCell ref="B75:H75"/>
  </mergeCells>
  <pageMargins left="0" right="0" top="0" bottom="0" header="0" footer="0"/>
  <pageSetup orientation="landscape"/>
  <headerFooter>
    <oddFooter xml:space="preserve">&amp;C_x000D_&amp;1#&amp;"Aptos"&amp;10&amp;K000000  For internal use only </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outlinePr summaryBelow="0"/>
  </sheetPr>
  <dimension ref="A1:L132"/>
  <sheetViews>
    <sheetView topLeftCell="A112" workbookViewId="0">
      <selection activeCell="B132" sqref="B13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8.21875" customWidth="1"/>
    <col min="11" max="11" width="20.5546875" customWidth="1"/>
    <col min="12" max="12" width="61.77734375" customWidth="1"/>
  </cols>
  <sheetData>
    <row r="1" spans="1:12" ht="16.05" customHeight="1">
      <c r="A1" s="3"/>
      <c r="B1" s="4" t="s">
        <v>70</v>
      </c>
      <c r="C1" s="3"/>
      <c r="D1" s="3"/>
      <c r="E1" s="3"/>
      <c r="F1" s="3"/>
      <c r="G1" s="3"/>
      <c r="H1" s="3"/>
      <c r="I1" s="3"/>
      <c r="J1" s="3"/>
    </row>
    <row r="2" spans="1:12" ht="13.05" customHeight="1">
      <c r="A2" s="3"/>
      <c r="B2" s="5"/>
      <c r="C2" s="3"/>
      <c r="D2" s="3"/>
      <c r="E2" s="3"/>
      <c r="F2" s="3"/>
      <c r="G2" s="3"/>
      <c r="H2" s="3"/>
      <c r="I2" s="3"/>
      <c r="J2" s="3"/>
    </row>
    <row r="3" spans="1:12" ht="13.05" customHeight="1">
      <c r="A3" s="6" t="s">
        <v>97</v>
      </c>
      <c r="B3" s="7" t="s">
        <v>98</v>
      </c>
      <c r="C3" s="3"/>
      <c r="D3" s="3"/>
      <c r="E3" s="3"/>
      <c r="F3" s="3"/>
      <c r="G3" s="3"/>
      <c r="H3" s="3"/>
      <c r="I3" s="3"/>
      <c r="J3" s="3"/>
    </row>
    <row r="4" spans="1:12" ht="28.05" customHeight="1">
      <c r="A4" s="3"/>
      <c r="B4" s="119" t="s">
        <v>99</v>
      </c>
      <c r="C4" s="120" t="s">
        <v>100</v>
      </c>
      <c r="D4" s="121" t="s">
        <v>241</v>
      </c>
      <c r="E4" s="121" t="s">
        <v>102</v>
      </c>
      <c r="F4" s="121" t="s">
        <v>103</v>
      </c>
      <c r="G4" s="121" t="s">
        <v>104</v>
      </c>
      <c r="H4" s="121" t="s">
        <v>105</v>
      </c>
      <c r="I4" s="121" t="s">
        <v>106</v>
      </c>
      <c r="J4" s="122" t="s">
        <v>2589</v>
      </c>
      <c r="K4" s="122" t="s">
        <v>2590</v>
      </c>
      <c r="L4" s="122" t="s">
        <v>2591</v>
      </c>
    </row>
    <row r="5" spans="1:12" ht="13.05" customHeight="1">
      <c r="A5" s="3"/>
      <c r="B5" s="123" t="s">
        <v>242</v>
      </c>
      <c r="C5" s="124"/>
      <c r="D5" s="124"/>
      <c r="E5" s="124"/>
      <c r="F5" s="124"/>
      <c r="G5" s="124"/>
      <c r="H5" s="125"/>
      <c r="I5" s="125"/>
      <c r="J5" s="113"/>
      <c r="K5" s="114"/>
      <c r="L5" s="114"/>
    </row>
    <row r="6" spans="1:12" ht="13.05" customHeight="1">
      <c r="A6" s="3"/>
      <c r="B6" s="123" t="s">
        <v>360</v>
      </c>
      <c r="C6" s="124"/>
      <c r="D6" s="124"/>
      <c r="E6" s="124"/>
      <c r="F6" s="126"/>
      <c r="G6" s="125"/>
      <c r="H6" s="125"/>
      <c r="I6" s="125"/>
      <c r="J6" s="113"/>
      <c r="K6" s="114"/>
      <c r="L6" s="114"/>
    </row>
    <row r="7" spans="1:12" ht="13.05" customHeight="1">
      <c r="A7" s="15" t="s">
        <v>616</v>
      </c>
      <c r="B7" s="127" t="s">
        <v>617</v>
      </c>
      <c r="C7" s="124" t="s">
        <v>618</v>
      </c>
      <c r="D7" s="124" t="s">
        <v>375</v>
      </c>
      <c r="E7" s="128">
        <v>297000</v>
      </c>
      <c r="F7" s="129">
        <v>4318.38</v>
      </c>
      <c r="G7" s="130">
        <v>6.9800000000000001E-2</v>
      </c>
      <c r="H7" s="131"/>
      <c r="I7" s="131"/>
      <c r="J7" s="115">
        <v>77.83</v>
      </c>
      <c r="K7" s="115">
        <v>73.19</v>
      </c>
      <c r="L7" s="132" t="s">
        <v>2592</v>
      </c>
    </row>
    <row r="8" spans="1:12" ht="13.05" customHeight="1">
      <c r="A8" s="15" t="s">
        <v>629</v>
      </c>
      <c r="B8" s="127" t="s">
        <v>630</v>
      </c>
      <c r="C8" s="124" t="s">
        <v>631</v>
      </c>
      <c r="D8" s="124" t="s">
        <v>508</v>
      </c>
      <c r="E8" s="128">
        <v>193500</v>
      </c>
      <c r="F8" s="129">
        <v>3506.03</v>
      </c>
      <c r="G8" s="130">
        <v>5.67E-2</v>
      </c>
      <c r="H8" s="131"/>
      <c r="I8" s="131"/>
      <c r="J8" s="115">
        <v>76.56</v>
      </c>
      <c r="K8" s="115">
        <v>60.48</v>
      </c>
      <c r="L8" s="132" t="s">
        <v>2593</v>
      </c>
    </row>
    <row r="9" spans="1:12" ht="13.05" customHeight="1">
      <c r="A9" s="15" t="s">
        <v>622</v>
      </c>
      <c r="B9" s="127" t="s">
        <v>623</v>
      </c>
      <c r="C9" s="124" t="s">
        <v>624</v>
      </c>
      <c r="D9" s="124" t="s">
        <v>375</v>
      </c>
      <c r="E9" s="128">
        <v>432000</v>
      </c>
      <c r="F9" s="129">
        <v>3062.88</v>
      </c>
      <c r="G9" s="130">
        <v>4.9500000000000002E-2</v>
      </c>
      <c r="H9" s="131"/>
      <c r="I9" s="131"/>
      <c r="J9" s="115">
        <v>72.87</v>
      </c>
      <c r="K9" s="115">
        <v>72.760000000000005</v>
      </c>
      <c r="L9" s="132" t="s">
        <v>2594</v>
      </c>
    </row>
    <row r="10" spans="1:12" ht="13.05" customHeight="1">
      <c r="A10" s="15" t="s">
        <v>641</v>
      </c>
      <c r="B10" s="127" t="s">
        <v>642</v>
      </c>
      <c r="C10" s="124" t="s">
        <v>643</v>
      </c>
      <c r="D10" s="124" t="s">
        <v>417</v>
      </c>
      <c r="E10" s="128">
        <v>270000</v>
      </c>
      <c r="F10" s="129">
        <v>3061.26</v>
      </c>
      <c r="G10" s="130">
        <v>4.9500000000000002E-2</v>
      </c>
      <c r="H10" s="131"/>
      <c r="I10" s="131"/>
      <c r="J10" s="115">
        <v>79.52</v>
      </c>
      <c r="K10" s="115">
        <v>81.11</v>
      </c>
      <c r="L10" s="132" t="s">
        <v>2595</v>
      </c>
    </row>
    <row r="11" spans="1:12" ht="13.05" customHeight="1">
      <c r="A11" s="15" t="s">
        <v>635</v>
      </c>
      <c r="B11" s="127" t="s">
        <v>636</v>
      </c>
      <c r="C11" s="124" t="s">
        <v>637</v>
      </c>
      <c r="D11" s="124" t="s">
        <v>431</v>
      </c>
      <c r="E11" s="128">
        <v>765000</v>
      </c>
      <c r="F11" s="129">
        <v>2509.9699999999998</v>
      </c>
      <c r="G11" s="130">
        <v>4.0599999999999997E-2</v>
      </c>
      <c r="H11" s="131"/>
      <c r="I11" s="131"/>
      <c r="J11" s="115">
        <v>77</v>
      </c>
      <c r="K11" s="115">
        <v>62</v>
      </c>
      <c r="L11" s="132" t="s">
        <v>2596</v>
      </c>
    </row>
    <row r="12" spans="1:12" ht="13.05" customHeight="1">
      <c r="A12" s="15" t="s">
        <v>632</v>
      </c>
      <c r="B12" s="127" t="s">
        <v>633</v>
      </c>
      <c r="C12" s="124" t="s">
        <v>634</v>
      </c>
      <c r="D12" s="124" t="s">
        <v>375</v>
      </c>
      <c r="E12" s="128">
        <v>180000</v>
      </c>
      <c r="F12" s="129">
        <v>1908</v>
      </c>
      <c r="G12" s="130">
        <v>3.09E-2</v>
      </c>
      <c r="H12" s="131"/>
      <c r="I12" s="131"/>
      <c r="J12" s="115">
        <v>73.06</v>
      </c>
      <c r="K12" s="115">
        <v>77.09</v>
      </c>
      <c r="L12" s="132" t="s">
        <v>2597</v>
      </c>
    </row>
    <row r="13" spans="1:12" ht="13.05" customHeight="1">
      <c r="A13" s="15" t="s">
        <v>761</v>
      </c>
      <c r="B13" s="127" t="s">
        <v>762</v>
      </c>
      <c r="C13" s="124" t="s">
        <v>763</v>
      </c>
      <c r="D13" s="124" t="s">
        <v>515</v>
      </c>
      <c r="E13" s="128">
        <v>58000</v>
      </c>
      <c r="F13" s="129">
        <v>1903.56</v>
      </c>
      <c r="G13" s="130">
        <v>3.0800000000000001E-2</v>
      </c>
      <c r="H13" s="131"/>
      <c r="I13" s="131"/>
      <c r="J13" s="115">
        <v>74.489999999999995</v>
      </c>
      <c r="K13" s="115">
        <v>59.31</v>
      </c>
      <c r="L13" s="132" t="s">
        <v>2598</v>
      </c>
    </row>
    <row r="14" spans="1:12" ht="13.05" customHeight="1">
      <c r="A14" s="15" t="s">
        <v>650</v>
      </c>
      <c r="B14" s="127" t="s">
        <v>651</v>
      </c>
      <c r="C14" s="124" t="s">
        <v>652</v>
      </c>
      <c r="D14" s="124" t="s">
        <v>417</v>
      </c>
      <c r="E14" s="128">
        <v>108000</v>
      </c>
      <c r="F14" s="129">
        <v>1758.24</v>
      </c>
      <c r="G14" s="130">
        <v>2.8400000000000002E-2</v>
      </c>
      <c r="H14" s="131"/>
      <c r="I14" s="131"/>
      <c r="J14" s="115">
        <v>77.44</v>
      </c>
      <c r="K14" s="115">
        <v>60.11</v>
      </c>
      <c r="L14" s="132" t="s">
        <v>2599</v>
      </c>
    </row>
    <row r="15" spans="1:12" ht="13.05" customHeight="1">
      <c r="A15" s="15" t="s">
        <v>700</v>
      </c>
      <c r="B15" s="127" t="s">
        <v>701</v>
      </c>
      <c r="C15" s="124" t="s">
        <v>702</v>
      </c>
      <c r="D15" s="124" t="s">
        <v>379</v>
      </c>
      <c r="E15" s="128">
        <v>33000</v>
      </c>
      <c r="F15" s="129">
        <v>1671.78</v>
      </c>
      <c r="G15" s="130">
        <v>2.7E-2</v>
      </c>
      <c r="H15" s="131"/>
      <c r="I15" s="131"/>
      <c r="J15" s="115">
        <v>70.08</v>
      </c>
      <c r="K15" s="115">
        <v>60.4</v>
      </c>
      <c r="L15" s="132" t="s">
        <v>2600</v>
      </c>
    </row>
    <row r="16" spans="1:12" ht="13.05" customHeight="1">
      <c r="A16" s="15" t="s">
        <v>464</v>
      </c>
      <c r="B16" s="127" t="s">
        <v>465</v>
      </c>
      <c r="C16" s="124" t="s">
        <v>466</v>
      </c>
      <c r="D16" s="124" t="s">
        <v>450</v>
      </c>
      <c r="E16" s="128">
        <v>3200</v>
      </c>
      <c r="F16" s="129">
        <v>1600</v>
      </c>
      <c r="G16" s="130">
        <v>2.5899999999999999E-2</v>
      </c>
      <c r="H16" s="131"/>
      <c r="I16" s="131"/>
      <c r="J16" s="115">
        <v>74.3</v>
      </c>
      <c r="K16" s="115">
        <v>55.47</v>
      </c>
      <c r="L16" s="132" t="s">
        <v>2601</v>
      </c>
    </row>
    <row r="17" spans="1:12" ht="13.05" customHeight="1">
      <c r="A17" s="15" t="s">
        <v>666</v>
      </c>
      <c r="B17" s="127" t="s">
        <v>667</v>
      </c>
      <c r="C17" s="124" t="s">
        <v>668</v>
      </c>
      <c r="D17" s="124" t="s">
        <v>417</v>
      </c>
      <c r="E17" s="128">
        <v>65000</v>
      </c>
      <c r="F17" s="129">
        <v>1559.55</v>
      </c>
      <c r="G17" s="130">
        <v>2.52E-2</v>
      </c>
      <c r="H17" s="131"/>
      <c r="I17" s="131"/>
      <c r="J17" s="115">
        <v>67</v>
      </c>
      <c r="K17" s="115">
        <v>66.069999999999993</v>
      </c>
      <c r="L17" s="132" t="s">
        <v>2602</v>
      </c>
    </row>
    <row r="18" spans="1:12" ht="13.05" customHeight="1">
      <c r="A18" s="15" t="s">
        <v>714</v>
      </c>
      <c r="B18" s="127" t="s">
        <v>715</v>
      </c>
      <c r="C18" s="124" t="s">
        <v>716</v>
      </c>
      <c r="D18" s="124" t="s">
        <v>375</v>
      </c>
      <c r="E18" s="128">
        <v>117000</v>
      </c>
      <c r="F18" s="129">
        <v>1521</v>
      </c>
      <c r="G18" s="130">
        <v>2.46E-2</v>
      </c>
      <c r="H18" s="131"/>
      <c r="I18" s="131"/>
      <c r="J18" s="115">
        <v>76.88</v>
      </c>
      <c r="K18" s="115">
        <v>75.97</v>
      </c>
      <c r="L18" s="132" t="s">
        <v>2603</v>
      </c>
    </row>
    <row r="19" spans="1:12" ht="13.05" customHeight="1">
      <c r="A19" s="15" t="s">
        <v>440</v>
      </c>
      <c r="B19" s="127" t="s">
        <v>441</v>
      </c>
      <c r="C19" s="124" t="s">
        <v>442</v>
      </c>
      <c r="D19" s="124" t="s">
        <v>364</v>
      </c>
      <c r="E19" s="128">
        <v>4300</v>
      </c>
      <c r="F19" s="129">
        <v>1451.68</v>
      </c>
      <c r="G19" s="130">
        <v>2.35E-2</v>
      </c>
      <c r="H19" s="131"/>
      <c r="I19" s="131"/>
      <c r="J19" s="115">
        <v>62</v>
      </c>
      <c r="K19" s="115">
        <v>42</v>
      </c>
      <c r="L19" s="132" t="s">
        <v>2604</v>
      </c>
    </row>
    <row r="20" spans="1:12" ht="13.05" customHeight="1">
      <c r="A20" s="15" t="s">
        <v>694</v>
      </c>
      <c r="B20" s="127" t="s">
        <v>695</v>
      </c>
      <c r="C20" s="124" t="s">
        <v>696</v>
      </c>
      <c r="D20" s="124" t="s">
        <v>515</v>
      </c>
      <c r="E20" s="128">
        <v>9900</v>
      </c>
      <c r="F20" s="129">
        <v>1341.15</v>
      </c>
      <c r="G20" s="130">
        <v>2.1700000000000001E-2</v>
      </c>
      <c r="H20" s="131"/>
      <c r="I20" s="131"/>
      <c r="J20" s="115">
        <v>73.03</v>
      </c>
      <c r="K20" s="115">
        <v>62.46</v>
      </c>
      <c r="L20" s="132" t="s">
        <v>2605</v>
      </c>
    </row>
    <row r="21" spans="1:12" ht="13.05" customHeight="1">
      <c r="A21" s="15" t="s">
        <v>723</v>
      </c>
      <c r="B21" s="127" t="s">
        <v>724</v>
      </c>
      <c r="C21" s="124" t="s">
        <v>725</v>
      </c>
      <c r="D21" s="124" t="s">
        <v>282</v>
      </c>
      <c r="E21" s="128">
        <v>495000</v>
      </c>
      <c r="F21" s="129">
        <v>1304.57</v>
      </c>
      <c r="G21" s="130">
        <v>2.1100000000000001E-2</v>
      </c>
      <c r="H21" s="131"/>
      <c r="I21" s="131"/>
      <c r="J21" s="115">
        <v>69.709999999999994</v>
      </c>
      <c r="K21" s="115">
        <v>73.87</v>
      </c>
      <c r="L21" s="132" t="s">
        <v>2606</v>
      </c>
    </row>
    <row r="22" spans="1:12" ht="13.05" customHeight="1">
      <c r="A22" s="15" t="s">
        <v>684</v>
      </c>
      <c r="B22" s="127" t="s">
        <v>685</v>
      </c>
      <c r="C22" s="124" t="s">
        <v>686</v>
      </c>
      <c r="D22" s="124" t="s">
        <v>457</v>
      </c>
      <c r="E22" s="128">
        <v>120000</v>
      </c>
      <c r="F22" s="129">
        <v>1268.4000000000001</v>
      </c>
      <c r="G22" s="130">
        <v>2.0500000000000001E-2</v>
      </c>
      <c r="H22" s="131"/>
      <c r="I22" s="131"/>
      <c r="J22" s="115">
        <v>77.010000000000005</v>
      </c>
      <c r="K22" s="115">
        <v>67.930000000000007</v>
      </c>
      <c r="L22" s="132" t="s">
        <v>2607</v>
      </c>
    </row>
    <row r="23" spans="1:12" ht="13.05" customHeight="1">
      <c r="A23" s="15" t="s">
        <v>467</v>
      </c>
      <c r="B23" s="127" t="s">
        <v>468</v>
      </c>
      <c r="C23" s="124" t="s">
        <v>469</v>
      </c>
      <c r="D23" s="124" t="s">
        <v>282</v>
      </c>
      <c r="E23" s="128">
        <v>1530000</v>
      </c>
      <c r="F23" s="129">
        <v>1173.82</v>
      </c>
      <c r="G23" s="130">
        <v>1.9E-2</v>
      </c>
      <c r="H23" s="131"/>
      <c r="I23" s="131"/>
      <c r="J23" s="115">
        <v>69.36</v>
      </c>
      <c r="K23" s="115">
        <v>56.32</v>
      </c>
      <c r="L23" s="132" t="s">
        <v>2608</v>
      </c>
    </row>
    <row r="24" spans="1:12" ht="13.05" customHeight="1">
      <c r="A24" s="15" t="s">
        <v>1392</v>
      </c>
      <c r="B24" s="127" t="s">
        <v>1393</v>
      </c>
      <c r="C24" s="124" t="s">
        <v>1394</v>
      </c>
      <c r="D24" s="124" t="s">
        <v>515</v>
      </c>
      <c r="E24" s="128">
        <v>9400</v>
      </c>
      <c r="F24" s="129">
        <v>1140.22</v>
      </c>
      <c r="G24" s="130">
        <v>1.84E-2</v>
      </c>
      <c r="H24" s="131"/>
      <c r="I24" s="131"/>
      <c r="J24" s="115">
        <v>70</v>
      </c>
      <c r="K24" s="115">
        <v>66</v>
      </c>
      <c r="L24" s="132" t="s">
        <v>2609</v>
      </c>
    </row>
    <row r="25" spans="1:12" ht="13.05" customHeight="1">
      <c r="A25" s="15" t="s">
        <v>1614</v>
      </c>
      <c r="B25" s="127" t="s">
        <v>1615</v>
      </c>
      <c r="C25" s="124" t="s">
        <v>1616</v>
      </c>
      <c r="D25" s="124" t="s">
        <v>364</v>
      </c>
      <c r="E25" s="128">
        <v>14000</v>
      </c>
      <c r="F25" s="129">
        <v>1069.3900000000001</v>
      </c>
      <c r="G25" s="130">
        <v>1.7299999999999999E-2</v>
      </c>
      <c r="H25" s="131"/>
      <c r="I25" s="131"/>
      <c r="J25" s="115">
        <v>76.33</v>
      </c>
      <c r="K25" s="115">
        <v>68.27</v>
      </c>
      <c r="L25" s="132" t="s">
        <v>2610</v>
      </c>
    </row>
    <row r="26" spans="1:12" ht="13.05" customHeight="1">
      <c r="A26" s="15" t="s">
        <v>675</v>
      </c>
      <c r="B26" s="127" t="s">
        <v>676</v>
      </c>
      <c r="C26" s="124" t="s">
        <v>677</v>
      </c>
      <c r="D26" s="124" t="s">
        <v>504</v>
      </c>
      <c r="E26" s="128">
        <v>20000</v>
      </c>
      <c r="F26" s="129">
        <v>1020.48</v>
      </c>
      <c r="G26" s="130">
        <v>1.6500000000000001E-2</v>
      </c>
      <c r="H26" s="131"/>
      <c r="I26" s="131"/>
      <c r="J26" s="115">
        <v>69</v>
      </c>
      <c r="K26" s="115">
        <v>58</v>
      </c>
      <c r="L26" s="132" t="s">
        <v>2611</v>
      </c>
    </row>
    <row r="27" spans="1:12" ht="13.05" customHeight="1">
      <c r="A27" s="15" t="s">
        <v>414</v>
      </c>
      <c r="B27" s="127" t="s">
        <v>415</v>
      </c>
      <c r="C27" s="124" t="s">
        <v>416</v>
      </c>
      <c r="D27" s="124" t="s">
        <v>417</v>
      </c>
      <c r="E27" s="128">
        <v>18000</v>
      </c>
      <c r="F27" s="129">
        <v>1007.01</v>
      </c>
      <c r="G27" s="130">
        <v>1.6299999999999999E-2</v>
      </c>
      <c r="H27" s="131"/>
      <c r="I27" s="131"/>
      <c r="J27" s="115">
        <v>79.13</v>
      </c>
      <c r="K27" s="115">
        <v>84.48</v>
      </c>
      <c r="L27" s="132" t="s">
        <v>2612</v>
      </c>
    </row>
    <row r="28" spans="1:12" ht="13.05" customHeight="1">
      <c r="A28" s="15" t="s">
        <v>1386</v>
      </c>
      <c r="B28" s="127" t="s">
        <v>1387</v>
      </c>
      <c r="C28" s="124" t="s">
        <v>1388</v>
      </c>
      <c r="D28" s="124" t="s">
        <v>457</v>
      </c>
      <c r="E28" s="128">
        <v>90000</v>
      </c>
      <c r="F28" s="129">
        <v>998.91</v>
      </c>
      <c r="G28" s="130">
        <v>1.6199999999999999E-2</v>
      </c>
      <c r="H28" s="131"/>
      <c r="I28" s="131"/>
      <c r="J28" s="115">
        <v>72.17</v>
      </c>
      <c r="K28" s="115">
        <v>71.02</v>
      </c>
      <c r="L28" s="132" t="s">
        <v>2613</v>
      </c>
    </row>
    <row r="29" spans="1:12" ht="13.05" customHeight="1">
      <c r="A29" s="15" t="s">
        <v>1398</v>
      </c>
      <c r="B29" s="127" t="s">
        <v>1399</v>
      </c>
      <c r="C29" s="124" t="s">
        <v>1400</v>
      </c>
      <c r="D29" s="124" t="s">
        <v>435</v>
      </c>
      <c r="E29" s="128">
        <v>10800</v>
      </c>
      <c r="F29" s="129">
        <v>961.04</v>
      </c>
      <c r="G29" s="130">
        <v>1.55E-2</v>
      </c>
      <c r="H29" s="131"/>
      <c r="I29" s="131"/>
      <c r="J29" s="115">
        <v>71</v>
      </c>
      <c r="K29" s="115">
        <v>58</v>
      </c>
      <c r="L29" s="132" t="s">
        <v>2614</v>
      </c>
    </row>
    <row r="30" spans="1:12" ht="13.05" customHeight="1">
      <c r="A30" s="15" t="s">
        <v>644</v>
      </c>
      <c r="B30" s="127" t="s">
        <v>645</v>
      </c>
      <c r="C30" s="124" t="s">
        <v>646</v>
      </c>
      <c r="D30" s="124" t="s">
        <v>379</v>
      </c>
      <c r="E30" s="128">
        <v>9150</v>
      </c>
      <c r="F30" s="129">
        <v>866.23</v>
      </c>
      <c r="G30" s="130">
        <v>1.4E-2</v>
      </c>
      <c r="H30" s="131"/>
      <c r="I30" s="131"/>
      <c r="J30" s="115">
        <v>66.23</v>
      </c>
      <c r="K30" s="115">
        <v>55.97</v>
      </c>
      <c r="L30" s="132" t="s">
        <v>2615</v>
      </c>
    </row>
    <row r="31" spans="1:12" ht="13.05" customHeight="1">
      <c r="A31" s="15" t="s">
        <v>800</v>
      </c>
      <c r="B31" s="127" t="s">
        <v>801</v>
      </c>
      <c r="C31" s="124" t="s">
        <v>802</v>
      </c>
      <c r="D31" s="124" t="s">
        <v>446</v>
      </c>
      <c r="E31" s="128">
        <v>49500</v>
      </c>
      <c r="F31" s="129">
        <v>861.55</v>
      </c>
      <c r="G31" s="130">
        <v>1.3899999999999999E-2</v>
      </c>
      <c r="H31" s="131"/>
      <c r="I31" s="131"/>
      <c r="J31" s="115">
        <v>76.2</v>
      </c>
      <c r="K31" s="115">
        <v>70.2</v>
      </c>
      <c r="L31" s="132" t="s">
        <v>2616</v>
      </c>
    </row>
    <row r="32" spans="1:12" ht="13.05" customHeight="1">
      <c r="A32" s="15" t="s">
        <v>368</v>
      </c>
      <c r="B32" s="127" t="s">
        <v>369</v>
      </c>
      <c r="C32" s="124" t="s">
        <v>370</v>
      </c>
      <c r="D32" s="124" t="s">
        <v>371</v>
      </c>
      <c r="E32" s="128">
        <v>45000</v>
      </c>
      <c r="F32" s="129">
        <v>843.75</v>
      </c>
      <c r="G32" s="130">
        <v>1.3599999999999999E-2</v>
      </c>
      <c r="H32" s="131"/>
      <c r="I32" s="131"/>
      <c r="J32" s="115">
        <v>63</v>
      </c>
      <c r="K32" s="115">
        <v>51</v>
      </c>
      <c r="L32" s="132" t="s">
        <v>2617</v>
      </c>
    </row>
    <row r="33" spans="1:12" ht="13.05" customHeight="1">
      <c r="A33" s="15" t="s">
        <v>764</v>
      </c>
      <c r="B33" s="127" t="s">
        <v>765</v>
      </c>
      <c r="C33" s="124" t="s">
        <v>766</v>
      </c>
      <c r="D33" s="124" t="s">
        <v>439</v>
      </c>
      <c r="E33" s="128">
        <v>49500</v>
      </c>
      <c r="F33" s="129">
        <v>835.41</v>
      </c>
      <c r="G33" s="130">
        <v>1.35E-2</v>
      </c>
      <c r="H33" s="131"/>
      <c r="I33" s="131"/>
      <c r="J33" s="115">
        <v>71.44</v>
      </c>
      <c r="K33" s="115">
        <v>63.24</v>
      </c>
      <c r="L33" s="132" t="s">
        <v>2618</v>
      </c>
    </row>
    <row r="34" spans="1:12" ht="13.05" customHeight="1">
      <c r="A34" s="15" t="s">
        <v>425</v>
      </c>
      <c r="B34" s="127" t="s">
        <v>426</v>
      </c>
      <c r="C34" s="124" t="s">
        <v>427</v>
      </c>
      <c r="D34" s="124" t="s">
        <v>389</v>
      </c>
      <c r="E34" s="128">
        <v>25375</v>
      </c>
      <c r="F34" s="129">
        <v>832.81</v>
      </c>
      <c r="G34" s="130">
        <v>1.35E-2</v>
      </c>
      <c r="H34" s="131"/>
      <c r="I34" s="131"/>
      <c r="J34" s="115">
        <v>70.63</v>
      </c>
      <c r="K34" s="115">
        <v>74.59</v>
      </c>
      <c r="L34" s="132" t="s">
        <v>2619</v>
      </c>
    </row>
    <row r="35" spans="1:12" ht="13.05" customHeight="1">
      <c r="A35" s="15" t="s">
        <v>663</v>
      </c>
      <c r="B35" s="127" t="s">
        <v>664</v>
      </c>
      <c r="C35" s="124" t="s">
        <v>665</v>
      </c>
      <c r="D35" s="124" t="s">
        <v>409</v>
      </c>
      <c r="E35" s="128">
        <v>135000</v>
      </c>
      <c r="F35" s="129">
        <v>803.86</v>
      </c>
      <c r="G35" s="130">
        <v>1.2999999999999999E-2</v>
      </c>
      <c r="H35" s="131"/>
      <c r="I35" s="131"/>
      <c r="J35" s="115">
        <v>66.91</v>
      </c>
      <c r="K35" s="115">
        <v>56.13</v>
      </c>
      <c r="L35" s="132" t="s">
        <v>2620</v>
      </c>
    </row>
    <row r="36" spans="1:12" ht="13.05" customHeight="1">
      <c r="A36" s="15" t="s">
        <v>1581</v>
      </c>
      <c r="B36" s="127" t="s">
        <v>1582</v>
      </c>
      <c r="C36" s="124" t="s">
        <v>1583</v>
      </c>
      <c r="D36" s="124" t="s">
        <v>476</v>
      </c>
      <c r="E36" s="128">
        <v>153000</v>
      </c>
      <c r="F36" s="129">
        <v>791.7</v>
      </c>
      <c r="G36" s="130">
        <v>1.2800000000000001E-2</v>
      </c>
      <c r="H36" s="131"/>
      <c r="I36" s="131"/>
      <c r="J36" s="115">
        <v>65</v>
      </c>
      <c r="K36" s="115">
        <v>62</v>
      </c>
      <c r="L36" s="132" t="s">
        <v>2621</v>
      </c>
    </row>
    <row r="37" spans="1:12" ht="13.05" customHeight="1">
      <c r="A37" s="15" t="s">
        <v>512</v>
      </c>
      <c r="B37" s="127" t="s">
        <v>513</v>
      </c>
      <c r="C37" s="124" t="s">
        <v>514</v>
      </c>
      <c r="D37" s="124" t="s">
        <v>515</v>
      </c>
      <c r="E37" s="128">
        <v>18000</v>
      </c>
      <c r="F37" s="129">
        <v>781.43</v>
      </c>
      <c r="G37" s="130">
        <v>1.26E-2</v>
      </c>
      <c r="H37" s="131"/>
      <c r="I37" s="131"/>
      <c r="J37" s="115">
        <v>72.52</v>
      </c>
      <c r="K37" s="115">
        <v>53.4</v>
      </c>
      <c r="L37" s="132" t="s">
        <v>2622</v>
      </c>
    </row>
    <row r="38" spans="1:12" ht="13.05" customHeight="1">
      <c r="A38" s="15" t="s">
        <v>1354</v>
      </c>
      <c r="B38" s="127" t="s">
        <v>1355</v>
      </c>
      <c r="C38" s="124" t="s">
        <v>1356</v>
      </c>
      <c r="D38" s="124" t="s">
        <v>1357</v>
      </c>
      <c r="E38" s="128">
        <v>72000</v>
      </c>
      <c r="F38" s="129">
        <v>769.9</v>
      </c>
      <c r="G38" s="130">
        <v>1.2500000000000001E-2</v>
      </c>
      <c r="H38" s="131"/>
      <c r="I38" s="131"/>
      <c r="J38" s="115">
        <v>66</v>
      </c>
      <c r="K38" s="115">
        <v>53</v>
      </c>
      <c r="L38" s="132" t="s">
        <v>2623</v>
      </c>
    </row>
    <row r="39" spans="1:12" ht="13.05" customHeight="1">
      <c r="A39" s="15" t="s">
        <v>836</v>
      </c>
      <c r="B39" s="127" t="s">
        <v>837</v>
      </c>
      <c r="C39" s="124" t="s">
        <v>838</v>
      </c>
      <c r="D39" s="124" t="s">
        <v>439</v>
      </c>
      <c r="E39" s="128">
        <v>14400</v>
      </c>
      <c r="F39" s="129">
        <v>760.72</v>
      </c>
      <c r="G39" s="130">
        <v>1.23E-2</v>
      </c>
      <c r="H39" s="131"/>
      <c r="I39" s="131"/>
      <c r="J39" s="115">
        <v>69</v>
      </c>
      <c r="K39" s="115">
        <v>67</v>
      </c>
      <c r="L39" s="132" t="s">
        <v>2624</v>
      </c>
    </row>
    <row r="40" spans="1:12" ht="13.05" customHeight="1">
      <c r="A40" s="15" t="s">
        <v>659</v>
      </c>
      <c r="B40" s="127" t="s">
        <v>660</v>
      </c>
      <c r="C40" s="124" t="s">
        <v>661</v>
      </c>
      <c r="D40" s="124" t="s">
        <v>662</v>
      </c>
      <c r="E40" s="128">
        <v>50000</v>
      </c>
      <c r="F40" s="129">
        <v>748.25</v>
      </c>
      <c r="G40" s="130">
        <v>1.21E-2</v>
      </c>
      <c r="H40" s="131"/>
      <c r="I40" s="131"/>
      <c r="J40" s="115">
        <v>66.900000000000006</v>
      </c>
      <c r="K40" s="115">
        <v>52.26</v>
      </c>
      <c r="L40" s="132" t="s">
        <v>2625</v>
      </c>
    </row>
    <row r="41" spans="1:12" ht="13.05" customHeight="1">
      <c r="A41" s="15" t="s">
        <v>1343</v>
      </c>
      <c r="B41" s="127" t="s">
        <v>1344</v>
      </c>
      <c r="C41" s="124" t="s">
        <v>1345</v>
      </c>
      <c r="D41" s="124" t="s">
        <v>389</v>
      </c>
      <c r="E41" s="128">
        <v>63000</v>
      </c>
      <c r="F41" s="129">
        <v>740.25</v>
      </c>
      <c r="G41" s="130">
        <v>1.2E-2</v>
      </c>
      <c r="H41" s="131"/>
      <c r="I41" s="131"/>
      <c r="J41" s="115">
        <v>70</v>
      </c>
      <c r="K41" s="115">
        <v>77</v>
      </c>
      <c r="L41" s="132" t="s">
        <v>2626</v>
      </c>
    </row>
    <row r="42" spans="1:12" ht="13.05" customHeight="1">
      <c r="A42" s="15" t="s">
        <v>934</v>
      </c>
      <c r="B42" s="127" t="s">
        <v>935</v>
      </c>
      <c r="C42" s="124" t="s">
        <v>936</v>
      </c>
      <c r="D42" s="124" t="s">
        <v>282</v>
      </c>
      <c r="E42" s="128">
        <v>360000</v>
      </c>
      <c r="F42" s="129">
        <v>712.8</v>
      </c>
      <c r="G42" s="130">
        <v>1.15E-2</v>
      </c>
      <c r="H42" s="131"/>
      <c r="I42" s="131"/>
      <c r="J42" s="115">
        <v>65.069999999999993</v>
      </c>
      <c r="K42" s="115">
        <v>52.27</v>
      </c>
      <c r="L42" s="132" t="s">
        <v>2627</v>
      </c>
    </row>
    <row r="43" spans="1:12" ht="13.05" customHeight="1">
      <c r="A43" s="15" t="s">
        <v>669</v>
      </c>
      <c r="B43" s="127" t="s">
        <v>670</v>
      </c>
      <c r="C43" s="124" t="s">
        <v>671</v>
      </c>
      <c r="D43" s="124" t="s">
        <v>515</v>
      </c>
      <c r="E43" s="128">
        <v>8900</v>
      </c>
      <c r="F43" s="129">
        <v>707.86</v>
      </c>
      <c r="G43" s="130">
        <v>1.14E-2</v>
      </c>
      <c r="H43" s="131"/>
      <c r="I43" s="131"/>
      <c r="J43" s="115">
        <v>68.66</v>
      </c>
      <c r="K43" s="115">
        <v>74.97</v>
      </c>
      <c r="L43" s="132" t="s">
        <v>2628</v>
      </c>
    </row>
    <row r="44" spans="1:12" ht="13.05" customHeight="1">
      <c r="A44" s="15" t="s">
        <v>726</v>
      </c>
      <c r="B44" s="127" t="s">
        <v>727</v>
      </c>
      <c r="C44" s="124" t="s">
        <v>728</v>
      </c>
      <c r="D44" s="124" t="s">
        <v>729</v>
      </c>
      <c r="E44" s="128">
        <v>144000</v>
      </c>
      <c r="F44" s="129">
        <v>695.74</v>
      </c>
      <c r="G44" s="130">
        <v>1.1299999999999999E-2</v>
      </c>
      <c r="H44" s="131"/>
      <c r="I44" s="131"/>
      <c r="J44" s="115">
        <v>65</v>
      </c>
      <c r="K44" s="115">
        <v>58</v>
      </c>
      <c r="L44" s="132" t="s">
        <v>2629</v>
      </c>
    </row>
    <row r="45" spans="1:12" ht="13.05" customHeight="1">
      <c r="A45" s="15" t="s">
        <v>458</v>
      </c>
      <c r="B45" s="127" t="s">
        <v>459</v>
      </c>
      <c r="C45" s="124" t="s">
        <v>460</v>
      </c>
      <c r="D45" s="124" t="s">
        <v>450</v>
      </c>
      <c r="E45" s="128">
        <v>27000</v>
      </c>
      <c r="F45" s="129">
        <v>684.34</v>
      </c>
      <c r="G45" s="130">
        <v>1.11E-2</v>
      </c>
      <c r="H45" s="131"/>
      <c r="I45" s="131"/>
      <c r="J45" s="115">
        <v>72</v>
      </c>
      <c r="K45" s="115">
        <v>64</v>
      </c>
      <c r="L45" s="132" t="s">
        <v>2630</v>
      </c>
    </row>
    <row r="46" spans="1:12" ht="13.05" customHeight="1">
      <c r="A46" s="15" t="s">
        <v>687</v>
      </c>
      <c r="B46" s="127" t="s">
        <v>688</v>
      </c>
      <c r="C46" s="124" t="s">
        <v>689</v>
      </c>
      <c r="D46" s="124" t="s">
        <v>690</v>
      </c>
      <c r="E46" s="128">
        <v>33000</v>
      </c>
      <c r="F46" s="129">
        <v>649.24</v>
      </c>
      <c r="G46" s="130">
        <v>1.0500000000000001E-2</v>
      </c>
      <c r="H46" s="131"/>
      <c r="I46" s="131"/>
      <c r="J46" s="115">
        <v>73.94</v>
      </c>
      <c r="K46" s="115">
        <v>69.260000000000005</v>
      </c>
      <c r="L46" s="132" t="s">
        <v>2631</v>
      </c>
    </row>
    <row r="47" spans="1:12" ht="13.05" customHeight="1">
      <c r="A47" s="15" t="s">
        <v>380</v>
      </c>
      <c r="B47" s="127" t="s">
        <v>381</v>
      </c>
      <c r="C47" s="124" t="s">
        <v>382</v>
      </c>
      <c r="D47" s="124" t="s">
        <v>375</v>
      </c>
      <c r="E47" s="128">
        <v>180000</v>
      </c>
      <c r="F47" s="129">
        <v>642.05999999999995</v>
      </c>
      <c r="G47" s="130">
        <v>1.04E-2</v>
      </c>
      <c r="H47" s="131"/>
      <c r="I47" s="131"/>
      <c r="J47" s="115">
        <v>78</v>
      </c>
      <c r="K47" s="115">
        <v>80</v>
      </c>
      <c r="L47" s="132" t="s">
        <v>2632</v>
      </c>
    </row>
    <row r="48" spans="1:12" ht="13.05" customHeight="1">
      <c r="A48" s="15" t="s">
        <v>1019</v>
      </c>
      <c r="B48" s="127" t="s">
        <v>1020</v>
      </c>
      <c r="C48" s="124" t="s">
        <v>1021</v>
      </c>
      <c r="D48" s="124" t="s">
        <v>389</v>
      </c>
      <c r="E48" s="128">
        <v>45000</v>
      </c>
      <c r="F48" s="129">
        <v>631.13</v>
      </c>
      <c r="G48" s="130">
        <v>1.0200000000000001E-2</v>
      </c>
      <c r="H48" s="131"/>
      <c r="I48" s="131"/>
      <c r="J48" s="115">
        <v>70</v>
      </c>
      <c r="K48" s="115">
        <v>69</v>
      </c>
      <c r="L48" s="132" t="s">
        <v>2633</v>
      </c>
    </row>
    <row r="49" spans="1:12" ht="13.05" customHeight="1">
      <c r="A49" s="15" t="s">
        <v>967</v>
      </c>
      <c r="B49" s="127" t="s">
        <v>968</v>
      </c>
      <c r="C49" s="124" t="s">
        <v>969</v>
      </c>
      <c r="D49" s="124" t="s">
        <v>417</v>
      </c>
      <c r="E49" s="128">
        <v>16200</v>
      </c>
      <c r="F49" s="129">
        <v>579.73</v>
      </c>
      <c r="G49" s="130">
        <v>9.4000000000000004E-3</v>
      </c>
      <c r="H49" s="131"/>
      <c r="I49" s="131"/>
      <c r="J49" s="115">
        <v>74.069999999999993</v>
      </c>
      <c r="K49" s="115">
        <v>66.3</v>
      </c>
      <c r="L49" s="132" t="s">
        <v>2634</v>
      </c>
    </row>
    <row r="50" spans="1:12" ht="13.05" customHeight="1">
      <c r="A50" s="15" t="s">
        <v>509</v>
      </c>
      <c r="B50" s="127" t="s">
        <v>510</v>
      </c>
      <c r="C50" s="124" t="s">
        <v>511</v>
      </c>
      <c r="D50" s="124" t="s">
        <v>439</v>
      </c>
      <c r="E50" s="128">
        <v>9000</v>
      </c>
      <c r="F50" s="129">
        <v>574.70000000000005</v>
      </c>
      <c r="G50" s="130">
        <v>9.2999999999999992E-3</v>
      </c>
      <c r="H50" s="131"/>
      <c r="I50" s="131"/>
      <c r="J50" s="115">
        <v>62</v>
      </c>
      <c r="K50" s="115">
        <v>50</v>
      </c>
      <c r="L50" s="132" t="s">
        <v>2635</v>
      </c>
    </row>
    <row r="51" spans="1:12" ht="13.05" customHeight="1">
      <c r="A51" s="15" t="s">
        <v>1887</v>
      </c>
      <c r="B51" s="127" t="s">
        <v>1888</v>
      </c>
      <c r="C51" s="124" t="s">
        <v>1889</v>
      </c>
      <c r="D51" s="124" t="s">
        <v>431</v>
      </c>
      <c r="E51" s="128">
        <v>14000</v>
      </c>
      <c r="F51" s="129">
        <v>546</v>
      </c>
      <c r="G51" s="130">
        <v>8.8000000000000005E-3</v>
      </c>
      <c r="H51" s="131"/>
      <c r="I51" s="131"/>
      <c r="J51" s="115">
        <v>71.89</v>
      </c>
      <c r="K51" s="115">
        <v>62.52</v>
      </c>
      <c r="L51" s="132" t="s">
        <v>2636</v>
      </c>
    </row>
    <row r="52" spans="1:12" ht="13.05" customHeight="1">
      <c r="A52" s="15" t="s">
        <v>516</v>
      </c>
      <c r="B52" s="127" t="s">
        <v>517</v>
      </c>
      <c r="C52" s="124" t="s">
        <v>518</v>
      </c>
      <c r="D52" s="124" t="s">
        <v>519</v>
      </c>
      <c r="E52" s="128">
        <v>1400</v>
      </c>
      <c r="F52" s="129">
        <v>466.48</v>
      </c>
      <c r="G52" s="130">
        <v>7.4999999999999997E-3</v>
      </c>
      <c r="H52" s="131"/>
      <c r="I52" s="131"/>
      <c r="J52" s="115">
        <v>73</v>
      </c>
      <c r="K52" s="115">
        <v>68</v>
      </c>
      <c r="L52" s="132" t="s">
        <v>2637</v>
      </c>
    </row>
    <row r="53" spans="1:12" ht="13.05" customHeight="1">
      <c r="A53" s="15" t="s">
        <v>1890</v>
      </c>
      <c r="B53" s="127" t="s">
        <v>1891</v>
      </c>
      <c r="C53" s="124" t="s">
        <v>1892</v>
      </c>
      <c r="D53" s="124" t="s">
        <v>417</v>
      </c>
      <c r="E53" s="128">
        <v>92000</v>
      </c>
      <c r="F53" s="129">
        <v>423.52</v>
      </c>
      <c r="G53" s="130">
        <v>6.8999999999999999E-3</v>
      </c>
      <c r="H53" s="131"/>
      <c r="I53" s="131"/>
      <c r="J53" s="115">
        <v>80</v>
      </c>
      <c r="K53" s="115">
        <v>83</v>
      </c>
      <c r="L53" s="132" t="s">
        <v>2638</v>
      </c>
    </row>
    <row r="54" spans="1:12" ht="13.05" customHeight="1">
      <c r="A54" s="15" t="s">
        <v>1893</v>
      </c>
      <c r="B54" s="127" t="s">
        <v>1894</v>
      </c>
      <c r="C54" s="124" t="s">
        <v>1895</v>
      </c>
      <c r="D54" s="124" t="s">
        <v>457</v>
      </c>
      <c r="E54" s="128">
        <v>125000</v>
      </c>
      <c r="F54" s="129">
        <v>404.13</v>
      </c>
      <c r="G54" s="130">
        <v>6.4999999999999997E-3</v>
      </c>
      <c r="H54" s="131"/>
      <c r="I54" s="131"/>
      <c r="J54" s="115">
        <v>80.430000000000007</v>
      </c>
      <c r="K54" s="115">
        <v>77.83</v>
      </c>
      <c r="L54" s="132" t="s">
        <v>2639</v>
      </c>
    </row>
    <row r="55" spans="1:12" ht="13.05" customHeight="1">
      <c r="A55" s="15" t="s">
        <v>393</v>
      </c>
      <c r="B55" s="127" t="s">
        <v>394</v>
      </c>
      <c r="C55" s="124" t="s">
        <v>395</v>
      </c>
      <c r="D55" s="124" t="s">
        <v>375</v>
      </c>
      <c r="E55" s="128">
        <v>30000</v>
      </c>
      <c r="F55" s="129">
        <v>325.86</v>
      </c>
      <c r="G55" s="130">
        <v>5.3E-3</v>
      </c>
      <c r="H55" s="131"/>
      <c r="I55" s="131"/>
      <c r="J55" s="115">
        <v>73</v>
      </c>
      <c r="K55" s="115">
        <v>75</v>
      </c>
      <c r="L55" s="132" t="s">
        <v>2640</v>
      </c>
    </row>
    <row r="56" spans="1:12" ht="13.05" customHeight="1">
      <c r="A56" s="15" t="s">
        <v>1395</v>
      </c>
      <c r="B56" s="127" t="s">
        <v>1396</v>
      </c>
      <c r="C56" s="124" t="s">
        <v>1397</v>
      </c>
      <c r="D56" s="124" t="s">
        <v>431</v>
      </c>
      <c r="E56" s="128">
        <v>10000</v>
      </c>
      <c r="F56" s="129">
        <v>287.99</v>
      </c>
      <c r="G56" s="130">
        <v>4.7000000000000002E-3</v>
      </c>
      <c r="H56" s="131"/>
      <c r="I56" s="131"/>
      <c r="J56" s="115">
        <v>66.599999999999994</v>
      </c>
      <c r="K56" s="115">
        <v>67.55</v>
      </c>
      <c r="L56" s="132" t="s">
        <v>2641</v>
      </c>
    </row>
    <row r="57" spans="1:12" ht="13.05" customHeight="1">
      <c r="A57" s="3"/>
      <c r="B57" s="133" t="s">
        <v>185</v>
      </c>
      <c r="C57" s="134"/>
      <c r="D57" s="134"/>
      <c r="E57" s="134"/>
      <c r="F57" s="135">
        <v>59084.76</v>
      </c>
      <c r="G57" s="136">
        <v>0.95550000000000002</v>
      </c>
      <c r="H57" s="137"/>
      <c r="I57" s="137"/>
      <c r="J57" s="116"/>
      <c r="K57" s="114"/>
      <c r="L57" s="114"/>
    </row>
    <row r="58" spans="1:12" ht="13.05" customHeight="1">
      <c r="A58" s="3"/>
      <c r="B58" s="133" t="s">
        <v>608</v>
      </c>
      <c r="C58" s="134"/>
      <c r="D58" s="134"/>
      <c r="E58" s="134"/>
      <c r="F58" s="137" t="s">
        <v>187</v>
      </c>
      <c r="G58" s="137" t="s">
        <v>187</v>
      </c>
      <c r="H58" s="137"/>
      <c r="I58" s="137"/>
      <c r="J58" s="113"/>
      <c r="K58" s="114"/>
      <c r="L58" s="114"/>
    </row>
    <row r="59" spans="1:12" ht="13.05" customHeight="1">
      <c r="A59" s="3"/>
      <c r="B59" s="133" t="s">
        <v>185</v>
      </c>
      <c r="C59" s="134"/>
      <c r="D59" s="134"/>
      <c r="E59" s="134"/>
      <c r="F59" s="137" t="s">
        <v>187</v>
      </c>
      <c r="G59" s="137" t="s">
        <v>187</v>
      </c>
      <c r="H59" s="137"/>
      <c r="I59" s="137"/>
      <c r="J59" s="113"/>
      <c r="K59" s="114"/>
      <c r="L59" s="114"/>
    </row>
    <row r="60" spans="1:12" ht="13.05" customHeight="1">
      <c r="A60" s="3"/>
      <c r="B60" s="133" t="s">
        <v>193</v>
      </c>
      <c r="C60" s="138"/>
      <c r="D60" s="134"/>
      <c r="E60" s="138"/>
      <c r="F60" s="135">
        <v>59084.76</v>
      </c>
      <c r="G60" s="136">
        <v>0.95550000000000002</v>
      </c>
      <c r="H60" s="137"/>
      <c r="I60" s="137"/>
      <c r="J60" s="113"/>
      <c r="K60" s="114"/>
      <c r="L60" s="114"/>
    </row>
    <row r="61" spans="1:12" ht="13.05" customHeight="1">
      <c r="A61" s="3"/>
      <c r="B61" s="123" t="s">
        <v>194</v>
      </c>
      <c r="C61" s="124"/>
      <c r="D61" s="124"/>
      <c r="E61" s="124"/>
      <c r="F61" s="124"/>
      <c r="G61" s="124"/>
      <c r="H61" s="125"/>
      <c r="I61" s="125"/>
      <c r="J61" s="113"/>
      <c r="K61" s="114"/>
      <c r="L61" s="114"/>
    </row>
    <row r="62" spans="1:12" ht="13.05" customHeight="1">
      <c r="A62" s="3"/>
      <c r="B62" s="123" t="s">
        <v>612</v>
      </c>
      <c r="C62" s="124"/>
      <c r="D62" s="124"/>
      <c r="E62" s="124"/>
      <c r="F62" s="126"/>
      <c r="G62" s="125"/>
      <c r="H62" s="125"/>
      <c r="I62" s="125"/>
      <c r="J62" s="113"/>
      <c r="K62" s="114"/>
      <c r="L62" s="114"/>
    </row>
    <row r="63" spans="1:12" ht="13.05" customHeight="1">
      <c r="A63" s="15" t="s">
        <v>1896</v>
      </c>
      <c r="B63" s="127" t="s">
        <v>1897</v>
      </c>
      <c r="C63" s="124" t="s">
        <v>1898</v>
      </c>
      <c r="D63" s="124" t="s">
        <v>160</v>
      </c>
      <c r="E63" s="128">
        <v>1000000</v>
      </c>
      <c r="F63" s="129">
        <v>977.77</v>
      </c>
      <c r="G63" s="130">
        <v>1.5800000000000002E-2</v>
      </c>
      <c r="H63" s="139">
        <v>5.5697000000000003E-2</v>
      </c>
      <c r="I63" s="131"/>
      <c r="J63" s="113"/>
      <c r="K63" s="114"/>
      <c r="L63" s="114"/>
    </row>
    <row r="64" spans="1:12" ht="13.05" customHeight="1">
      <c r="A64" s="3"/>
      <c r="B64" s="133" t="s">
        <v>185</v>
      </c>
      <c r="C64" s="134"/>
      <c r="D64" s="134"/>
      <c r="E64" s="134"/>
      <c r="F64" s="135">
        <v>977.77</v>
      </c>
      <c r="G64" s="136">
        <v>1.5800000000000002E-2</v>
      </c>
      <c r="H64" s="137"/>
      <c r="I64" s="137"/>
      <c r="J64" s="113"/>
      <c r="K64" s="114"/>
      <c r="L64" s="114"/>
    </row>
    <row r="65" spans="1:12" ht="13.05" customHeight="1">
      <c r="A65" s="3"/>
      <c r="B65" s="133" t="s">
        <v>193</v>
      </c>
      <c r="C65" s="138"/>
      <c r="D65" s="134"/>
      <c r="E65" s="138"/>
      <c r="F65" s="135">
        <v>977.77</v>
      </c>
      <c r="G65" s="136">
        <v>1.5800000000000002E-2</v>
      </c>
      <c r="H65" s="137"/>
      <c r="I65" s="137"/>
      <c r="J65" s="113"/>
      <c r="K65" s="114"/>
      <c r="L65" s="114"/>
    </row>
    <row r="66" spans="1:12" ht="13.05" customHeight="1">
      <c r="A66" s="3"/>
      <c r="B66" s="123" t="s">
        <v>232</v>
      </c>
      <c r="C66" s="124"/>
      <c r="D66" s="124"/>
      <c r="E66" s="124"/>
      <c r="F66" s="124"/>
      <c r="G66" s="124"/>
      <c r="H66" s="125"/>
      <c r="I66" s="125"/>
      <c r="J66" s="113"/>
      <c r="K66" s="114"/>
      <c r="L66" s="114"/>
    </row>
    <row r="67" spans="1:12" ht="13.05" customHeight="1">
      <c r="A67" s="15" t="s">
        <v>233</v>
      </c>
      <c r="B67" s="127" t="s">
        <v>234</v>
      </c>
      <c r="C67" s="124"/>
      <c r="D67" s="124" t="s">
        <v>231</v>
      </c>
      <c r="E67" s="128"/>
      <c r="F67" s="129">
        <v>1830.28</v>
      </c>
      <c r="G67" s="130">
        <v>2.9600000000000001E-2</v>
      </c>
      <c r="H67" s="139">
        <v>4.9893310684617442E-2</v>
      </c>
      <c r="I67" s="131"/>
      <c r="J67" s="113"/>
      <c r="K67" s="114"/>
      <c r="L67" s="114"/>
    </row>
    <row r="68" spans="1:12" ht="13.05" customHeight="1">
      <c r="A68" s="3"/>
      <c r="B68" s="133" t="s">
        <v>185</v>
      </c>
      <c r="C68" s="134"/>
      <c r="D68" s="134"/>
      <c r="E68" s="134"/>
      <c r="F68" s="135">
        <v>1830.28</v>
      </c>
      <c r="G68" s="136">
        <v>2.9600000000000001E-2</v>
      </c>
      <c r="H68" s="137"/>
      <c r="I68" s="137"/>
      <c r="J68" s="113"/>
      <c r="K68" s="114"/>
      <c r="L68" s="114"/>
    </row>
    <row r="69" spans="1:12" ht="13.05" customHeight="1">
      <c r="A69" s="3"/>
      <c r="B69" s="133" t="s">
        <v>193</v>
      </c>
      <c r="C69" s="138"/>
      <c r="D69" s="134"/>
      <c r="E69" s="138"/>
      <c r="F69" s="135">
        <v>1830.28</v>
      </c>
      <c r="G69" s="136">
        <v>2.9600000000000001E-2</v>
      </c>
      <c r="H69" s="137"/>
      <c r="I69" s="137"/>
      <c r="J69" s="113"/>
      <c r="K69" s="114"/>
      <c r="L69" s="114"/>
    </row>
    <row r="70" spans="1:12" ht="13.05" customHeight="1">
      <c r="A70" s="3"/>
      <c r="B70" s="133" t="s">
        <v>235</v>
      </c>
      <c r="C70" s="124"/>
      <c r="D70" s="134"/>
      <c r="E70" s="124"/>
      <c r="F70" s="140">
        <v>-65.739999999999995</v>
      </c>
      <c r="G70" s="136">
        <v>-8.9999999999999998E-4</v>
      </c>
      <c r="H70" s="137"/>
      <c r="I70" s="137"/>
      <c r="J70" s="113"/>
      <c r="K70" s="114"/>
      <c r="L70" s="114"/>
    </row>
    <row r="71" spans="1:12" ht="13.05" customHeight="1">
      <c r="A71" s="3"/>
      <c r="B71" s="141" t="s">
        <v>236</v>
      </c>
      <c r="C71" s="142"/>
      <c r="D71" s="142"/>
      <c r="E71" s="142"/>
      <c r="F71" s="143">
        <v>61827.07</v>
      </c>
      <c r="G71" s="144">
        <v>1</v>
      </c>
      <c r="H71" s="145"/>
      <c r="I71" s="145"/>
      <c r="J71" s="113"/>
      <c r="K71" s="114"/>
      <c r="L71" s="114"/>
    </row>
    <row r="72" spans="1:12" ht="13.05" customHeight="1">
      <c r="A72" s="3"/>
      <c r="B72" s="118" t="s">
        <v>2642</v>
      </c>
      <c r="C72" s="113"/>
      <c r="D72" s="113"/>
      <c r="E72" s="113"/>
      <c r="F72" s="113"/>
      <c r="G72" s="113"/>
      <c r="H72" s="113"/>
      <c r="I72" s="113"/>
      <c r="J72" s="117">
        <v>72.841330193615889</v>
      </c>
      <c r="K72" s="117">
        <v>65.840824699110414</v>
      </c>
      <c r="L72" s="114"/>
    </row>
    <row r="73" spans="1:12" ht="13.05" customHeight="1">
      <c r="A73" s="3"/>
      <c r="B73" s="165"/>
      <c r="C73" s="165"/>
      <c r="D73" s="165"/>
      <c r="E73" s="165"/>
      <c r="F73" s="165"/>
      <c r="G73" s="165"/>
      <c r="H73" s="165"/>
      <c r="I73" s="3"/>
      <c r="J73" s="3"/>
    </row>
    <row r="74" spans="1:12" ht="13.05" customHeight="1">
      <c r="A74" s="3"/>
      <c r="B74" s="165"/>
      <c r="C74" s="165"/>
      <c r="D74" s="165"/>
      <c r="E74" s="165"/>
      <c r="F74" s="165"/>
      <c r="G74" s="165"/>
      <c r="H74" s="165"/>
      <c r="I74" s="3"/>
      <c r="J74" s="3"/>
    </row>
    <row r="75" spans="1:12" ht="13.05" customHeight="1">
      <c r="A75" s="3"/>
      <c r="B75" s="4" t="s">
        <v>231</v>
      </c>
      <c r="C75" s="3"/>
      <c r="D75" s="3"/>
      <c r="E75" s="3"/>
      <c r="F75" s="3"/>
      <c r="G75" s="3"/>
      <c r="H75" s="3"/>
      <c r="I75" s="3"/>
      <c r="J75" s="3"/>
    </row>
    <row r="76" spans="1:12" ht="13.05" customHeight="1">
      <c r="A76" s="3"/>
      <c r="B76" s="4" t="s">
        <v>239</v>
      </c>
      <c r="C76" s="3"/>
      <c r="D76" s="3"/>
      <c r="E76" s="3"/>
      <c r="F76" s="3"/>
      <c r="G76" s="3"/>
      <c r="H76" s="3"/>
      <c r="I76" s="3"/>
      <c r="J76" s="3"/>
    </row>
    <row r="77" spans="1:12" ht="25.95" customHeight="1">
      <c r="A77" s="3"/>
      <c r="B77" s="165" t="s">
        <v>240</v>
      </c>
      <c r="C77" s="165"/>
      <c r="D77" s="165"/>
      <c r="E77" s="165"/>
      <c r="F77" s="165"/>
      <c r="G77" s="165"/>
      <c r="H77" s="165"/>
      <c r="I77" s="3"/>
      <c r="J77" s="3"/>
    </row>
    <row r="78" spans="1:12">
      <c r="B78" s="146" t="s">
        <v>2643</v>
      </c>
    </row>
    <row r="79" spans="1:12">
      <c r="B79" s="146" t="s">
        <v>2644</v>
      </c>
    </row>
    <row r="80" spans="1:12">
      <c r="B80" s="146" t="s">
        <v>2645</v>
      </c>
    </row>
    <row r="83" spans="2:5">
      <c r="B83" s="39" t="s">
        <v>2397</v>
      </c>
      <c r="C83" s="40"/>
      <c r="D83" s="40"/>
      <c r="E83" s="41"/>
    </row>
    <row r="84" spans="2:5">
      <c r="B84" s="40" t="s">
        <v>2435</v>
      </c>
      <c r="C84" s="40"/>
      <c r="D84" s="40"/>
      <c r="E84" s="41"/>
    </row>
    <row r="85" spans="2:5">
      <c r="B85" s="47" t="s">
        <v>2436</v>
      </c>
      <c r="C85" s="40"/>
      <c r="D85" s="40"/>
      <c r="E85" s="41"/>
    </row>
    <row r="86" spans="2:5">
      <c r="B86" s="40" t="s">
        <v>2398</v>
      </c>
      <c r="C86" s="40"/>
      <c r="D86" s="40"/>
      <c r="E86" s="41"/>
    </row>
    <row r="87" spans="2:5">
      <c r="B87" s="40" t="s">
        <v>2399</v>
      </c>
      <c r="C87" s="40"/>
      <c r="D87" s="40"/>
      <c r="E87" s="41"/>
    </row>
    <row r="88" spans="2:5">
      <c r="B88" s="40" t="s">
        <v>2400</v>
      </c>
      <c r="C88" s="42"/>
      <c r="D88" s="42"/>
      <c r="E88" s="42"/>
    </row>
    <row r="89" spans="2:5">
      <c r="B89" s="40" t="s">
        <v>2401</v>
      </c>
      <c r="C89" s="40"/>
      <c r="D89" s="40"/>
      <c r="E89" s="41"/>
    </row>
    <row r="90" spans="2:5">
      <c r="B90" s="40" t="s">
        <v>2402</v>
      </c>
      <c r="C90" s="40"/>
      <c r="D90" s="40"/>
      <c r="E90" s="41"/>
    </row>
    <row r="91" spans="2:5">
      <c r="B91" s="40" t="s">
        <v>2403</v>
      </c>
      <c r="C91" s="40"/>
      <c r="D91" s="40"/>
      <c r="E91" s="41"/>
    </row>
    <row r="92" spans="2:5">
      <c r="B92" s="40" t="s">
        <v>2404</v>
      </c>
      <c r="C92" s="40"/>
      <c r="D92" s="40"/>
      <c r="E92" s="41"/>
    </row>
    <row r="93" spans="2:5">
      <c r="B93" s="39" t="s">
        <v>2405</v>
      </c>
      <c r="C93" s="39"/>
      <c r="D93" s="39" t="s">
        <v>2406</v>
      </c>
      <c r="E93" s="39" t="s">
        <v>2407</v>
      </c>
    </row>
    <row r="94" spans="2:5">
      <c r="B94" s="40" t="s">
        <v>2452</v>
      </c>
      <c r="C94" s="40"/>
      <c r="D94" s="52">
        <v>10.5898</v>
      </c>
      <c r="E94" s="43">
        <v>10.608599999999999</v>
      </c>
    </row>
    <row r="95" spans="2:5">
      <c r="B95" s="40" t="s">
        <v>2409</v>
      </c>
      <c r="C95" s="40"/>
      <c r="D95" s="52">
        <v>10.5898</v>
      </c>
      <c r="E95" s="43">
        <v>10.608599999999999</v>
      </c>
    </row>
    <row r="96" spans="2:5">
      <c r="B96" s="40" t="s">
        <v>2453</v>
      </c>
      <c r="C96" s="40"/>
      <c r="D96" s="52">
        <v>10.664</v>
      </c>
      <c r="E96" s="43">
        <v>10.6975</v>
      </c>
    </row>
    <row r="97" spans="2:5">
      <c r="B97" s="40" t="s">
        <v>2417</v>
      </c>
      <c r="C97" s="40"/>
      <c r="D97" s="52">
        <v>10.664</v>
      </c>
      <c r="E97" s="43">
        <v>10.6975</v>
      </c>
    </row>
    <row r="98" spans="2:5">
      <c r="B98" s="40"/>
      <c r="C98" s="40"/>
      <c r="D98" s="40"/>
      <c r="E98" s="41"/>
    </row>
    <row r="99" spans="2:5">
      <c r="B99" s="40" t="s">
        <v>2566</v>
      </c>
      <c r="C99" s="40"/>
      <c r="D99" s="40"/>
      <c r="E99" s="41"/>
    </row>
    <row r="100" spans="2:5">
      <c r="B100" s="40" t="s">
        <v>2564</v>
      </c>
      <c r="C100" s="40"/>
      <c r="D100" s="40"/>
      <c r="E100" s="41"/>
    </row>
    <row r="101" spans="2:5">
      <c r="B101" s="40" t="s">
        <v>2422</v>
      </c>
      <c r="C101" s="40"/>
      <c r="D101" s="40"/>
      <c r="E101" s="41"/>
    </row>
    <row r="102" spans="2:5">
      <c r="B102" s="40" t="s">
        <v>2489</v>
      </c>
      <c r="C102" s="40"/>
      <c r="D102" s="40"/>
      <c r="E102" s="41"/>
    </row>
    <row r="103" spans="2:5">
      <c r="B103" s="40" t="s">
        <v>2424</v>
      </c>
      <c r="C103" s="40"/>
      <c r="D103" s="40"/>
      <c r="E103" s="41"/>
    </row>
    <row r="104" spans="2:5">
      <c r="B104" s="40" t="s">
        <v>2442</v>
      </c>
      <c r="C104" s="40"/>
      <c r="D104" s="40"/>
      <c r="E104" s="41"/>
    </row>
    <row r="105" spans="2:5">
      <c r="B105" s="40" t="s">
        <v>2425</v>
      </c>
      <c r="C105" s="40"/>
      <c r="D105" s="40"/>
      <c r="E105" s="41"/>
    </row>
    <row r="106" spans="2:5">
      <c r="B106" s="40" t="s">
        <v>2426</v>
      </c>
      <c r="C106" s="40"/>
      <c r="D106" s="40"/>
      <c r="E106" s="41"/>
    </row>
    <row r="107" spans="2:5">
      <c r="B107" s="40" t="s">
        <v>2427</v>
      </c>
      <c r="C107" s="40"/>
      <c r="D107" s="40"/>
      <c r="E107" s="41"/>
    </row>
    <row r="108" spans="2:5">
      <c r="B108" s="40" t="s">
        <v>2428</v>
      </c>
      <c r="C108" s="40"/>
      <c r="D108" s="40"/>
      <c r="E108" s="41"/>
    </row>
    <row r="109" spans="2:5">
      <c r="B109" s="40" t="s">
        <v>2429</v>
      </c>
      <c r="C109" s="40"/>
      <c r="D109" s="40"/>
      <c r="E109" s="41"/>
    </row>
    <row r="110" spans="2:5">
      <c r="B110" s="40" t="s">
        <v>2430</v>
      </c>
      <c r="C110" s="40"/>
      <c r="D110" s="40"/>
      <c r="E110" s="41"/>
    </row>
    <row r="111" spans="2:5">
      <c r="B111" s="40" t="s">
        <v>2431</v>
      </c>
      <c r="C111" s="40"/>
      <c r="D111" s="40"/>
      <c r="E111" s="41"/>
    </row>
    <row r="132" spans="2:2">
      <c r="B132" t="s">
        <v>2687</v>
      </c>
    </row>
  </sheetData>
  <mergeCells count="3">
    <mergeCell ref="B73:H73"/>
    <mergeCell ref="B74:H74"/>
    <mergeCell ref="B77:H77"/>
  </mergeCells>
  <hyperlinks>
    <hyperlink ref="L7" r:id="rId1" xr:uid="{A3C7FCC5-4656-47DB-9CC6-1B2A0F6238FB}"/>
    <hyperlink ref="L8" r:id="rId2" xr:uid="{2E63EFC3-F996-4318-B10D-0AB15CD7FEE0}"/>
    <hyperlink ref="L9" r:id="rId3" xr:uid="{A0FEEE2F-6CD9-4644-943C-7DF757593749}"/>
    <hyperlink ref="L10" r:id="rId4" xr:uid="{B13CE4FF-4AB4-4AB5-BBCF-A88BA0E62ECF}"/>
    <hyperlink ref="L11" r:id="rId5" xr:uid="{387AF134-A0A8-40BE-9C8B-A3E29070D5B9}"/>
    <hyperlink ref="L12" r:id="rId6" xr:uid="{A621D411-8983-48BC-A105-7D0871F6277C}"/>
    <hyperlink ref="L13" r:id="rId7" xr:uid="{9C36AD0E-A698-4759-A02F-DA8D811C1F51}"/>
    <hyperlink ref="L14" r:id="rId8" xr:uid="{073B67B8-0F2D-4D43-B614-B27FFF505175}"/>
    <hyperlink ref="L15" r:id="rId9" xr:uid="{24BA5F1F-BCC4-4D83-AB64-3DCD1A40399F}"/>
    <hyperlink ref="L16" r:id="rId10" xr:uid="{B90432E3-FAAA-468C-8E66-A47A1DDE9378}"/>
    <hyperlink ref="L17" r:id="rId11" xr:uid="{E7C574C3-8AA9-4963-A534-07626178D31E}"/>
    <hyperlink ref="L18" r:id="rId12" xr:uid="{59B0BBE2-C9CA-4FB1-AC8C-92733BA8F24B}"/>
    <hyperlink ref="L19" r:id="rId13" xr:uid="{86153A54-0CBB-4E91-8543-ADF1ECB30F74}"/>
    <hyperlink ref="L20" r:id="rId14" xr:uid="{2FF9A8BA-F252-449A-AA3F-CEA4E0B96B09}"/>
    <hyperlink ref="L21" r:id="rId15" xr:uid="{3BEB4947-28B1-421E-8449-9C54ADD3E39C}"/>
    <hyperlink ref="L22" r:id="rId16" xr:uid="{9C2697C4-2800-43DE-8D26-C052AB62EE95}"/>
    <hyperlink ref="L23" r:id="rId17" xr:uid="{0C045D74-165B-48A3-8900-58E02E3BFC8A}"/>
    <hyperlink ref="L24" r:id="rId18" xr:uid="{5B37FF49-BD6D-4F83-A0B9-CAD959496529}"/>
    <hyperlink ref="L25" r:id="rId19" xr:uid="{928B4D63-4D98-4139-BA5A-4E23389C1C29}"/>
    <hyperlink ref="L26" r:id="rId20" xr:uid="{502E7C6D-AB2D-490A-95FF-9A8F50D79195}"/>
    <hyperlink ref="L27" r:id="rId21" xr:uid="{07970C4B-20F3-4E71-9B65-7C4D813DA2CC}"/>
    <hyperlink ref="L28" r:id="rId22" xr:uid="{1E799AF7-2637-4EFB-B97A-B3508147DEBA}"/>
    <hyperlink ref="L29" r:id="rId23" xr:uid="{69E37D81-D1B7-4C34-BB83-F240D52222BE}"/>
    <hyperlink ref="L30" r:id="rId24" xr:uid="{F5164555-11A3-4D09-B2BC-14A7E32851FD}"/>
    <hyperlink ref="L31" r:id="rId25" xr:uid="{3789FCB2-D275-4193-B359-FD2542F17101}"/>
    <hyperlink ref="L32" r:id="rId26" xr:uid="{33AF8646-D51F-4CC3-8DAC-958F33F18244}"/>
    <hyperlink ref="L33" r:id="rId27" xr:uid="{7D06C783-44F5-4705-9B31-02B6E47CAB5B}"/>
    <hyperlink ref="L34" r:id="rId28" xr:uid="{5EFED85D-ACD8-4031-B153-BDAD4C8DBE58}"/>
    <hyperlink ref="L35" r:id="rId29" xr:uid="{7034FD7D-B500-43CF-B353-5FF6D415283C}"/>
    <hyperlink ref="L36" r:id="rId30" xr:uid="{C4B1EF78-BBC9-4543-87A6-F7B59093EBB2}"/>
    <hyperlink ref="L37" r:id="rId31" xr:uid="{C2C3A779-539A-4FF0-857A-76464A351F74}"/>
    <hyperlink ref="L38" r:id="rId32" xr:uid="{07DE5C00-BFFC-4CC3-B39F-138BA6104B81}"/>
    <hyperlink ref="L39" r:id="rId33" xr:uid="{5477D9F7-ACB4-4186-AEF0-0CCBF6560FD1}"/>
    <hyperlink ref="L40" r:id="rId34" xr:uid="{0584BDDA-D1AE-4033-8F56-736DD6168998}"/>
    <hyperlink ref="L41" r:id="rId35" xr:uid="{69BB5218-BF6D-4F29-BA21-C4F2EB3FA479}"/>
    <hyperlink ref="L42" r:id="rId36" xr:uid="{943DE752-67CC-4D5D-9817-477D4930EE9C}"/>
    <hyperlink ref="L43" r:id="rId37" xr:uid="{C88F6898-3C55-4DC4-9CE2-A0461FC3D967}"/>
    <hyperlink ref="L44" r:id="rId38" xr:uid="{EE984AF9-9D86-46D2-B544-6F895199BA20}"/>
    <hyperlink ref="L45" r:id="rId39" xr:uid="{8E36AE01-438A-44BB-AF0E-81AA9368656D}"/>
    <hyperlink ref="L46" r:id="rId40" xr:uid="{70CDDA18-7406-4E95-A332-02F013410400}"/>
    <hyperlink ref="L47" r:id="rId41" xr:uid="{B6307650-35E5-41B3-8B91-A1DD5AB2C37B}"/>
    <hyperlink ref="L48" r:id="rId42" xr:uid="{3A68CB74-5AD8-4D78-B24F-ED4F50B87938}"/>
    <hyperlink ref="L49" r:id="rId43" xr:uid="{30334560-16AC-4E20-B4A9-14E1060AFDF7}"/>
    <hyperlink ref="L50" r:id="rId44" xr:uid="{D88C5719-3CB1-42AC-9076-7FDBA7B6352C}"/>
    <hyperlink ref="L51" r:id="rId45" xr:uid="{44054091-CDEB-40B2-AAFD-C6BC54F7420B}"/>
    <hyperlink ref="L52" r:id="rId46" xr:uid="{8AC29A90-5CB9-4772-8D1F-F871C1331A01}"/>
    <hyperlink ref="L53" r:id="rId47" xr:uid="{787042D7-205E-4081-BF7C-4014496F515F}"/>
    <hyperlink ref="L54" r:id="rId48" xr:uid="{A6076F48-89F8-4384-9336-842FC3678767}"/>
    <hyperlink ref="L55" r:id="rId49" xr:uid="{F23840F4-0B79-4FD0-A767-85C524C270EC}"/>
    <hyperlink ref="L56" r:id="rId50" xr:uid="{CD710EAB-A169-422B-80E1-3E73E5B008CA}"/>
  </hyperlinks>
  <pageMargins left="0" right="0" top="0" bottom="0" header="0" footer="0"/>
  <pageSetup orientation="landscape"/>
  <headerFooter>
    <oddFooter xml:space="preserve">&amp;C_x000D_&amp;1#&amp;"Aptos"&amp;10&amp;K000000  For internal use only </oddFooter>
  </headerFooter>
  <drawing r:id="rId5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outlinePr summaryBelow="0"/>
  </sheetPr>
  <dimension ref="A1:J127"/>
  <sheetViews>
    <sheetView topLeftCell="A103" workbookViewId="0">
      <selection activeCell="G110" sqref="G110"/>
    </sheetView>
  </sheetViews>
  <sheetFormatPr defaultRowHeight="14.4"/>
  <cols>
    <col min="1" max="1" width="3.33203125" customWidth="1"/>
    <col min="2" max="2" width="58.109375" customWidth="1"/>
    <col min="3" max="3" width="19.5546875" customWidth="1"/>
    <col min="4" max="4" width="28.33203125" customWidth="1"/>
    <col min="5" max="5" width="19.5546875" customWidth="1"/>
    <col min="6" max="7" width="25" customWidth="1"/>
    <col min="8" max="9" width="16.6640625" customWidth="1"/>
    <col min="10" max="10" width="10.77734375" customWidth="1"/>
  </cols>
  <sheetData>
    <row r="1" spans="1:10" ht="16.05" customHeight="1">
      <c r="A1" s="3"/>
      <c r="B1" s="4" t="s">
        <v>72</v>
      </c>
      <c r="C1" s="3"/>
      <c r="D1" s="3"/>
      <c r="E1" s="3"/>
      <c r="F1" s="3"/>
      <c r="G1" s="3"/>
      <c r="H1" s="3"/>
      <c r="I1" s="3"/>
      <c r="J1" s="3"/>
    </row>
    <row r="2" spans="1:10" ht="13.05" customHeight="1">
      <c r="A2" s="3"/>
      <c r="B2" s="5"/>
      <c r="C2" s="3"/>
      <c r="D2" s="3"/>
      <c r="E2" s="3"/>
      <c r="F2" s="3"/>
      <c r="G2" s="3"/>
      <c r="H2" s="3"/>
      <c r="I2" s="3"/>
      <c r="J2" s="3"/>
    </row>
    <row r="3" spans="1:10" ht="13.05" customHeight="1" thickBot="1">
      <c r="A3" s="6" t="s">
        <v>97</v>
      </c>
      <c r="B3" s="7" t="s">
        <v>98</v>
      </c>
      <c r="C3" s="3"/>
      <c r="D3" s="3"/>
      <c r="E3" s="3"/>
      <c r="F3" s="3"/>
      <c r="G3" s="3"/>
      <c r="H3" s="3"/>
      <c r="I3" s="3"/>
      <c r="J3" s="3"/>
    </row>
    <row r="4" spans="1:10" ht="28.05" customHeight="1">
      <c r="A4" s="3"/>
      <c r="B4" s="8" t="s">
        <v>99</v>
      </c>
      <c r="C4" s="9" t="s">
        <v>100</v>
      </c>
      <c r="D4" s="10" t="s">
        <v>751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408000</v>
      </c>
      <c r="F7" s="18">
        <v>5932.32</v>
      </c>
      <c r="G7" s="19">
        <v>9.5299999999999996E-2</v>
      </c>
      <c r="H7" s="21"/>
      <c r="I7" s="21"/>
      <c r="J7" s="3"/>
    </row>
    <row r="8" spans="1:10" ht="13.05" customHeight="1">
      <c r="A8" s="15" t="s">
        <v>622</v>
      </c>
      <c r="B8" s="16" t="s">
        <v>623</v>
      </c>
      <c r="C8" s="13" t="s">
        <v>624</v>
      </c>
      <c r="D8" s="13" t="s">
        <v>375</v>
      </c>
      <c r="E8" s="17">
        <v>430000</v>
      </c>
      <c r="F8" s="18">
        <v>3048.7</v>
      </c>
      <c r="G8" s="19">
        <v>4.9000000000000002E-2</v>
      </c>
      <c r="H8" s="21"/>
      <c r="I8" s="21"/>
      <c r="J8" s="3"/>
    </row>
    <row r="9" spans="1:10" ht="13.05" customHeight="1">
      <c r="A9" s="15" t="s">
        <v>629</v>
      </c>
      <c r="B9" s="16" t="s">
        <v>630</v>
      </c>
      <c r="C9" s="13" t="s">
        <v>631</v>
      </c>
      <c r="D9" s="13" t="s">
        <v>508</v>
      </c>
      <c r="E9" s="17">
        <v>145000</v>
      </c>
      <c r="F9" s="18">
        <v>2627.26</v>
      </c>
      <c r="G9" s="19">
        <v>4.2200000000000001E-2</v>
      </c>
      <c r="H9" s="21"/>
      <c r="I9" s="21"/>
      <c r="J9" s="3"/>
    </row>
    <row r="10" spans="1:10" ht="13.05" customHeight="1">
      <c r="A10" s="15" t="s">
        <v>641</v>
      </c>
      <c r="B10" s="16" t="s">
        <v>642</v>
      </c>
      <c r="C10" s="13" t="s">
        <v>643</v>
      </c>
      <c r="D10" s="13" t="s">
        <v>417</v>
      </c>
      <c r="E10" s="17">
        <v>220000</v>
      </c>
      <c r="F10" s="18">
        <v>2494.36</v>
      </c>
      <c r="G10" s="19">
        <v>4.0099999999999997E-2</v>
      </c>
      <c r="H10" s="21"/>
      <c r="I10" s="21"/>
      <c r="J10" s="3"/>
    </row>
    <row r="11" spans="1:10" ht="13.05" customHeight="1">
      <c r="A11" s="15" t="s">
        <v>684</v>
      </c>
      <c r="B11" s="16" t="s">
        <v>685</v>
      </c>
      <c r="C11" s="13" t="s">
        <v>686</v>
      </c>
      <c r="D11" s="13" t="s">
        <v>457</v>
      </c>
      <c r="E11" s="17">
        <v>180000</v>
      </c>
      <c r="F11" s="18">
        <v>1902.6</v>
      </c>
      <c r="G11" s="19">
        <v>3.0599999999999999E-2</v>
      </c>
      <c r="H11" s="21"/>
      <c r="I11" s="21"/>
      <c r="J11" s="3"/>
    </row>
    <row r="12" spans="1:10" ht="13.05" customHeight="1">
      <c r="A12" s="15" t="s">
        <v>714</v>
      </c>
      <c r="B12" s="16" t="s">
        <v>715</v>
      </c>
      <c r="C12" s="13" t="s">
        <v>716</v>
      </c>
      <c r="D12" s="13" t="s">
        <v>375</v>
      </c>
      <c r="E12" s="17">
        <v>125000</v>
      </c>
      <c r="F12" s="18">
        <v>1625</v>
      </c>
      <c r="G12" s="19">
        <v>2.6100000000000002E-2</v>
      </c>
      <c r="H12" s="21"/>
      <c r="I12" s="21"/>
      <c r="J12" s="3"/>
    </row>
    <row r="13" spans="1:10" ht="13.05" customHeight="1">
      <c r="A13" s="15" t="s">
        <v>632</v>
      </c>
      <c r="B13" s="16" t="s">
        <v>633</v>
      </c>
      <c r="C13" s="13" t="s">
        <v>634</v>
      </c>
      <c r="D13" s="13" t="s">
        <v>375</v>
      </c>
      <c r="E13" s="17">
        <v>150000</v>
      </c>
      <c r="F13" s="18">
        <v>1590</v>
      </c>
      <c r="G13" s="19">
        <v>2.5499999999999998E-2</v>
      </c>
      <c r="H13" s="21"/>
      <c r="I13" s="21"/>
      <c r="J13" s="3"/>
    </row>
    <row r="14" spans="1:10" ht="13.05" customHeight="1">
      <c r="A14" s="15" t="s">
        <v>638</v>
      </c>
      <c r="B14" s="16" t="s">
        <v>639</v>
      </c>
      <c r="C14" s="13" t="s">
        <v>640</v>
      </c>
      <c r="D14" s="13" t="s">
        <v>375</v>
      </c>
      <c r="E14" s="17">
        <v>329500</v>
      </c>
      <c r="F14" s="18">
        <v>1381.92</v>
      </c>
      <c r="G14" s="19">
        <v>2.2200000000000001E-2</v>
      </c>
      <c r="H14" s="21"/>
      <c r="I14" s="21"/>
      <c r="J14" s="3"/>
    </row>
    <row r="15" spans="1:10" ht="13.05" customHeight="1">
      <c r="A15" s="15" t="s">
        <v>523</v>
      </c>
      <c r="B15" s="16" t="s">
        <v>524</v>
      </c>
      <c r="C15" s="13" t="s">
        <v>525</v>
      </c>
      <c r="D15" s="13" t="s">
        <v>417</v>
      </c>
      <c r="E15" s="17">
        <v>54819</v>
      </c>
      <c r="F15" s="18">
        <v>1330.68</v>
      </c>
      <c r="G15" s="19">
        <v>2.1399999999999999E-2</v>
      </c>
      <c r="H15" s="21"/>
      <c r="I15" s="21"/>
      <c r="J15" s="3"/>
    </row>
    <row r="16" spans="1:10" ht="13.05" customHeight="1">
      <c r="A16" s="15" t="s">
        <v>717</v>
      </c>
      <c r="B16" s="16" t="s">
        <v>718</v>
      </c>
      <c r="C16" s="13" t="s">
        <v>719</v>
      </c>
      <c r="D16" s="13" t="s">
        <v>457</v>
      </c>
      <c r="E16" s="17">
        <v>62000</v>
      </c>
      <c r="F16" s="18">
        <v>1253.02</v>
      </c>
      <c r="G16" s="19">
        <v>2.01E-2</v>
      </c>
      <c r="H16" s="21"/>
      <c r="I16" s="21"/>
      <c r="J16" s="3"/>
    </row>
    <row r="17" spans="1:10" ht="13.05" customHeight="1">
      <c r="A17" s="15" t="s">
        <v>454</v>
      </c>
      <c r="B17" s="16" t="s">
        <v>455</v>
      </c>
      <c r="C17" s="13" t="s">
        <v>456</v>
      </c>
      <c r="D17" s="13" t="s">
        <v>457</v>
      </c>
      <c r="E17" s="17">
        <v>26000</v>
      </c>
      <c r="F17" s="18">
        <v>1180.4000000000001</v>
      </c>
      <c r="G17" s="19">
        <v>1.9E-2</v>
      </c>
      <c r="H17" s="21"/>
      <c r="I17" s="21"/>
      <c r="J17" s="3"/>
    </row>
    <row r="18" spans="1:10" ht="13.05" customHeight="1">
      <c r="A18" s="15" t="s">
        <v>653</v>
      </c>
      <c r="B18" s="16" t="s">
        <v>654</v>
      </c>
      <c r="C18" s="13" t="s">
        <v>655</v>
      </c>
      <c r="D18" s="13" t="s">
        <v>282</v>
      </c>
      <c r="E18" s="17">
        <v>355000</v>
      </c>
      <c r="F18" s="18">
        <v>1162.27</v>
      </c>
      <c r="G18" s="19">
        <v>1.8700000000000001E-2</v>
      </c>
      <c r="H18" s="21"/>
      <c r="I18" s="21"/>
      <c r="J18" s="3"/>
    </row>
    <row r="19" spans="1:10" ht="13.05" customHeight="1">
      <c r="A19" s="15" t="s">
        <v>484</v>
      </c>
      <c r="B19" s="16" t="s">
        <v>485</v>
      </c>
      <c r="C19" s="13" t="s">
        <v>486</v>
      </c>
      <c r="D19" s="13" t="s">
        <v>375</v>
      </c>
      <c r="E19" s="17">
        <v>1400000</v>
      </c>
      <c r="F19" s="18">
        <v>1148.98</v>
      </c>
      <c r="G19" s="19">
        <v>1.8499999999999999E-2</v>
      </c>
      <c r="H19" s="21"/>
      <c r="I19" s="21"/>
      <c r="J19" s="3"/>
    </row>
    <row r="20" spans="1:10" ht="13.05" customHeight="1">
      <c r="A20" s="15" t="s">
        <v>635</v>
      </c>
      <c r="B20" s="16" t="s">
        <v>636</v>
      </c>
      <c r="C20" s="13" t="s">
        <v>637</v>
      </c>
      <c r="D20" s="13" t="s">
        <v>431</v>
      </c>
      <c r="E20" s="17">
        <v>350000</v>
      </c>
      <c r="F20" s="18">
        <v>1148.3499999999999</v>
      </c>
      <c r="G20" s="19">
        <v>1.84E-2</v>
      </c>
      <c r="H20" s="21"/>
      <c r="I20" s="21"/>
      <c r="J20" s="3"/>
    </row>
    <row r="21" spans="1:10" ht="13.05" customHeight="1">
      <c r="A21" s="15" t="s">
        <v>368</v>
      </c>
      <c r="B21" s="16" t="s">
        <v>369</v>
      </c>
      <c r="C21" s="13" t="s">
        <v>370</v>
      </c>
      <c r="D21" s="13" t="s">
        <v>371</v>
      </c>
      <c r="E21" s="17">
        <v>60000</v>
      </c>
      <c r="F21" s="18">
        <v>1125</v>
      </c>
      <c r="G21" s="19">
        <v>1.8100000000000002E-2</v>
      </c>
      <c r="H21" s="21"/>
      <c r="I21" s="21"/>
      <c r="J21" s="3"/>
    </row>
    <row r="22" spans="1:10" ht="13.05" customHeight="1">
      <c r="A22" s="15" t="s">
        <v>414</v>
      </c>
      <c r="B22" s="16" t="s">
        <v>415</v>
      </c>
      <c r="C22" s="13" t="s">
        <v>416</v>
      </c>
      <c r="D22" s="13" t="s">
        <v>417</v>
      </c>
      <c r="E22" s="17">
        <v>19000</v>
      </c>
      <c r="F22" s="18">
        <v>1062.96</v>
      </c>
      <c r="G22" s="19">
        <v>1.7100000000000001E-2</v>
      </c>
      <c r="H22" s="21"/>
      <c r="I22" s="21"/>
      <c r="J22" s="3"/>
    </row>
    <row r="23" spans="1:10" ht="13.05" customHeight="1">
      <c r="A23" s="15" t="s">
        <v>1483</v>
      </c>
      <c r="B23" s="16" t="s">
        <v>1484</v>
      </c>
      <c r="C23" s="13" t="s">
        <v>1485</v>
      </c>
      <c r="D23" s="13" t="s">
        <v>417</v>
      </c>
      <c r="E23" s="17">
        <v>175000</v>
      </c>
      <c r="F23" s="18">
        <v>1023.75</v>
      </c>
      <c r="G23" s="19">
        <v>1.6400000000000001E-2</v>
      </c>
      <c r="H23" s="21"/>
      <c r="I23" s="21"/>
      <c r="J23" s="3"/>
    </row>
    <row r="24" spans="1:10" ht="13.05" customHeight="1">
      <c r="A24" s="15" t="s">
        <v>552</v>
      </c>
      <c r="B24" s="16" t="s">
        <v>553</v>
      </c>
      <c r="C24" s="13" t="s">
        <v>554</v>
      </c>
      <c r="D24" s="13" t="s">
        <v>417</v>
      </c>
      <c r="E24" s="17">
        <v>8000</v>
      </c>
      <c r="F24" s="18">
        <v>1003.2</v>
      </c>
      <c r="G24" s="19">
        <v>1.61E-2</v>
      </c>
      <c r="H24" s="21"/>
      <c r="I24" s="21"/>
      <c r="J24" s="3"/>
    </row>
    <row r="25" spans="1:10" ht="13.05" customHeight="1">
      <c r="A25" s="15" t="s">
        <v>1593</v>
      </c>
      <c r="B25" s="16" t="s">
        <v>1594</v>
      </c>
      <c r="C25" s="13" t="s">
        <v>1595</v>
      </c>
      <c r="D25" s="13" t="s">
        <v>389</v>
      </c>
      <c r="E25" s="17">
        <v>500000</v>
      </c>
      <c r="F25" s="18">
        <v>960.3</v>
      </c>
      <c r="G25" s="19">
        <v>1.54E-2</v>
      </c>
      <c r="H25" s="21"/>
      <c r="I25" s="21"/>
      <c r="J25" s="3"/>
    </row>
    <row r="26" spans="1:10" ht="13.05" customHeight="1">
      <c r="A26" s="15" t="s">
        <v>666</v>
      </c>
      <c r="B26" s="16" t="s">
        <v>667</v>
      </c>
      <c r="C26" s="13" t="s">
        <v>668</v>
      </c>
      <c r="D26" s="13" t="s">
        <v>417</v>
      </c>
      <c r="E26" s="17">
        <v>40000</v>
      </c>
      <c r="F26" s="18">
        <v>959.72</v>
      </c>
      <c r="G26" s="19">
        <v>1.54E-2</v>
      </c>
      <c r="H26" s="21"/>
      <c r="I26" s="21"/>
      <c r="J26" s="3"/>
    </row>
    <row r="27" spans="1:10" ht="13.05" customHeight="1">
      <c r="A27" s="15" t="s">
        <v>443</v>
      </c>
      <c r="B27" s="16" t="s">
        <v>444</v>
      </c>
      <c r="C27" s="13" t="s">
        <v>445</v>
      </c>
      <c r="D27" s="13" t="s">
        <v>446</v>
      </c>
      <c r="E27" s="17">
        <v>60000</v>
      </c>
      <c r="F27" s="18">
        <v>943.86</v>
      </c>
      <c r="G27" s="19">
        <v>1.52E-2</v>
      </c>
      <c r="H27" s="21"/>
      <c r="I27" s="21"/>
      <c r="J27" s="3"/>
    </row>
    <row r="28" spans="1:10" ht="13.05" customHeight="1">
      <c r="A28" s="15" t="s">
        <v>650</v>
      </c>
      <c r="B28" s="16" t="s">
        <v>651</v>
      </c>
      <c r="C28" s="13" t="s">
        <v>652</v>
      </c>
      <c r="D28" s="13" t="s">
        <v>417</v>
      </c>
      <c r="E28" s="17">
        <v>55000</v>
      </c>
      <c r="F28" s="18">
        <v>895.4</v>
      </c>
      <c r="G28" s="19">
        <v>1.44E-2</v>
      </c>
      <c r="H28" s="21"/>
      <c r="I28" s="21"/>
      <c r="J28" s="3"/>
    </row>
    <row r="29" spans="1:10" ht="13.05" customHeight="1">
      <c r="A29" s="15" t="s">
        <v>491</v>
      </c>
      <c r="B29" s="16" t="s">
        <v>492</v>
      </c>
      <c r="C29" s="13" t="s">
        <v>493</v>
      </c>
      <c r="D29" s="13" t="s">
        <v>282</v>
      </c>
      <c r="E29" s="17">
        <v>325000</v>
      </c>
      <c r="F29" s="18">
        <v>869.05</v>
      </c>
      <c r="G29" s="19">
        <v>1.4E-2</v>
      </c>
      <c r="H29" s="21"/>
      <c r="I29" s="21"/>
      <c r="J29" s="3"/>
    </row>
    <row r="30" spans="1:10" ht="13.05" customHeight="1">
      <c r="A30" s="15" t="s">
        <v>818</v>
      </c>
      <c r="B30" s="16" t="s">
        <v>819</v>
      </c>
      <c r="C30" s="13" t="s">
        <v>820</v>
      </c>
      <c r="D30" s="13" t="s">
        <v>457</v>
      </c>
      <c r="E30" s="17">
        <v>75000</v>
      </c>
      <c r="F30" s="18">
        <v>861.53</v>
      </c>
      <c r="G30" s="19">
        <v>1.38E-2</v>
      </c>
      <c r="H30" s="21"/>
      <c r="I30" s="21"/>
      <c r="J30" s="3"/>
    </row>
    <row r="31" spans="1:10" ht="13.05" customHeight="1">
      <c r="A31" s="15" t="s">
        <v>733</v>
      </c>
      <c r="B31" s="16" t="s">
        <v>734</v>
      </c>
      <c r="C31" s="13" t="s">
        <v>735</v>
      </c>
      <c r="D31" s="13" t="s">
        <v>282</v>
      </c>
      <c r="E31" s="17">
        <v>240000</v>
      </c>
      <c r="F31" s="18">
        <v>832.8</v>
      </c>
      <c r="G31" s="19">
        <v>1.34E-2</v>
      </c>
      <c r="H31" s="21"/>
      <c r="I31" s="21"/>
      <c r="J31" s="3"/>
    </row>
    <row r="32" spans="1:10" ht="13.05" customHeight="1">
      <c r="A32" s="15" t="s">
        <v>779</v>
      </c>
      <c r="B32" s="16" t="s">
        <v>780</v>
      </c>
      <c r="C32" s="13" t="s">
        <v>781</v>
      </c>
      <c r="D32" s="13" t="s">
        <v>457</v>
      </c>
      <c r="E32" s="17">
        <v>200000</v>
      </c>
      <c r="F32" s="18">
        <v>818.8</v>
      </c>
      <c r="G32" s="19">
        <v>1.3100000000000001E-2</v>
      </c>
      <c r="H32" s="21"/>
      <c r="I32" s="21"/>
      <c r="J32" s="3"/>
    </row>
    <row r="33" spans="1:10" ht="13.05" customHeight="1">
      <c r="A33" s="15" t="s">
        <v>949</v>
      </c>
      <c r="B33" s="16" t="s">
        <v>950</v>
      </c>
      <c r="C33" s="13" t="s">
        <v>951</v>
      </c>
      <c r="D33" s="13" t="s">
        <v>497</v>
      </c>
      <c r="E33" s="17">
        <v>155000</v>
      </c>
      <c r="F33" s="18">
        <v>793.45</v>
      </c>
      <c r="G33" s="19">
        <v>1.2699999999999999E-2</v>
      </c>
      <c r="H33" s="21"/>
      <c r="I33" s="21"/>
      <c r="J33" s="3"/>
    </row>
    <row r="34" spans="1:10" ht="13.05" customHeight="1">
      <c r="A34" s="15" t="s">
        <v>1899</v>
      </c>
      <c r="B34" s="16" t="s">
        <v>1900</v>
      </c>
      <c r="C34" s="13" t="s">
        <v>1901</v>
      </c>
      <c r="D34" s="13" t="s">
        <v>457</v>
      </c>
      <c r="E34" s="17">
        <v>160650</v>
      </c>
      <c r="F34" s="18">
        <v>752</v>
      </c>
      <c r="G34" s="19">
        <v>1.21E-2</v>
      </c>
      <c r="H34" s="21"/>
      <c r="I34" s="21"/>
      <c r="J34" s="3"/>
    </row>
    <row r="35" spans="1:10" ht="13.05" customHeight="1">
      <c r="A35" s="15" t="s">
        <v>494</v>
      </c>
      <c r="B35" s="16" t="s">
        <v>495</v>
      </c>
      <c r="C35" s="13" t="s">
        <v>496</v>
      </c>
      <c r="D35" s="13" t="s">
        <v>497</v>
      </c>
      <c r="E35" s="17">
        <v>523062</v>
      </c>
      <c r="F35" s="18">
        <v>726.48</v>
      </c>
      <c r="G35" s="19">
        <v>1.17E-2</v>
      </c>
      <c r="H35" s="21"/>
      <c r="I35" s="21"/>
      <c r="J35" s="3"/>
    </row>
    <row r="36" spans="1:10" ht="13.05" customHeight="1">
      <c r="A36" s="15" t="s">
        <v>1395</v>
      </c>
      <c r="B36" s="16" t="s">
        <v>1396</v>
      </c>
      <c r="C36" s="13" t="s">
        <v>1397</v>
      </c>
      <c r="D36" s="13" t="s">
        <v>431</v>
      </c>
      <c r="E36" s="17">
        <v>25000</v>
      </c>
      <c r="F36" s="18">
        <v>719.98</v>
      </c>
      <c r="G36" s="19">
        <v>1.1599999999999999E-2</v>
      </c>
      <c r="H36" s="21"/>
      <c r="I36" s="21"/>
      <c r="J36" s="3"/>
    </row>
    <row r="37" spans="1:10" ht="13.05" customHeight="1">
      <c r="A37" s="15" t="s">
        <v>678</v>
      </c>
      <c r="B37" s="16" t="s">
        <v>679</v>
      </c>
      <c r="C37" s="13" t="s">
        <v>680</v>
      </c>
      <c r="D37" s="13" t="s">
        <v>375</v>
      </c>
      <c r="E37" s="17">
        <v>625000</v>
      </c>
      <c r="F37" s="18">
        <v>713.94</v>
      </c>
      <c r="G37" s="19">
        <v>1.15E-2</v>
      </c>
      <c r="H37" s="21"/>
      <c r="I37" s="21"/>
      <c r="J37" s="3"/>
    </row>
    <row r="38" spans="1:10" ht="13.05" customHeight="1">
      <c r="A38" s="15" t="s">
        <v>1337</v>
      </c>
      <c r="B38" s="16" t="s">
        <v>1338</v>
      </c>
      <c r="C38" s="13" t="s">
        <v>1339</v>
      </c>
      <c r="D38" s="13" t="s">
        <v>600</v>
      </c>
      <c r="E38" s="17">
        <v>124459</v>
      </c>
      <c r="F38" s="18">
        <v>709.91</v>
      </c>
      <c r="G38" s="19">
        <v>1.14E-2</v>
      </c>
      <c r="H38" s="21"/>
      <c r="I38" s="21"/>
      <c r="J38" s="3"/>
    </row>
    <row r="39" spans="1:10" ht="13.05" customHeight="1">
      <c r="A39" s="15" t="s">
        <v>1019</v>
      </c>
      <c r="B39" s="16" t="s">
        <v>1020</v>
      </c>
      <c r="C39" s="13" t="s">
        <v>1021</v>
      </c>
      <c r="D39" s="13" t="s">
        <v>389</v>
      </c>
      <c r="E39" s="17">
        <v>50000</v>
      </c>
      <c r="F39" s="18">
        <v>701.25</v>
      </c>
      <c r="G39" s="19">
        <v>1.1299999999999999E-2</v>
      </c>
      <c r="H39" s="21"/>
      <c r="I39" s="21"/>
      <c r="J39" s="3"/>
    </row>
    <row r="40" spans="1:10" ht="13.05" customHeight="1">
      <c r="A40" s="15" t="s">
        <v>1872</v>
      </c>
      <c r="B40" s="16" t="s">
        <v>1873</v>
      </c>
      <c r="C40" s="13" t="s">
        <v>1874</v>
      </c>
      <c r="D40" s="13" t="s">
        <v>435</v>
      </c>
      <c r="E40" s="17">
        <v>90000</v>
      </c>
      <c r="F40" s="18">
        <v>686.52</v>
      </c>
      <c r="G40" s="19">
        <v>1.0999999999999999E-2</v>
      </c>
      <c r="H40" s="21"/>
      <c r="I40" s="21"/>
      <c r="J40" s="3"/>
    </row>
    <row r="41" spans="1:10" ht="13.05" customHeight="1">
      <c r="A41" s="15" t="s">
        <v>432</v>
      </c>
      <c r="B41" s="16" t="s">
        <v>433</v>
      </c>
      <c r="C41" s="13" t="s">
        <v>434</v>
      </c>
      <c r="D41" s="13" t="s">
        <v>435</v>
      </c>
      <c r="E41" s="17">
        <v>75000</v>
      </c>
      <c r="F41" s="18">
        <v>680.18</v>
      </c>
      <c r="G41" s="19">
        <v>1.09E-2</v>
      </c>
      <c r="H41" s="21"/>
      <c r="I41" s="21"/>
      <c r="J41" s="3"/>
    </row>
    <row r="42" spans="1:10" ht="13.05" customHeight="1">
      <c r="A42" s="15" t="s">
        <v>386</v>
      </c>
      <c r="B42" s="16" t="s">
        <v>387</v>
      </c>
      <c r="C42" s="13" t="s">
        <v>388</v>
      </c>
      <c r="D42" s="13" t="s">
        <v>389</v>
      </c>
      <c r="E42" s="17">
        <v>20000</v>
      </c>
      <c r="F42" s="18">
        <v>680</v>
      </c>
      <c r="G42" s="19">
        <v>1.09E-2</v>
      </c>
      <c r="H42" s="21"/>
      <c r="I42" s="21"/>
      <c r="J42" s="3"/>
    </row>
    <row r="43" spans="1:10" ht="13.05" customHeight="1">
      <c r="A43" s="15" t="s">
        <v>797</v>
      </c>
      <c r="B43" s="16" t="s">
        <v>798</v>
      </c>
      <c r="C43" s="13" t="s">
        <v>799</v>
      </c>
      <c r="D43" s="13" t="s">
        <v>431</v>
      </c>
      <c r="E43" s="17">
        <v>100000</v>
      </c>
      <c r="F43" s="18">
        <v>662.4</v>
      </c>
      <c r="G43" s="19">
        <v>1.06E-2</v>
      </c>
      <c r="H43" s="21"/>
      <c r="I43" s="21"/>
      <c r="J43" s="3"/>
    </row>
    <row r="44" spans="1:10" ht="13.05" customHeight="1">
      <c r="A44" s="15" t="s">
        <v>1568</v>
      </c>
      <c r="B44" s="16" t="s">
        <v>1569</v>
      </c>
      <c r="C44" s="13" t="s">
        <v>1570</v>
      </c>
      <c r="D44" s="13" t="s">
        <v>590</v>
      </c>
      <c r="E44" s="17">
        <v>40000</v>
      </c>
      <c r="F44" s="18">
        <v>639.16</v>
      </c>
      <c r="G44" s="19">
        <v>1.03E-2</v>
      </c>
      <c r="H44" s="21"/>
      <c r="I44" s="21"/>
      <c r="J44" s="3"/>
    </row>
    <row r="45" spans="1:10" ht="13.05" customHeight="1">
      <c r="A45" s="15" t="s">
        <v>815</v>
      </c>
      <c r="B45" s="16" t="s">
        <v>816</v>
      </c>
      <c r="C45" s="13" t="s">
        <v>817</v>
      </c>
      <c r="D45" s="13" t="s">
        <v>497</v>
      </c>
      <c r="E45" s="17">
        <v>12000</v>
      </c>
      <c r="F45" s="18">
        <v>628.08000000000004</v>
      </c>
      <c r="G45" s="19">
        <v>1.01E-2</v>
      </c>
      <c r="H45" s="21"/>
      <c r="I45" s="21"/>
      <c r="J45" s="3"/>
    </row>
    <row r="46" spans="1:10" ht="13.05" customHeight="1">
      <c r="A46" s="15" t="s">
        <v>591</v>
      </c>
      <c r="B46" s="16" t="s">
        <v>592</v>
      </c>
      <c r="C46" s="13" t="s">
        <v>593</v>
      </c>
      <c r="D46" s="13" t="s">
        <v>446</v>
      </c>
      <c r="E46" s="17">
        <v>150000</v>
      </c>
      <c r="F46" s="18">
        <v>627</v>
      </c>
      <c r="G46" s="19">
        <v>1.01E-2</v>
      </c>
      <c r="H46" s="21"/>
      <c r="I46" s="21"/>
      <c r="J46" s="3"/>
    </row>
    <row r="47" spans="1:10" ht="13.05" customHeight="1">
      <c r="A47" s="15" t="s">
        <v>505</v>
      </c>
      <c r="B47" s="16" t="s">
        <v>506</v>
      </c>
      <c r="C47" s="13" t="s">
        <v>507</v>
      </c>
      <c r="D47" s="13" t="s">
        <v>508</v>
      </c>
      <c r="E47" s="17">
        <v>40000</v>
      </c>
      <c r="F47" s="18">
        <v>618.20000000000005</v>
      </c>
      <c r="G47" s="19">
        <v>9.9000000000000008E-3</v>
      </c>
      <c r="H47" s="21"/>
      <c r="I47" s="21"/>
      <c r="J47" s="3"/>
    </row>
    <row r="48" spans="1:10" ht="13.05" customHeight="1">
      <c r="A48" s="15" t="s">
        <v>403</v>
      </c>
      <c r="B48" s="16" t="s">
        <v>404</v>
      </c>
      <c r="C48" s="13" t="s">
        <v>405</v>
      </c>
      <c r="D48" s="13" t="s">
        <v>379</v>
      </c>
      <c r="E48" s="17">
        <v>20000</v>
      </c>
      <c r="F48" s="18">
        <v>610.02</v>
      </c>
      <c r="G48" s="19">
        <v>9.7999999999999997E-3</v>
      </c>
      <c r="H48" s="21"/>
      <c r="I48" s="21"/>
      <c r="J48" s="3"/>
    </row>
    <row r="49" spans="1:10" ht="13.05" customHeight="1">
      <c r="A49" s="15" t="s">
        <v>970</v>
      </c>
      <c r="B49" s="16" t="s">
        <v>971</v>
      </c>
      <c r="C49" s="13" t="s">
        <v>972</v>
      </c>
      <c r="D49" s="13" t="s">
        <v>431</v>
      </c>
      <c r="E49" s="17">
        <v>45000</v>
      </c>
      <c r="F49" s="18">
        <v>590.85</v>
      </c>
      <c r="G49" s="19">
        <v>9.4999999999999998E-3</v>
      </c>
      <c r="H49" s="21"/>
      <c r="I49" s="21"/>
      <c r="J49" s="3"/>
    </row>
    <row r="50" spans="1:10" ht="13.05" customHeight="1">
      <c r="A50" s="15" t="s">
        <v>498</v>
      </c>
      <c r="B50" s="16" t="s">
        <v>499</v>
      </c>
      <c r="C50" s="13" t="s">
        <v>500</v>
      </c>
      <c r="D50" s="13" t="s">
        <v>435</v>
      </c>
      <c r="E50" s="17">
        <v>75979</v>
      </c>
      <c r="F50" s="18">
        <v>574.4</v>
      </c>
      <c r="G50" s="19">
        <v>9.1999999999999998E-3</v>
      </c>
      <c r="H50" s="21"/>
      <c r="I50" s="21"/>
      <c r="J50" s="3"/>
    </row>
    <row r="51" spans="1:10" ht="13.05" customHeight="1">
      <c r="A51" s="15" t="s">
        <v>1386</v>
      </c>
      <c r="B51" s="16" t="s">
        <v>1387</v>
      </c>
      <c r="C51" s="13" t="s">
        <v>1388</v>
      </c>
      <c r="D51" s="13" t="s">
        <v>457</v>
      </c>
      <c r="E51" s="17">
        <v>50000</v>
      </c>
      <c r="F51" s="18">
        <v>554.95000000000005</v>
      </c>
      <c r="G51" s="19">
        <v>8.8999999999999999E-3</v>
      </c>
      <c r="H51" s="21"/>
      <c r="I51" s="21"/>
      <c r="J51" s="3"/>
    </row>
    <row r="52" spans="1:10" ht="13.05" customHeight="1">
      <c r="A52" s="15" t="s">
        <v>723</v>
      </c>
      <c r="B52" s="16" t="s">
        <v>724</v>
      </c>
      <c r="C52" s="13" t="s">
        <v>725</v>
      </c>
      <c r="D52" s="13" t="s">
        <v>282</v>
      </c>
      <c r="E52" s="17">
        <v>210000</v>
      </c>
      <c r="F52" s="18">
        <v>553.46</v>
      </c>
      <c r="G52" s="19">
        <v>8.8999999999999999E-3</v>
      </c>
      <c r="H52" s="21"/>
      <c r="I52" s="21"/>
      <c r="J52" s="3"/>
    </row>
    <row r="53" spans="1:10" ht="13.05" customHeight="1">
      <c r="A53" s="15" t="s">
        <v>1398</v>
      </c>
      <c r="B53" s="16" t="s">
        <v>1399</v>
      </c>
      <c r="C53" s="13" t="s">
        <v>1400</v>
      </c>
      <c r="D53" s="13" t="s">
        <v>435</v>
      </c>
      <c r="E53" s="17">
        <v>6000</v>
      </c>
      <c r="F53" s="18">
        <v>533.91</v>
      </c>
      <c r="G53" s="19">
        <v>8.6E-3</v>
      </c>
      <c r="H53" s="21"/>
      <c r="I53" s="21"/>
      <c r="J53" s="3"/>
    </row>
    <row r="54" spans="1:10" ht="13.05" customHeight="1">
      <c r="A54" s="15" t="s">
        <v>1715</v>
      </c>
      <c r="B54" s="16" t="s">
        <v>1716</v>
      </c>
      <c r="C54" s="13" t="s">
        <v>1717</v>
      </c>
      <c r="D54" s="13" t="s">
        <v>600</v>
      </c>
      <c r="E54" s="17">
        <v>105000</v>
      </c>
      <c r="F54" s="18">
        <v>520.79999999999995</v>
      </c>
      <c r="G54" s="19">
        <v>8.3999999999999995E-3</v>
      </c>
      <c r="H54" s="21"/>
      <c r="I54" s="21"/>
      <c r="J54" s="3"/>
    </row>
    <row r="55" spans="1:10" ht="13.05" customHeight="1">
      <c r="A55" s="15" t="s">
        <v>516</v>
      </c>
      <c r="B55" s="16" t="s">
        <v>517</v>
      </c>
      <c r="C55" s="13" t="s">
        <v>518</v>
      </c>
      <c r="D55" s="13" t="s">
        <v>519</v>
      </c>
      <c r="E55" s="17">
        <v>1500</v>
      </c>
      <c r="F55" s="18">
        <v>499.8</v>
      </c>
      <c r="G55" s="19">
        <v>8.0000000000000002E-3</v>
      </c>
      <c r="H55" s="21"/>
      <c r="I55" s="21"/>
      <c r="J55" s="3"/>
    </row>
    <row r="56" spans="1:10" ht="13.05" customHeight="1">
      <c r="A56" s="15" t="s">
        <v>782</v>
      </c>
      <c r="B56" s="16" t="s">
        <v>783</v>
      </c>
      <c r="C56" s="13" t="s">
        <v>784</v>
      </c>
      <c r="D56" s="13" t="s">
        <v>590</v>
      </c>
      <c r="E56" s="17">
        <v>78223</v>
      </c>
      <c r="F56" s="18">
        <v>443.92</v>
      </c>
      <c r="G56" s="19">
        <v>7.1000000000000004E-3</v>
      </c>
      <c r="H56" s="21"/>
      <c r="I56" s="21"/>
      <c r="J56" s="3"/>
    </row>
    <row r="57" spans="1:10" ht="13.05" customHeight="1">
      <c r="A57" s="15" t="s">
        <v>605</v>
      </c>
      <c r="B57" s="16" t="s">
        <v>606</v>
      </c>
      <c r="C57" s="13" t="s">
        <v>607</v>
      </c>
      <c r="D57" s="13" t="s">
        <v>379</v>
      </c>
      <c r="E57" s="17">
        <v>5216</v>
      </c>
      <c r="F57" s="18">
        <v>51.53</v>
      </c>
      <c r="G57" s="19">
        <v>8.0000000000000004E-4</v>
      </c>
      <c r="H57" s="21"/>
      <c r="I57" s="21"/>
      <c r="J57" s="3"/>
    </row>
    <row r="58" spans="1:10" ht="13.05" customHeight="1">
      <c r="A58" s="3"/>
      <c r="B58" s="22" t="s">
        <v>185</v>
      </c>
      <c r="C58" s="2"/>
      <c r="D58" s="2"/>
      <c r="E58" s="2"/>
      <c r="F58" s="23">
        <v>54454.42</v>
      </c>
      <c r="G58" s="24">
        <v>0.87480000000000002</v>
      </c>
      <c r="H58" s="25"/>
      <c r="I58" s="25"/>
      <c r="J58" s="3"/>
    </row>
    <row r="59" spans="1:10" ht="13.05" customHeight="1">
      <c r="A59" s="3"/>
      <c r="B59" s="22" t="s">
        <v>608</v>
      </c>
      <c r="C59" s="2"/>
      <c r="D59" s="2"/>
      <c r="E59" s="2"/>
      <c r="F59" s="25" t="s">
        <v>187</v>
      </c>
      <c r="G59" s="25" t="s">
        <v>187</v>
      </c>
      <c r="H59" s="25"/>
      <c r="I59" s="25"/>
      <c r="J59" s="3"/>
    </row>
    <row r="60" spans="1:10" ht="13.05" customHeight="1">
      <c r="A60" s="3"/>
      <c r="B60" s="22" t="s">
        <v>185</v>
      </c>
      <c r="C60" s="2"/>
      <c r="D60" s="2"/>
      <c r="E60" s="2"/>
      <c r="F60" s="25" t="s">
        <v>187</v>
      </c>
      <c r="G60" s="25" t="s">
        <v>187</v>
      </c>
      <c r="H60" s="25"/>
      <c r="I60" s="25"/>
      <c r="J60" s="3"/>
    </row>
    <row r="61" spans="1:10" ht="13.05" customHeight="1">
      <c r="A61" s="3"/>
      <c r="B61" s="22" t="s">
        <v>193</v>
      </c>
      <c r="C61" s="26"/>
      <c r="D61" s="2"/>
      <c r="E61" s="26"/>
      <c r="F61" s="23">
        <v>54454.42</v>
      </c>
      <c r="G61" s="24">
        <v>0.87480000000000002</v>
      </c>
      <c r="H61" s="25"/>
      <c r="I61" s="25"/>
      <c r="J61" s="3"/>
    </row>
    <row r="62" spans="1:10" ht="13.05" customHeight="1">
      <c r="A62" s="3"/>
      <c r="B62" s="12" t="s">
        <v>232</v>
      </c>
      <c r="C62" s="13"/>
      <c r="D62" s="13"/>
      <c r="E62" s="13"/>
      <c r="F62" s="13"/>
      <c r="G62" s="13"/>
      <c r="H62" s="14"/>
      <c r="I62" s="14"/>
      <c r="J62" s="3"/>
    </row>
    <row r="63" spans="1:10" ht="13.05" customHeight="1">
      <c r="A63" s="15" t="s">
        <v>233</v>
      </c>
      <c r="B63" s="16" t="s">
        <v>234</v>
      </c>
      <c r="C63" s="13"/>
      <c r="D63" s="13" t="s">
        <v>231</v>
      </c>
      <c r="E63" s="17"/>
      <c r="F63" s="18">
        <v>7756.51</v>
      </c>
      <c r="G63" s="19">
        <v>0.1246</v>
      </c>
      <c r="H63" s="20">
        <v>4.989330247063864E-2</v>
      </c>
      <c r="I63" s="21"/>
      <c r="J63" s="3"/>
    </row>
    <row r="64" spans="1:10" ht="13.05" customHeight="1">
      <c r="A64" s="3"/>
      <c r="B64" s="22" t="s">
        <v>185</v>
      </c>
      <c r="C64" s="2"/>
      <c r="D64" s="2"/>
      <c r="E64" s="2"/>
      <c r="F64" s="23">
        <v>7756.51</v>
      </c>
      <c r="G64" s="24">
        <v>0.1246</v>
      </c>
      <c r="H64" s="25"/>
      <c r="I64" s="25"/>
      <c r="J64" s="3"/>
    </row>
    <row r="65" spans="1:10" ht="13.05" customHeight="1">
      <c r="A65" s="3"/>
      <c r="B65" s="22" t="s">
        <v>193</v>
      </c>
      <c r="C65" s="26"/>
      <c r="D65" s="2"/>
      <c r="E65" s="26"/>
      <c r="F65" s="23">
        <v>7756.51</v>
      </c>
      <c r="G65" s="24">
        <v>0.1246</v>
      </c>
      <c r="H65" s="25"/>
      <c r="I65" s="25"/>
      <c r="J65" s="3"/>
    </row>
    <row r="66" spans="1:10" ht="13.05" customHeight="1">
      <c r="A66" s="3"/>
      <c r="B66" s="22" t="s">
        <v>235</v>
      </c>
      <c r="C66" s="13"/>
      <c r="D66" s="2"/>
      <c r="E66" s="13"/>
      <c r="F66" s="27">
        <v>58.29</v>
      </c>
      <c r="G66" s="24">
        <v>5.9999999999999995E-4</v>
      </c>
      <c r="H66" s="25"/>
      <c r="I66" s="25"/>
      <c r="J66" s="3"/>
    </row>
    <row r="67" spans="1:10" ht="13.05" customHeight="1">
      <c r="A67" s="3"/>
      <c r="B67" s="28" t="s">
        <v>236</v>
      </c>
      <c r="C67" s="29"/>
      <c r="D67" s="29"/>
      <c r="E67" s="29"/>
      <c r="F67" s="30">
        <v>62269.22</v>
      </c>
      <c r="G67" s="31">
        <v>1</v>
      </c>
      <c r="H67" s="32"/>
      <c r="I67" s="32"/>
      <c r="J67" s="3"/>
    </row>
    <row r="68" spans="1:10" ht="13.05" customHeight="1">
      <c r="A68" s="3"/>
      <c r="B68" s="6"/>
      <c r="C68" s="3"/>
      <c r="D68" s="3"/>
      <c r="E68" s="3"/>
      <c r="F68" s="3"/>
      <c r="G68" s="3"/>
      <c r="H68" s="3"/>
      <c r="I68" s="3"/>
      <c r="J68" s="3"/>
    </row>
    <row r="69" spans="1:10" ht="13.05" customHeight="1">
      <c r="A69" s="3"/>
      <c r="B69" s="165"/>
      <c r="C69" s="165"/>
      <c r="D69" s="165"/>
      <c r="E69" s="165"/>
      <c r="F69" s="165"/>
      <c r="G69" s="165"/>
      <c r="H69" s="165"/>
      <c r="I69" s="3"/>
      <c r="J69" s="3"/>
    </row>
    <row r="70" spans="1:10" ht="13.05" customHeight="1">
      <c r="A70" s="3"/>
      <c r="B70" s="165"/>
      <c r="C70" s="165"/>
      <c r="D70" s="165"/>
      <c r="E70" s="165"/>
      <c r="F70" s="165"/>
      <c r="G70" s="165"/>
      <c r="H70" s="165"/>
      <c r="I70" s="3"/>
      <c r="J70" s="3"/>
    </row>
    <row r="71" spans="1:10" ht="13.05" customHeight="1">
      <c r="A71" s="3"/>
      <c r="B71" s="4" t="s">
        <v>231</v>
      </c>
      <c r="C71" s="3"/>
      <c r="D71" s="3"/>
      <c r="E71" s="3"/>
      <c r="F71" s="3"/>
      <c r="G71" s="3"/>
      <c r="H71" s="3"/>
      <c r="I71" s="3"/>
      <c r="J71" s="3"/>
    </row>
    <row r="72" spans="1:10" ht="13.05" customHeight="1">
      <c r="A72" s="3"/>
      <c r="B72" s="4" t="s">
        <v>239</v>
      </c>
      <c r="C72" s="3"/>
      <c r="D72" s="3"/>
      <c r="E72" s="3"/>
      <c r="F72" s="3"/>
      <c r="G72" s="3"/>
      <c r="H72" s="3"/>
      <c r="I72" s="3"/>
      <c r="J72" s="3"/>
    </row>
    <row r="73" spans="1:10" ht="25.95" customHeight="1">
      <c r="A73" s="3"/>
      <c r="B73" s="165" t="s">
        <v>240</v>
      </c>
      <c r="C73" s="165"/>
      <c r="D73" s="165"/>
      <c r="E73" s="165"/>
      <c r="F73" s="165"/>
      <c r="G73" s="165"/>
      <c r="H73" s="165"/>
      <c r="I73" s="3"/>
      <c r="J73" s="3"/>
    </row>
    <row r="77" spans="1:10">
      <c r="B77" s="39" t="s">
        <v>2397</v>
      </c>
      <c r="C77" s="40"/>
      <c r="D77" s="40"/>
      <c r="E77" s="41"/>
    </row>
    <row r="78" spans="1:10">
      <c r="B78" s="40" t="s">
        <v>2435</v>
      </c>
      <c r="C78" s="40"/>
      <c r="D78" s="40"/>
      <c r="E78" s="41"/>
    </row>
    <row r="79" spans="1:10">
      <c r="B79" s="47" t="s">
        <v>2436</v>
      </c>
      <c r="C79" s="40"/>
      <c r="D79" s="40"/>
      <c r="E79" s="41"/>
    </row>
    <row r="80" spans="1:10">
      <c r="B80" s="40" t="s">
        <v>2398</v>
      </c>
      <c r="C80" s="40"/>
      <c r="D80" s="40"/>
      <c r="E80" s="41"/>
    </row>
    <row r="81" spans="2:5">
      <c r="B81" s="40" t="s">
        <v>2399</v>
      </c>
      <c r="C81" s="40"/>
      <c r="D81" s="40"/>
      <c r="E81" s="41"/>
    </row>
    <row r="82" spans="2:5">
      <c r="B82" s="40" t="s">
        <v>2400</v>
      </c>
      <c r="C82" s="42"/>
      <c r="D82" s="42"/>
      <c r="E82" s="42"/>
    </row>
    <row r="83" spans="2:5">
      <c r="B83" s="40" t="s">
        <v>2401</v>
      </c>
      <c r="C83" s="40"/>
      <c r="D83" s="40"/>
      <c r="E83" s="41"/>
    </row>
    <row r="84" spans="2:5">
      <c r="B84" s="40" t="s">
        <v>2402</v>
      </c>
      <c r="C84" s="40"/>
      <c r="D84" s="40"/>
      <c r="E84" s="41"/>
    </row>
    <row r="85" spans="2:5">
      <c r="B85" s="40" t="s">
        <v>2403</v>
      </c>
      <c r="C85" s="40"/>
      <c r="D85" s="40"/>
      <c r="E85" s="41"/>
    </row>
    <row r="86" spans="2:5">
      <c r="B86" s="40" t="s">
        <v>2404</v>
      </c>
      <c r="C86" s="40"/>
      <c r="D86" s="40"/>
      <c r="E86" s="41"/>
    </row>
    <row r="87" spans="2:5">
      <c r="B87" s="39" t="s">
        <v>2405</v>
      </c>
      <c r="C87" s="39"/>
      <c r="D87" s="39" t="s">
        <v>2406</v>
      </c>
      <c r="E87" s="39" t="s">
        <v>2407</v>
      </c>
    </row>
    <row r="88" spans="2:5">
      <c r="B88" s="40" t="s">
        <v>2452</v>
      </c>
      <c r="C88" s="40"/>
      <c r="D88" s="186" t="s">
        <v>2565</v>
      </c>
      <c r="E88" s="43">
        <v>10.0008</v>
      </c>
    </row>
    <row r="89" spans="2:5">
      <c r="B89" s="40" t="s">
        <v>2409</v>
      </c>
      <c r="C89" s="40"/>
      <c r="D89" s="186"/>
      <c r="E89" s="43">
        <v>10.0008</v>
      </c>
    </row>
    <row r="90" spans="2:5">
      <c r="B90" s="40" t="s">
        <v>2453</v>
      </c>
      <c r="C90" s="40"/>
      <c r="D90" s="186"/>
      <c r="E90" s="43">
        <v>10.0158</v>
      </c>
    </row>
    <row r="91" spans="2:5">
      <c r="B91" s="40" t="s">
        <v>2417</v>
      </c>
      <c r="C91" s="40"/>
      <c r="D91" s="186"/>
      <c r="E91" s="43">
        <v>10.0158</v>
      </c>
    </row>
    <row r="92" spans="2:5">
      <c r="B92" s="40"/>
      <c r="C92" s="40"/>
      <c r="D92" s="40"/>
      <c r="E92" s="41"/>
    </row>
    <row r="93" spans="2:5">
      <c r="B93" s="40" t="s">
        <v>2566</v>
      </c>
      <c r="C93" s="40"/>
      <c r="D93" s="40"/>
      <c r="E93" s="41"/>
    </row>
    <row r="94" spans="2:5">
      <c r="B94" s="40" t="s">
        <v>2564</v>
      </c>
      <c r="C94" s="40"/>
      <c r="D94" s="40"/>
      <c r="E94" s="41"/>
    </row>
    <row r="95" spans="2:5">
      <c r="B95" s="40" t="s">
        <v>2422</v>
      </c>
      <c r="C95" s="40"/>
      <c r="D95" s="40"/>
      <c r="E95" s="41"/>
    </row>
    <row r="96" spans="2:5">
      <c r="B96" s="40" t="s">
        <v>2471</v>
      </c>
      <c r="C96" s="40"/>
      <c r="D96" s="40"/>
      <c r="E96" s="41"/>
    </row>
    <row r="97" spans="2:5">
      <c r="B97" s="40" t="s">
        <v>2424</v>
      </c>
      <c r="C97" s="40"/>
      <c r="D97" s="40"/>
      <c r="E97" s="41"/>
    </row>
    <row r="98" spans="2:5">
      <c r="B98" s="40" t="s">
        <v>2442</v>
      </c>
      <c r="C98" s="40"/>
      <c r="D98" s="40"/>
      <c r="E98" s="41"/>
    </row>
    <row r="99" spans="2:5">
      <c r="B99" s="40" t="s">
        <v>2425</v>
      </c>
      <c r="C99" s="40"/>
      <c r="D99" s="40"/>
      <c r="E99" s="41"/>
    </row>
    <row r="100" spans="2:5">
      <c r="B100" s="40" t="s">
        <v>2426</v>
      </c>
      <c r="C100" s="40"/>
      <c r="D100" s="40"/>
      <c r="E100" s="41"/>
    </row>
    <row r="101" spans="2:5">
      <c r="B101" s="40" t="s">
        <v>2427</v>
      </c>
      <c r="C101" s="40"/>
      <c r="D101" s="40"/>
      <c r="E101" s="41"/>
    </row>
    <row r="102" spans="2:5">
      <c r="B102" s="40" t="s">
        <v>2428</v>
      </c>
      <c r="C102" s="40"/>
      <c r="D102" s="40"/>
      <c r="E102" s="41"/>
    </row>
    <row r="103" spans="2:5">
      <c r="B103" s="40" t="s">
        <v>2429</v>
      </c>
      <c r="C103" s="40"/>
      <c r="D103" s="40"/>
      <c r="E103" s="41"/>
    </row>
    <row r="104" spans="2:5">
      <c r="B104" s="40" t="s">
        <v>2430</v>
      </c>
      <c r="C104" s="40"/>
      <c r="D104" s="40"/>
      <c r="E104" s="41"/>
    </row>
    <row r="105" spans="2:5">
      <c r="B105" s="40" t="s">
        <v>2431</v>
      </c>
      <c r="C105" s="40"/>
      <c r="D105" s="40"/>
      <c r="E105" s="41"/>
    </row>
    <row r="127" spans="2:2">
      <c r="B127" t="s">
        <v>2687</v>
      </c>
    </row>
  </sheetData>
  <mergeCells count="4">
    <mergeCell ref="B69:H69"/>
    <mergeCell ref="B70:H70"/>
    <mergeCell ref="B73:H73"/>
    <mergeCell ref="D88:D91"/>
  </mergeCells>
  <pageMargins left="0" right="0" top="0" bottom="0" header="0" footer="0"/>
  <pageSetup orientation="landscape"/>
  <headerFooter>
    <oddFooter xml:space="preserve">&amp;C_x000D_&amp;1#&amp;"Aptos"&amp;10&amp;K000000  For internal use only </odd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outlinePr summaryBelow="0"/>
  </sheetPr>
  <dimension ref="A1:J181"/>
  <sheetViews>
    <sheetView topLeftCell="A161" workbookViewId="0">
      <selection activeCell="G172" sqref="G17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436</v>
      </c>
      <c r="B7" s="16" t="s">
        <v>437</v>
      </c>
      <c r="C7" s="13" t="s">
        <v>438</v>
      </c>
      <c r="D7" s="13" t="s">
        <v>439</v>
      </c>
      <c r="E7" s="17">
        <v>116277</v>
      </c>
      <c r="F7" s="18">
        <v>10087.61</v>
      </c>
      <c r="G7" s="19">
        <v>2.8899999999999999E-2</v>
      </c>
      <c r="H7" s="21"/>
      <c r="I7" s="21"/>
      <c r="J7" s="3"/>
    </row>
    <row r="8" spans="1:10" ht="13.05" customHeight="1">
      <c r="A8" s="15" t="s">
        <v>451</v>
      </c>
      <c r="B8" s="16" t="s">
        <v>452</v>
      </c>
      <c r="C8" s="13" t="s">
        <v>453</v>
      </c>
      <c r="D8" s="13" t="s">
        <v>375</v>
      </c>
      <c r="E8" s="17">
        <v>2500000</v>
      </c>
      <c r="F8" s="18">
        <v>8690</v>
      </c>
      <c r="G8" s="19">
        <v>2.4899999999999999E-2</v>
      </c>
      <c r="H8" s="21"/>
      <c r="I8" s="21"/>
      <c r="J8" s="3"/>
    </row>
    <row r="9" spans="1:10" ht="13.05" customHeight="1">
      <c r="A9" s="15" t="s">
        <v>758</v>
      </c>
      <c r="B9" s="16" t="s">
        <v>759</v>
      </c>
      <c r="C9" s="13" t="s">
        <v>760</v>
      </c>
      <c r="D9" s="13" t="s">
        <v>713</v>
      </c>
      <c r="E9" s="17">
        <v>191043</v>
      </c>
      <c r="F9" s="18">
        <v>8568.2800000000007</v>
      </c>
      <c r="G9" s="19">
        <v>2.4500000000000001E-2</v>
      </c>
      <c r="H9" s="21"/>
      <c r="I9" s="21"/>
      <c r="J9" s="3"/>
    </row>
    <row r="10" spans="1:10" ht="13.05" customHeight="1">
      <c r="A10" s="15" t="s">
        <v>761</v>
      </c>
      <c r="B10" s="16" t="s">
        <v>762</v>
      </c>
      <c r="C10" s="13" t="s">
        <v>763</v>
      </c>
      <c r="D10" s="13" t="s">
        <v>515</v>
      </c>
      <c r="E10" s="17">
        <v>250000</v>
      </c>
      <c r="F10" s="18">
        <v>8205</v>
      </c>
      <c r="G10" s="19">
        <v>2.35E-2</v>
      </c>
      <c r="H10" s="21"/>
      <c r="I10" s="21"/>
      <c r="J10" s="3"/>
    </row>
    <row r="11" spans="1:10" ht="13.05" customHeight="1">
      <c r="A11" s="15" t="s">
        <v>632</v>
      </c>
      <c r="B11" s="16" t="s">
        <v>633</v>
      </c>
      <c r="C11" s="13" t="s">
        <v>634</v>
      </c>
      <c r="D11" s="13" t="s">
        <v>375</v>
      </c>
      <c r="E11" s="17">
        <v>750000</v>
      </c>
      <c r="F11" s="18">
        <v>7950</v>
      </c>
      <c r="G11" s="19">
        <v>2.2800000000000001E-2</v>
      </c>
      <c r="H11" s="21"/>
      <c r="I11" s="21"/>
      <c r="J11" s="3"/>
    </row>
    <row r="12" spans="1:10" ht="13.05" customHeight="1">
      <c r="A12" s="15" t="s">
        <v>512</v>
      </c>
      <c r="B12" s="16" t="s">
        <v>513</v>
      </c>
      <c r="C12" s="13" t="s">
        <v>514</v>
      </c>
      <c r="D12" s="13" t="s">
        <v>515</v>
      </c>
      <c r="E12" s="17">
        <v>180000</v>
      </c>
      <c r="F12" s="18">
        <v>7814.34</v>
      </c>
      <c r="G12" s="19">
        <v>2.24E-2</v>
      </c>
      <c r="H12" s="21"/>
      <c r="I12" s="21"/>
      <c r="J12" s="3"/>
    </row>
    <row r="13" spans="1:10" ht="13.05" customHeight="1">
      <c r="A13" s="15" t="s">
        <v>361</v>
      </c>
      <c r="B13" s="16" t="s">
        <v>362</v>
      </c>
      <c r="C13" s="13" t="s">
        <v>363</v>
      </c>
      <c r="D13" s="13" t="s">
        <v>364</v>
      </c>
      <c r="E13" s="17">
        <v>1730944</v>
      </c>
      <c r="F13" s="18">
        <v>7662.02</v>
      </c>
      <c r="G13" s="19">
        <v>2.1899999999999999E-2</v>
      </c>
      <c r="H13" s="21"/>
      <c r="I13" s="21"/>
      <c r="J13" s="3"/>
    </row>
    <row r="14" spans="1:10" ht="13.05" customHeight="1">
      <c r="A14" s="15" t="s">
        <v>675</v>
      </c>
      <c r="B14" s="16" t="s">
        <v>676</v>
      </c>
      <c r="C14" s="13" t="s">
        <v>677</v>
      </c>
      <c r="D14" s="13" t="s">
        <v>504</v>
      </c>
      <c r="E14" s="17">
        <v>150000</v>
      </c>
      <c r="F14" s="18">
        <v>7653.6</v>
      </c>
      <c r="G14" s="19">
        <v>2.1899999999999999E-2</v>
      </c>
      <c r="H14" s="21"/>
      <c r="I14" s="21"/>
      <c r="J14" s="3"/>
    </row>
    <row r="15" spans="1:10" ht="13.05" customHeight="1">
      <c r="A15" s="15" t="s">
        <v>1386</v>
      </c>
      <c r="B15" s="16" t="s">
        <v>1387</v>
      </c>
      <c r="C15" s="13" t="s">
        <v>1388</v>
      </c>
      <c r="D15" s="13" t="s">
        <v>457</v>
      </c>
      <c r="E15" s="17">
        <v>675000</v>
      </c>
      <c r="F15" s="18">
        <v>7491.83</v>
      </c>
      <c r="G15" s="19">
        <v>2.1399999999999999E-2</v>
      </c>
      <c r="H15" s="21"/>
      <c r="I15" s="21"/>
      <c r="J15" s="3"/>
    </row>
    <row r="16" spans="1:10" ht="13.05" customHeight="1">
      <c r="A16" s="15" t="s">
        <v>390</v>
      </c>
      <c r="B16" s="16" t="s">
        <v>391</v>
      </c>
      <c r="C16" s="13" t="s">
        <v>392</v>
      </c>
      <c r="D16" s="13" t="s">
        <v>371</v>
      </c>
      <c r="E16" s="17">
        <v>420288</v>
      </c>
      <c r="F16" s="18">
        <v>7216.77</v>
      </c>
      <c r="G16" s="19">
        <v>2.07E-2</v>
      </c>
      <c r="H16" s="21"/>
      <c r="I16" s="21"/>
      <c r="J16" s="3"/>
    </row>
    <row r="17" spans="1:10" ht="13.05" customHeight="1">
      <c r="A17" s="15" t="s">
        <v>1504</v>
      </c>
      <c r="B17" s="16" t="s">
        <v>1505</v>
      </c>
      <c r="C17" s="13" t="s">
        <v>1506</v>
      </c>
      <c r="D17" s="13" t="s">
        <v>435</v>
      </c>
      <c r="E17" s="17">
        <v>363500</v>
      </c>
      <c r="F17" s="18">
        <v>7032.27</v>
      </c>
      <c r="G17" s="19">
        <v>2.01E-2</v>
      </c>
      <c r="H17" s="21"/>
      <c r="I17" s="21"/>
      <c r="J17" s="3"/>
    </row>
    <row r="18" spans="1:10" ht="13.05" customHeight="1">
      <c r="A18" s="15" t="s">
        <v>616</v>
      </c>
      <c r="B18" s="16" t="s">
        <v>617</v>
      </c>
      <c r="C18" s="13" t="s">
        <v>618</v>
      </c>
      <c r="D18" s="13" t="s">
        <v>375</v>
      </c>
      <c r="E18" s="17">
        <v>475000</v>
      </c>
      <c r="F18" s="18">
        <v>6906.5</v>
      </c>
      <c r="G18" s="19">
        <v>1.9800000000000002E-2</v>
      </c>
      <c r="H18" s="21"/>
      <c r="I18" s="21"/>
      <c r="J18" s="3"/>
    </row>
    <row r="19" spans="1:10" ht="13.05" customHeight="1">
      <c r="A19" s="15" t="s">
        <v>414</v>
      </c>
      <c r="B19" s="16" t="s">
        <v>415</v>
      </c>
      <c r="C19" s="13" t="s">
        <v>416</v>
      </c>
      <c r="D19" s="13" t="s">
        <v>417</v>
      </c>
      <c r="E19" s="17">
        <v>120000</v>
      </c>
      <c r="F19" s="18">
        <v>6713.4</v>
      </c>
      <c r="G19" s="19">
        <v>1.9199999999999998E-2</v>
      </c>
      <c r="H19" s="21"/>
      <c r="I19" s="21"/>
      <c r="J19" s="3"/>
    </row>
    <row r="20" spans="1:10" ht="13.05" customHeight="1">
      <c r="A20" s="15" t="s">
        <v>1501</v>
      </c>
      <c r="B20" s="16" t="s">
        <v>1502</v>
      </c>
      <c r="C20" s="13" t="s">
        <v>1503</v>
      </c>
      <c r="D20" s="13" t="s">
        <v>497</v>
      </c>
      <c r="E20" s="17">
        <v>1400000</v>
      </c>
      <c r="F20" s="18">
        <v>6386.8</v>
      </c>
      <c r="G20" s="19">
        <v>1.83E-2</v>
      </c>
      <c r="H20" s="21"/>
      <c r="I20" s="21"/>
      <c r="J20" s="3"/>
    </row>
    <row r="21" spans="1:10" ht="13.05" customHeight="1">
      <c r="A21" s="15" t="s">
        <v>619</v>
      </c>
      <c r="B21" s="16" t="s">
        <v>620</v>
      </c>
      <c r="C21" s="13" t="s">
        <v>621</v>
      </c>
      <c r="D21" s="13" t="s">
        <v>413</v>
      </c>
      <c r="E21" s="17">
        <v>500000</v>
      </c>
      <c r="F21" s="18">
        <v>6385</v>
      </c>
      <c r="G21" s="19">
        <v>1.83E-2</v>
      </c>
      <c r="H21" s="21"/>
      <c r="I21" s="21"/>
      <c r="J21" s="3"/>
    </row>
    <row r="22" spans="1:10" ht="13.05" customHeight="1">
      <c r="A22" s="15" t="s">
        <v>700</v>
      </c>
      <c r="B22" s="16" t="s">
        <v>701</v>
      </c>
      <c r="C22" s="13" t="s">
        <v>702</v>
      </c>
      <c r="D22" s="13" t="s">
        <v>379</v>
      </c>
      <c r="E22" s="17">
        <v>125750</v>
      </c>
      <c r="F22" s="18">
        <v>6370.5</v>
      </c>
      <c r="G22" s="19">
        <v>1.8200000000000001E-2</v>
      </c>
      <c r="H22" s="21"/>
      <c r="I22" s="21"/>
      <c r="J22" s="3"/>
    </row>
    <row r="23" spans="1:10" ht="13.05" customHeight="1">
      <c r="A23" s="15" t="s">
        <v>629</v>
      </c>
      <c r="B23" s="16" t="s">
        <v>630</v>
      </c>
      <c r="C23" s="13" t="s">
        <v>631</v>
      </c>
      <c r="D23" s="13" t="s">
        <v>508</v>
      </c>
      <c r="E23" s="17">
        <v>350000</v>
      </c>
      <c r="F23" s="18">
        <v>6341.65</v>
      </c>
      <c r="G23" s="19">
        <v>1.8200000000000001E-2</v>
      </c>
      <c r="H23" s="21"/>
      <c r="I23" s="21"/>
      <c r="J23" s="3"/>
    </row>
    <row r="24" spans="1:10" ht="13.05" customHeight="1">
      <c r="A24" s="15" t="s">
        <v>383</v>
      </c>
      <c r="B24" s="16" t="s">
        <v>384</v>
      </c>
      <c r="C24" s="13" t="s">
        <v>385</v>
      </c>
      <c r="D24" s="13" t="s">
        <v>379</v>
      </c>
      <c r="E24" s="17">
        <v>200000</v>
      </c>
      <c r="F24" s="18">
        <v>6321.2</v>
      </c>
      <c r="G24" s="19">
        <v>1.8100000000000002E-2</v>
      </c>
      <c r="H24" s="21"/>
      <c r="I24" s="21"/>
      <c r="J24" s="3"/>
    </row>
    <row r="25" spans="1:10" ht="13.05" customHeight="1">
      <c r="A25" s="15" t="s">
        <v>970</v>
      </c>
      <c r="B25" s="16" t="s">
        <v>971</v>
      </c>
      <c r="C25" s="13" t="s">
        <v>972</v>
      </c>
      <c r="D25" s="13" t="s">
        <v>431</v>
      </c>
      <c r="E25" s="17">
        <v>470000</v>
      </c>
      <c r="F25" s="18">
        <v>6171.1</v>
      </c>
      <c r="G25" s="19">
        <v>1.77E-2</v>
      </c>
      <c r="H25" s="21"/>
      <c r="I25" s="21"/>
      <c r="J25" s="3"/>
    </row>
    <row r="26" spans="1:10" ht="13.05" customHeight="1">
      <c r="A26" s="15" t="s">
        <v>650</v>
      </c>
      <c r="B26" s="16" t="s">
        <v>651</v>
      </c>
      <c r="C26" s="13" t="s">
        <v>652</v>
      </c>
      <c r="D26" s="13" t="s">
        <v>417</v>
      </c>
      <c r="E26" s="17">
        <v>373404</v>
      </c>
      <c r="F26" s="18">
        <v>6079.02</v>
      </c>
      <c r="G26" s="19">
        <v>1.7399999999999999E-2</v>
      </c>
      <c r="H26" s="21"/>
      <c r="I26" s="21"/>
      <c r="J26" s="3"/>
    </row>
    <row r="27" spans="1:10" ht="13.05" customHeight="1">
      <c r="A27" s="15" t="s">
        <v>418</v>
      </c>
      <c r="B27" s="16" t="s">
        <v>419</v>
      </c>
      <c r="C27" s="13" t="s">
        <v>420</v>
      </c>
      <c r="D27" s="13" t="s">
        <v>389</v>
      </c>
      <c r="E27" s="17">
        <v>500000</v>
      </c>
      <c r="F27" s="18">
        <v>5861.5</v>
      </c>
      <c r="G27" s="19">
        <v>1.6799999999999999E-2</v>
      </c>
      <c r="H27" s="21"/>
      <c r="I27" s="21"/>
      <c r="J27" s="3"/>
    </row>
    <row r="28" spans="1:10" ht="13.05" customHeight="1">
      <c r="A28" s="15" t="s">
        <v>386</v>
      </c>
      <c r="B28" s="16" t="s">
        <v>387</v>
      </c>
      <c r="C28" s="13" t="s">
        <v>388</v>
      </c>
      <c r="D28" s="13" t="s">
        <v>389</v>
      </c>
      <c r="E28" s="17">
        <v>165000</v>
      </c>
      <c r="F28" s="18">
        <v>5610</v>
      </c>
      <c r="G28" s="19">
        <v>1.61E-2</v>
      </c>
      <c r="H28" s="21"/>
      <c r="I28" s="21"/>
      <c r="J28" s="3"/>
    </row>
    <row r="29" spans="1:10" ht="13.05" customHeight="1">
      <c r="A29" s="15" t="s">
        <v>625</v>
      </c>
      <c r="B29" s="16" t="s">
        <v>626</v>
      </c>
      <c r="C29" s="13" t="s">
        <v>627</v>
      </c>
      <c r="D29" s="13" t="s">
        <v>628</v>
      </c>
      <c r="E29" s="17">
        <v>130000</v>
      </c>
      <c r="F29" s="18">
        <v>5258.37</v>
      </c>
      <c r="G29" s="19">
        <v>1.5100000000000001E-2</v>
      </c>
      <c r="H29" s="21"/>
      <c r="I29" s="21"/>
      <c r="J29" s="3"/>
    </row>
    <row r="30" spans="1:10" ht="13.05" customHeight="1">
      <c r="A30" s="15" t="s">
        <v>536</v>
      </c>
      <c r="B30" s="16" t="s">
        <v>537</v>
      </c>
      <c r="C30" s="13" t="s">
        <v>538</v>
      </c>
      <c r="D30" s="13" t="s">
        <v>539</v>
      </c>
      <c r="E30" s="17">
        <v>100000</v>
      </c>
      <c r="F30" s="18">
        <v>5105</v>
      </c>
      <c r="G30" s="19">
        <v>1.46E-2</v>
      </c>
      <c r="H30" s="21"/>
      <c r="I30" s="21"/>
      <c r="J30" s="3"/>
    </row>
    <row r="31" spans="1:10" ht="13.05" customHeight="1">
      <c r="A31" s="15" t="s">
        <v>779</v>
      </c>
      <c r="B31" s="16" t="s">
        <v>780</v>
      </c>
      <c r="C31" s="13" t="s">
        <v>781</v>
      </c>
      <c r="D31" s="13" t="s">
        <v>457</v>
      </c>
      <c r="E31" s="17">
        <v>1200000</v>
      </c>
      <c r="F31" s="18">
        <v>4912.8</v>
      </c>
      <c r="G31" s="19">
        <v>1.41E-2</v>
      </c>
      <c r="H31" s="21"/>
      <c r="I31" s="21"/>
      <c r="J31" s="3"/>
    </row>
    <row r="32" spans="1:10" ht="13.05" customHeight="1">
      <c r="A32" s="15" t="s">
        <v>694</v>
      </c>
      <c r="B32" s="16" t="s">
        <v>695</v>
      </c>
      <c r="C32" s="13" t="s">
        <v>696</v>
      </c>
      <c r="D32" s="13" t="s">
        <v>515</v>
      </c>
      <c r="E32" s="17">
        <v>35000</v>
      </c>
      <c r="F32" s="18">
        <v>4741.45</v>
      </c>
      <c r="G32" s="19">
        <v>1.3599999999999999E-2</v>
      </c>
      <c r="H32" s="21"/>
      <c r="I32" s="21"/>
      <c r="J32" s="3"/>
    </row>
    <row r="33" spans="1:10" ht="13.05" customHeight="1">
      <c r="A33" s="15" t="s">
        <v>946</v>
      </c>
      <c r="B33" s="16" t="s">
        <v>947</v>
      </c>
      <c r="C33" s="13" t="s">
        <v>948</v>
      </c>
      <c r="D33" s="13" t="s">
        <v>504</v>
      </c>
      <c r="E33" s="17">
        <v>2000000</v>
      </c>
      <c r="F33" s="18">
        <v>4718</v>
      </c>
      <c r="G33" s="19">
        <v>1.35E-2</v>
      </c>
      <c r="H33" s="21"/>
      <c r="I33" s="21"/>
      <c r="J33" s="3"/>
    </row>
    <row r="34" spans="1:10" ht="13.05" customHeight="1">
      <c r="A34" s="15" t="s">
        <v>594</v>
      </c>
      <c r="B34" s="16" t="s">
        <v>595</v>
      </c>
      <c r="C34" s="13" t="s">
        <v>596</v>
      </c>
      <c r="D34" s="13" t="s">
        <v>375</v>
      </c>
      <c r="E34" s="17">
        <v>455000</v>
      </c>
      <c r="F34" s="18">
        <v>4625.53</v>
      </c>
      <c r="G34" s="19">
        <v>1.32E-2</v>
      </c>
      <c r="H34" s="21"/>
      <c r="I34" s="21"/>
      <c r="J34" s="3"/>
    </row>
    <row r="35" spans="1:10" ht="13.05" customHeight="1">
      <c r="A35" s="15" t="s">
        <v>425</v>
      </c>
      <c r="B35" s="16" t="s">
        <v>426</v>
      </c>
      <c r="C35" s="13" t="s">
        <v>427</v>
      </c>
      <c r="D35" s="13" t="s">
        <v>389</v>
      </c>
      <c r="E35" s="17">
        <v>140000</v>
      </c>
      <c r="F35" s="18">
        <v>4594.8</v>
      </c>
      <c r="G35" s="19">
        <v>1.32E-2</v>
      </c>
      <c r="H35" s="21"/>
      <c r="I35" s="21"/>
      <c r="J35" s="3"/>
    </row>
    <row r="36" spans="1:10" ht="13.05" customHeight="1">
      <c r="A36" s="15" t="s">
        <v>800</v>
      </c>
      <c r="B36" s="16" t="s">
        <v>801</v>
      </c>
      <c r="C36" s="13" t="s">
        <v>802</v>
      </c>
      <c r="D36" s="13" t="s">
        <v>446</v>
      </c>
      <c r="E36" s="17">
        <v>260000</v>
      </c>
      <c r="F36" s="18">
        <v>4525.3</v>
      </c>
      <c r="G36" s="19">
        <v>1.2999999999999999E-2</v>
      </c>
      <c r="H36" s="21"/>
      <c r="I36" s="21"/>
      <c r="J36" s="3"/>
    </row>
    <row r="37" spans="1:10" ht="13.05" customHeight="1">
      <c r="A37" s="15" t="s">
        <v>684</v>
      </c>
      <c r="B37" s="16" t="s">
        <v>685</v>
      </c>
      <c r="C37" s="13" t="s">
        <v>686</v>
      </c>
      <c r="D37" s="13" t="s">
        <v>457</v>
      </c>
      <c r="E37" s="17">
        <v>425000</v>
      </c>
      <c r="F37" s="18">
        <v>4492.25</v>
      </c>
      <c r="G37" s="19">
        <v>1.29E-2</v>
      </c>
      <c r="H37" s="21"/>
      <c r="I37" s="21"/>
      <c r="J37" s="3"/>
    </row>
    <row r="38" spans="1:10" ht="13.05" customHeight="1">
      <c r="A38" s="15" t="s">
        <v>647</v>
      </c>
      <c r="B38" s="16" t="s">
        <v>648</v>
      </c>
      <c r="C38" s="13" t="s">
        <v>649</v>
      </c>
      <c r="D38" s="13" t="s">
        <v>379</v>
      </c>
      <c r="E38" s="17">
        <v>225000</v>
      </c>
      <c r="F38" s="18">
        <v>4465.8</v>
      </c>
      <c r="G38" s="19">
        <v>1.2800000000000001E-2</v>
      </c>
      <c r="H38" s="21"/>
      <c r="I38" s="21"/>
      <c r="J38" s="3"/>
    </row>
    <row r="39" spans="1:10" ht="13.05" customHeight="1">
      <c r="A39" s="15" t="s">
        <v>785</v>
      </c>
      <c r="B39" s="16" t="s">
        <v>786</v>
      </c>
      <c r="C39" s="13" t="s">
        <v>787</v>
      </c>
      <c r="D39" s="13" t="s">
        <v>662</v>
      </c>
      <c r="E39" s="17">
        <v>85000</v>
      </c>
      <c r="F39" s="18">
        <v>4462.5</v>
      </c>
      <c r="G39" s="19">
        <v>1.2800000000000001E-2</v>
      </c>
      <c r="H39" s="21"/>
      <c r="I39" s="21"/>
      <c r="J39" s="3"/>
    </row>
    <row r="40" spans="1:10" ht="13.05" customHeight="1">
      <c r="A40" s="15" t="s">
        <v>1517</v>
      </c>
      <c r="B40" s="16" t="s">
        <v>1518</v>
      </c>
      <c r="C40" s="13" t="s">
        <v>1519</v>
      </c>
      <c r="D40" s="13" t="s">
        <v>424</v>
      </c>
      <c r="E40" s="17">
        <v>230000</v>
      </c>
      <c r="F40" s="18">
        <v>4453.03</v>
      </c>
      <c r="G40" s="19">
        <v>1.2699999999999999E-2</v>
      </c>
      <c r="H40" s="21"/>
      <c r="I40" s="21"/>
      <c r="J40" s="3"/>
    </row>
    <row r="41" spans="1:10" ht="13.05" customHeight="1">
      <c r="A41" s="15" t="s">
        <v>1535</v>
      </c>
      <c r="B41" s="16" t="s">
        <v>1536</v>
      </c>
      <c r="C41" s="13" t="s">
        <v>1537</v>
      </c>
      <c r="D41" s="13" t="s">
        <v>539</v>
      </c>
      <c r="E41" s="17">
        <v>140000</v>
      </c>
      <c r="F41" s="18">
        <v>4409.4399999999996</v>
      </c>
      <c r="G41" s="19">
        <v>1.26E-2</v>
      </c>
      <c r="H41" s="21"/>
      <c r="I41" s="21"/>
      <c r="J41" s="3"/>
    </row>
    <row r="42" spans="1:10" ht="13.05" customHeight="1">
      <c r="A42" s="15" t="s">
        <v>622</v>
      </c>
      <c r="B42" s="16" t="s">
        <v>623</v>
      </c>
      <c r="C42" s="13" t="s">
        <v>624</v>
      </c>
      <c r="D42" s="13" t="s">
        <v>375</v>
      </c>
      <c r="E42" s="17">
        <v>620000</v>
      </c>
      <c r="F42" s="18">
        <v>4395.8</v>
      </c>
      <c r="G42" s="19">
        <v>1.26E-2</v>
      </c>
      <c r="H42" s="21"/>
      <c r="I42" s="21"/>
      <c r="J42" s="3"/>
    </row>
    <row r="43" spans="1:10" ht="13.05" customHeight="1">
      <c r="A43" s="15" t="s">
        <v>467</v>
      </c>
      <c r="B43" s="16" t="s">
        <v>468</v>
      </c>
      <c r="C43" s="13" t="s">
        <v>469</v>
      </c>
      <c r="D43" s="13" t="s">
        <v>282</v>
      </c>
      <c r="E43" s="17">
        <v>5700000</v>
      </c>
      <c r="F43" s="18">
        <v>4373.04</v>
      </c>
      <c r="G43" s="19">
        <v>1.2500000000000001E-2</v>
      </c>
      <c r="H43" s="21"/>
      <c r="I43" s="21"/>
      <c r="J43" s="3"/>
    </row>
    <row r="44" spans="1:10" ht="13.05" customHeight="1">
      <c r="A44" s="15" t="s">
        <v>635</v>
      </c>
      <c r="B44" s="16" t="s">
        <v>636</v>
      </c>
      <c r="C44" s="13" t="s">
        <v>637</v>
      </c>
      <c r="D44" s="13" t="s">
        <v>431</v>
      </c>
      <c r="E44" s="17">
        <v>1300000</v>
      </c>
      <c r="F44" s="18">
        <v>4265.3</v>
      </c>
      <c r="G44" s="19">
        <v>1.2200000000000001E-2</v>
      </c>
      <c r="H44" s="21"/>
      <c r="I44" s="21"/>
      <c r="J44" s="3"/>
    </row>
    <row r="45" spans="1:10" ht="13.05" customHeight="1">
      <c r="A45" s="15" t="s">
        <v>1438</v>
      </c>
      <c r="B45" s="16" t="s">
        <v>1439</v>
      </c>
      <c r="C45" s="13" t="s">
        <v>1440</v>
      </c>
      <c r="D45" s="13" t="s">
        <v>439</v>
      </c>
      <c r="E45" s="17">
        <v>21137</v>
      </c>
      <c r="F45" s="18">
        <v>4250.2299999999996</v>
      </c>
      <c r="G45" s="19">
        <v>1.2200000000000001E-2</v>
      </c>
      <c r="H45" s="21"/>
      <c r="I45" s="21"/>
      <c r="J45" s="3"/>
    </row>
    <row r="46" spans="1:10" ht="13.05" customHeight="1">
      <c r="A46" s="15" t="s">
        <v>827</v>
      </c>
      <c r="B46" s="16" t="s">
        <v>828</v>
      </c>
      <c r="C46" s="13" t="s">
        <v>829</v>
      </c>
      <c r="D46" s="13" t="s">
        <v>417</v>
      </c>
      <c r="E46" s="17">
        <v>496732</v>
      </c>
      <c r="F46" s="18">
        <v>4232.8999999999996</v>
      </c>
      <c r="G46" s="19">
        <v>1.21E-2</v>
      </c>
      <c r="H46" s="21"/>
      <c r="I46" s="21"/>
      <c r="J46" s="3"/>
    </row>
    <row r="47" spans="1:10" ht="13.05" customHeight="1">
      <c r="A47" s="15" t="s">
        <v>641</v>
      </c>
      <c r="B47" s="16" t="s">
        <v>642</v>
      </c>
      <c r="C47" s="13" t="s">
        <v>643</v>
      </c>
      <c r="D47" s="13" t="s">
        <v>417</v>
      </c>
      <c r="E47" s="17">
        <v>370000</v>
      </c>
      <c r="F47" s="18">
        <v>4195.0600000000004</v>
      </c>
      <c r="G47" s="19">
        <v>1.2E-2</v>
      </c>
      <c r="H47" s="21"/>
      <c r="I47" s="21"/>
      <c r="J47" s="3"/>
    </row>
    <row r="48" spans="1:10" ht="13.05" customHeight="1">
      <c r="A48" s="15" t="s">
        <v>509</v>
      </c>
      <c r="B48" s="16" t="s">
        <v>510</v>
      </c>
      <c r="C48" s="13" t="s">
        <v>511</v>
      </c>
      <c r="D48" s="13" t="s">
        <v>439</v>
      </c>
      <c r="E48" s="17">
        <v>65000</v>
      </c>
      <c r="F48" s="18">
        <v>4150.58</v>
      </c>
      <c r="G48" s="19">
        <v>1.1900000000000001E-2</v>
      </c>
      <c r="H48" s="21"/>
      <c r="I48" s="21"/>
      <c r="J48" s="3"/>
    </row>
    <row r="49" spans="1:10" ht="13.05" customHeight="1">
      <c r="A49" s="15" t="s">
        <v>443</v>
      </c>
      <c r="B49" s="16" t="s">
        <v>444</v>
      </c>
      <c r="C49" s="13" t="s">
        <v>445</v>
      </c>
      <c r="D49" s="13" t="s">
        <v>446</v>
      </c>
      <c r="E49" s="17">
        <v>260892</v>
      </c>
      <c r="F49" s="18">
        <v>4104.09</v>
      </c>
      <c r="G49" s="19">
        <v>1.17E-2</v>
      </c>
      <c r="H49" s="21"/>
      <c r="I49" s="21"/>
      <c r="J49" s="3"/>
    </row>
    <row r="50" spans="1:10" ht="13.05" customHeight="1">
      <c r="A50" s="15" t="s">
        <v>714</v>
      </c>
      <c r="B50" s="16" t="s">
        <v>715</v>
      </c>
      <c r="C50" s="13" t="s">
        <v>716</v>
      </c>
      <c r="D50" s="13" t="s">
        <v>375</v>
      </c>
      <c r="E50" s="17">
        <v>295000</v>
      </c>
      <c r="F50" s="18">
        <v>3835</v>
      </c>
      <c r="G50" s="19">
        <v>1.0999999999999999E-2</v>
      </c>
      <c r="H50" s="21"/>
      <c r="I50" s="21"/>
      <c r="J50" s="3"/>
    </row>
    <row r="51" spans="1:10" ht="13.05" customHeight="1">
      <c r="A51" s="15" t="s">
        <v>406</v>
      </c>
      <c r="B51" s="16" t="s">
        <v>407</v>
      </c>
      <c r="C51" s="13" t="s">
        <v>408</v>
      </c>
      <c r="D51" s="13" t="s">
        <v>409</v>
      </c>
      <c r="E51" s="17">
        <v>1000000</v>
      </c>
      <c r="F51" s="18">
        <v>3815</v>
      </c>
      <c r="G51" s="19">
        <v>1.09E-2</v>
      </c>
      <c r="H51" s="21"/>
      <c r="I51" s="21"/>
      <c r="J51" s="3"/>
    </row>
    <row r="52" spans="1:10" ht="13.05" customHeight="1">
      <c r="A52" s="15" t="s">
        <v>372</v>
      </c>
      <c r="B52" s="16" t="s">
        <v>373</v>
      </c>
      <c r="C52" s="13" t="s">
        <v>374</v>
      </c>
      <c r="D52" s="13" t="s">
        <v>375</v>
      </c>
      <c r="E52" s="17">
        <v>420000</v>
      </c>
      <c r="F52" s="18">
        <v>3774.75</v>
      </c>
      <c r="G52" s="19">
        <v>1.0800000000000001E-2</v>
      </c>
      <c r="H52" s="21"/>
      <c r="I52" s="21"/>
      <c r="J52" s="3"/>
    </row>
    <row r="53" spans="1:10" ht="13.05" customHeight="1">
      <c r="A53" s="15" t="s">
        <v>964</v>
      </c>
      <c r="B53" s="16" t="s">
        <v>965</v>
      </c>
      <c r="C53" s="13" t="s">
        <v>966</v>
      </c>
      <c r="D53" s="13" t="s">
        <v>375</v>
      </c>
      <c r="E53" s="17">
        <v>950000</v>
      </c>
      <c r="F53" s="18">
        <v>3613.33</v>
      </c>
      <c r="G53" s="19">
        <v>1.03E-2</v>
      </c>
      <c r="H53" s="21"/>
      <c r="I53" s="21"/>
      <c r="J53" s="3"/>
    </row>
    <row r="54" spans="1:10" ht="13.05" customHeight="1">
      <c r="A54" s="15" t="s">
        <v>601</v>
      </c>
      <c r="B54" s="16" t="s">
        <v>602</v>
      </c>
      <c r="C54" s="13" t="s">
        <v>603</v>
      </c>
      <c r="D54" s="13" t="s">
        <v>604</v>
      </c>
      <c r="E54" s="17">
        <v>960000</v>
      </c>
      <c r="F54" s="18">
        <v>3558.24</v>
      </c>
      <c r="G54" s="19">
        <v>1.0200000000000001E-2</v>
      </c>
      <c r="H54" s="21"/>
      <c r="I54" s="21"/>
      <c r="J54" s="3"/>
    </row>
    <row r="55" spans="1:10" ht="13.05" customHeight="1">
      <c r="A55" s="15" t="s">
        <v>821</v>
      </c>
      <c r="B55" s="16" t="s">
        <v>822</v>
      </c>
      <c r="C55" s="13" t="s">
        <v>823</v>
      </c>
      <c r="D55" s="13" t="s">
        <v>375</v>
      </c>
      <c r="E55" s="17">
        <v>1500000</v>
      </c>
      <c r="F55" s="18">
        <v>3437.85</v>
      </c>
      <c r="G55" s="19">
        <v>9.7999999999999997E-3</v>
      </c>
      <c r="H55" s="21"/>
      <c r="I55" s="21"/>
      <c r="J55" s="3"/>
    </row>
    <row r="56" spans="1:10" ht="13.05" customHeight="1">
      <c r="A56" s="15" t="s">
        <v>1547</v>
      </c>
      <c r="B56" s="16" t="s">
        <v>1548</v>
      </c>
      <c r="C56" s="13" t="s">
        <v>1549</v>
      </c>
      <c r="D56" s="13" t="s">
        <v>389</v>
      </c>
      <c r="E56" s="17">
        <v>325000</v>
      </c>
      <c r="F56" s="18">
        <v>3418.35</v>
      </c>
      <c r="G56" s="19">
        <v>9.7999999999999997E-3</v>
      </c>
      <c r="H56" s="21"/>
      <c r="I56" s="21"/>
      <c r="J56" s="3"/>
    </row>
    <row r="57" spans="1:10" ht="13.05" customHeight="1">
      <c r="A57" s="15" t="s">
        <v>764</v>
      </c>
      <c r="B57" s="16" t="s">
        <v>765</v>
      </c>
      <c r="C57" s="13" t="s">
        <v>766</v>
      </c>
      <c r="D57" s="13" t="s">
        <v>439</v>
      </c>
      <c r="E57" s="17">
        <v>200000</v>
      </c>
      <c r="F57" s="18">
        <v>3375.4</v>
      </c>
      <c r="G57" s="19">
        <v>9.7000000000000003E-3</v>
      </c>
      <c r="H57" s="21"/>
      <c r="I57" s="21"/>
      <c r="J57" s="3"/>
    </row>
    <row r="58" spans="1:10" ht="13.05" customHeight="1">
      <c r="A58" s="15" t="s">
        <v>494</v>
      </c>
      <c r="B58" s="16" t="s">
        <v>495</v>
      </c>
      <c r="C58" s="13" t="s">
        <v>496</v>
      </c>
      <c r="D58" s="13" t="s">
        <v>497</v>
      </c>
      <c r="E58" s="17">
        <v>2426568</v>
      </c>
      <c r="F58" s="18">
        <v>3370.26</v>
      </c>
      <c r="G58" s="19">
        <v>9.5999999999999992E-3</v>
      </c>
      <c r="H58" s="21"/>
      <c r="I58" s="21"/>
      <c r="J58" s="3"/>
    </row>
    <row r="59" spans="1:10" ht="13.05" customHeight="1">
      <c r="A59" s="15" t="s">
        <v>830</v>
      </c>
      <c r="B59" s="16" t="s">
        <v>831</v>
      </c>
      <c r="C59" s="13" t="s">
        <v>832</v>
      </c>
      <c r="D59" s="13" t="s">
        <v>389</v>
      </c>
      <c r="E59" s="17">
        <v>400000</v>
      </c>
      <c r="F59" s="18">
        <v>3249.4</v>
      </c>
      <c r="G59" s="19">
        <v>9.2999999999999992E-3</v>
      </c>
      <c r="H59" s="21"/>
      <c r="I59" s="21"/>
      <c r="J59" s="3"/>
    </row>
    <row r="60" spans="1:10" ht="13.05" customHeight="1">
      <c r="A60" s="15" t="s">
        <v>788</v>
      </c>
      <c r="B60" s="16" t="s">
        <v>789</v>
      </c>
      <c r="C60" s="13" t="s">
        <v>790</v>
      </c>
      <c r="D60" s="13" t="s">
        <v>600</v>
      </c>
      <c r="E60" s="17">
        <v>243092</v>
      </c>
      <c r="F60" s="18">
        <v>3159.22</v>
      </c>
      <c r="G60" s="19">
        <v>8.9999999999999993E-3</v>
      </c>
      <c r="H60" s="21"/>
      <c r="I60" s="21"/>
      <c r="J60" s="3"/>
    </row>
    <row r="61" spans="1:10" ht="13.05" customHeight="1">
      <c r="A61" s="15" t="s">
        <v>421</v>
      </c>
      <c r="B61" s="16" t="s">
        <v>422</v>
      </c>
      <c r="C61" s="13" t="s">
        <v>423</v>
      </c>
      <c r="D61" s="13" t="s">
        <v>424</v>
      </c>
      <c r="E61" s="17">
        <v>1700000</v>
      </c>
      <c r="F61" s="18">
        <v>2985.88</v>
      </c>
      <c r="G61" s="19">
        <v>8.5000000000000006E-3</v>
      </c>
      <c r="H61" s="21"/>
      <c r="I61" s="21"/>
      <c r="J61" s="3"/>
    </row>
    <row r="62" spans="1:10" ht="13.05" customHeight="1">
      <c r="A62" s="15" t="s">
        <v>824</v>
      </c>
      <c r="B62" s="16" t="s">
        <v>825</v>
      </c>
      <c r="C62" s="13" t="s">
        <v>826</v>
      </c>
      <c r="D62" s="13" t="s">
        <v>375</v>
      </c>
      <c r="E62" s="17">
        <v>1800000</v>
      </c>
      <c r="F62" s="18">
        <v>2943</v>
      </c>
      <c r="G62" s="19">
        <v>8.3999999999999995E-3</v>
      </c>
      <c r="H62" s="21"/>
      <c r="I62" s="21"/>
      <c r="J62" s="3"/>
    </row>
    <row r="63" spans="1:10" ht="13.05" customHeight="1">
      <c r="A63" s="15" t="s">
        <v>687</v>
      </c>
      <c r="B63" s="16" t="s">
        <v>688</v>
      </c>
      <c r="C63" s="13" t="s">
        <v>689</v>
      </c>
      <c r="D63" s="13" t="s">
        <v>690</v>
      </c>
      <c r="E63" s="17">
        <v>147488</v>
      </c>
      <c r="F63" s="18">
        <v>2901.68</v>
      </c>
      <c r="G63" s="19">
        <v>8.3000000000000001E-3</v>
      </c>
      <c r="H63" s="21"/>
      <c r="I63" s="21"/>
      <c r="J63" s="3"/>
    </row>
    <row r="64" spans="1:10" ht="13.05" customHeight="1">
      <c r="A64" s="15" t="s">
        <v>949</v>
      </c>
      <c r="B64" s="16" t="s">
        <v>950</v>
      </c>
      <c r="C64" s="13" t="s">
        <v>951</v>
      </c>
      <c r="D64" s="13" t="s">
        <v>497</v>
      </c>
      <c r="E64" s="17">
        <v>550000</v>
      </c>
      <c r="F64" s="18">
        <v>2815.45</v>
      </c>
      <c r="G64" s="19">
        <v>8.0999999999999996E-3</v>
      </c>
      <c r="H64" s="21"/>
      <c r="I64" s="21"/>
      <c r="J64" s="3"/>
    </row>
    <row r="65" spans="1:10" ht="13.05" customHeight="1">
      <c r="A65" s="15" t="s">
        <v>481</v>
      </c>
      <c r="B65" s="16" t="s">
        <v>482</v>
      </c>
      <c r="C65" s="13" t="s">
        <v>483</v>
      </c>
      <c r="D65" s="13" t="s">
        <v>450</v>
      </c>
      <c r="E65" s="17">
        <v>70000</v>
      </c>
      <c r="F65" s="18">
        <v>2810.36</v>
      </c>
      <c r="G65" s="19">
        <v>8.0000000000000002E-3</v>
      </c>
      <c r="H65" s="21"/>
      <c r="I65" s="21"/>
      <c r="J65" s="3"/>
    </row>
    <row r="66" spans="1:10" ht="13.05" customHeight="1">
      <c r="A66" s="15" t="s">
        <v>540</v>
      </c>
      <c r="B66" s="16" t="s">
        <v>541</v>
      </c>
      <c r="C66" s="13" t="s">
        <v>542</v>
      </c>
      <c r="D66" s="13" t="s">
        <v>379</v>
      </c>
      <c r="E66" s="17">
        <v>115000</v>
      </c>
      <c r="F66" s="18">
        <v>2782.08</v>
      </c>
      <c r="G66" s="19">
        <v>8.0000000000000002E-3</v>
      </c>
      <c r="H66" s="21"/>
      <c r="I66" s="21"/>
      <c r="J66" s="3"/>
    </row>
    <row r="67" spans="1:10" ht="13.05" customHeight="1">
      <c r="A67" s="15" t="s">
        <v>1441</v>
      </c>
      <c r="B67" s="16" t="s">
        <v>1442</v>
      </c>
      <c r="C67" s="13" t="s">
        <v>1443</v>
      </c>
      <c r="D67" s="13" t="s">
        <v>504</v>
      </c>
      <c r="E67" s="17">
        <v>185000</v>
      </c>
      <c r="F67" s="18">
        <v>2708.03</v>
      </c>
      <c r="G67" s="19">
        <v>7.7999999999999996E-3</v>
      </c>
      <c r="H67" s="21"/>
      <c r="I67" s="21"/>
      <c r="J67" s="3"/>
    </row>
    <row r="68" spans="1:10" ht="13.05" customHeight="1">
      <c r="A68" s="15" t="s">
        <v>1620</v>
      </c>
      <c r="B68" s="16" t="s">
        <v>1621</v>
      </c>
      <c r="C68" s="13" t="s">
        <v>1622</v>
      </c>
      <c r="D68" s="13" t="s">
        <v>364</v>
      </c>
      <c r="E68" s="17">
        <v>81972</v>
      </c>
      <c r="F68" s="18">
        <v>2647.37</v>
      </c>
      <c r="G68" s="19">
        <v>7.6E-3</v>
      </c>
      <c r="H68" s="21"/>
      <c r="I68" s="21"/>
      <c r="J68" s="3"/>
    </row>
    <row r="69" spans="1:10" ht="13.05" customHeight="1">
      <c r="A69" s="15" t="s">
        <v>1383</v>
      </c>
      <c r="B69" s="16" t="s">
        <v>1384</v>
      </c>
      <c r="C69" s="13" t="s">
        <v>1385</v>
      </c>
      <c r="D69" s="13" t="s">
        <v>539</v>
      </c>
      <c r="E69" s="17">
        <v>27000</v>
      </c>
      <c r="F69" s="18">
        <v>2550.15</v>
      </c>
      <c r="G69" s="19">
        <v>7.3000000000000001E-3</v>
      </c>
      <c r="H69" s="21"/>
      <c r="I69" s="21"/>
      <c r="J69" s="3"/>
    </row>
    <row r="70" spans="1:10" ht="13.05" customHeight="1">
      <c r="A70" s="15" t="s">
        <v>1691</v>
      </c>
      <c r="B70" s="16" t="s">
        <v>1692</v>
      </c>
      <c r="C70" s="13" t="s">
        <v>1693</v>
      </c>
      <c r="D70" s="13" t="s">
        <v>604</v>
      </c>
      <c r="E70" s="17">
        <v>46697</v>
      </c>
      <c r="F70" s="18">
        <v>2396.96</v>
      </c>
      <c r="G70" s="19">
        <v>6.8999999999999999E-3</v>
      </c>
      <c r="H70" s="21"/>
      <c r="I70" s="21"/>
      <c r="J70" s="3"/>
    </row>
    <row r="71" spans="1:10" ht="13.05" customHeight="1">
      <c r="A71" s="15" t="s">
        <v>1559</v>
      </c>
      <c r="B71" s="16" t="s">
        <v>1560</v>
      </c>
      <c r="C71" s="13" t="s">
        <v>1561</v>
      </c>
      <c r="D71" s="13" t="s">
        <v>504</v>
      </c>
      <c r="E71" s="17">
        <v>30000</v>
      </c>
      <c r="F71" s="18">
        <v>2286</v>
      </c>
      <c r="G71" s="19">
        <v>6.4999999999999997E-3</v>
      </c>
      <c r="H71" s="21"/>
      <c r="I71" s="21"/>
      <c r="J71" s="3"/>
    </row>
    <row r="72" spans="1:10" ht="13.05" customHeight="1">
      <c r="A72" s="15" t="s">
        <v>927</v>
      </c>
      <c r="B72" s="16" t="s">
        <v>928</v>
      </c>
      <c r="C72" s="13" t="s">
        <v>929</v>
      </c>
      <c r="D72" s="13" t="s">
        <v>930</v>
      </c>
      <c r="E72" s="17">
        <v>2500000</v>
      </c>
      <c r="F72" s="18">
        <v>2205</v>
      </c>
      <c r="G72" s="19">
        <v>6.3E-3</v>
      </c>
      <c r="H72" s="21"/>
      <c r="I72" s="21"/>
      <c r="J72" s="3"/>
    </row>
    <row r="73" spans="1:10" ht="13.05" customHeight="1">
      <c r="A73" s="15" t="s">
        <v>726</v>
      </c>
      <c r="B73" s="16" t="s">
        <v>727</v>
      </c>
      <c r="C73" s="13" t="s">
        <v>728</v>
      </c>
      <c r="D73" s="13" t="s">
        <v>729</v>
      </c>
      <c r="E73" s="17">
        <v>450000</v>
      </c>
      <c r="F73" s="18">
        <v>2174.1799999999998</v>
      </c>
      <c r="G73" s="19">
        <v>6.1999999999999998E-3</v>
      </c>
      <c r="H73" s="21"/>
      <c r="I73" s="21"/>
      <c r="J73" s="3"/>
    </row>
    <row r="74" spans="1:10" ht="13.05" customHeight="1">
      <c r="A74" s="15" t="s">
        <v>1902</v>
      </c>
      <c r="B74" s="16" t="s">
        <v>1903</v>
      </c>
      <c r="C74" s="13" t="s">
        <v>1904</v>
      </c>
      <c r="D74" s="13" t="s">
        <v>375</v>
      </c>
      <c r="E74" s="17">
        <v>1391335</v>
      </c>
      <c r="F74" s="18">
        <v>2054.7199999999998</v>
      </c>
      <c r="G74" s="19">
        <v>5.8999999999999999E-3</v>
      </c>
      <c r="H74" s="21"/>
      <c r="I74" s="21"/>
      <c r="J74" s="3"/>
    </row>
    <row r="75" spans="1:10" ht="13.05" customHeight="1">
      <c r="A75" s="15" t="s">
        <v>487</v>
      </c>
      <c r="B75" s="16" t="s">
        <v>488</v>
      </c>
      <c r="C75" s="13" t="s">
        <v>489</v>
      </c>
      <c r="D75" s="13" t="s">
        <v>490</v>
      </c>
      <c r="E75" s="17">
        <v>250000</v>
      </c>
      <c r="F75" s="18">
        <v>2050</v>
      </c>
      <c r="G75" s="19">
        <v>5.8999999999999999E-3</v>
      </c>
      <c r="H75" s="21"/>
      <c r="I75" s="21"/>
      <c r="J75" s="3"/>
    </row>
    <row r="76" spans="1:10" ht="13.05" customHeight="1">
      <c r="A76" s="15" t="s">
        <v>440</v>
      </c>
      <c r="B76" s="16" t="s">
        <v>441</v>
      </c>
      <c r="C76" s="13" t="s">
        <v>442</v>
      </c>
      <c r="D76" s="13" t="s">
        <v>364</v>
      </c>
      <c r="E76" s="17">
        <v>6000</v>
      </c>
      <c r="F76" s="18">
        <v>2025.6</v>
      </c>
      <c r="G76" s="19">
        <v>5.7999999999999996E-3</v>
      </c>
      <c r="H76" s="21"/>
      <c r="I76" s="21"/>
      <c r="J76" s="3"/>
    </row>
    <row r="77" spans="1:10" ht="13.05" customHeight="1">
      <c r="A77" s="15" t="s">
        <v>803</v>
      </c>
      <c r="B77" s="16" t="s">
        <v>804</v>
      </c>
      <c r="C77" s="13" t="s">
        <v>805</v>
      </c>
      <c r="D77" s="13" t="s">
        <v>450</v>
      </c>
      <c r="E77" s="17">
        <v>376000</v>
      </c>
      <c r="F77" s="18">
        <v>1990.54</v>
      </c>
      <c r="G77" s="19">
        <v>5.7000000000000002E-3</v>
      </c>
      <c r="H77" s="21"/>
      <c r="I77" s="21"/>
      <c r="J77" s="3"/>
    </row>
    <row r="78" spans="1:10" ht="13.05" customHeight="1">
      <c r="A78" s="15" t="s">
        <v>1905</v>
      </c>
      <c r="B78" s="16" t="s">
        <v>1906</v>
      </c>
      <c r="C78" s="13" t="s">
        <v>1907</v>
      </c>
      <c r="D78" s="13" t="s">
        <v>389</v>
      </c>
      <c r="E78" s="17">
        <v>53956</v>
      </c>
      <c r="F78" s="18">
        <v>1982.56</v>
      </c>
      <c r="G78" s="19">
        <v>5.7000000000000002E-3</v>
      </c>
      <c r="H78" s="21"/>
      <c r="I78" s="21"/>
      <c r="J78" s="3"/>
    </row>
    <row r="79" spans="1:10" ht="13.05" customHeight="1">
      <c r="A79" s="15" t="s">
        <v>591</v>
      </c>
      <c r="B79" s="16" t="s">
        <v>592</v>
      </c>
      <c r="C79" s="13" t="s">
        <v>593</v>
      </c>
      <c r="D79" s="13" t="s">
        <v>446</v>
      </c>
      <c r="E79" s="17">
        <v>461400</v>
      </c>
      <c r="F79" s="18">
        <v>1928.65</v>
      </c>
      <c r="G79" s="19">
        <v>5.4999999999999997E-3</v>
      </c>
      <c r="H79" s="21"/>
      <c r="I79" s="21"/>
      <c r="J79" s="3"/>
    </row>
    <row r="80" spans="1:10" ht="13.05" customHeight="1">
      <c r="A80" s="15" t="s">
        <v>767</v>
      </c>
      <c r="B80" s="16" t="s">
        <v>768</v>
      </c>
      <c r="C80" s="13" t="s">
        <v>769</v>
      </c>
      <c r="D80" s="13" t="s">
        <v>590</v>
      </c>
      <c r="E80" s="17">
        <v>3900000</v>
      </c>
      <c r="F80" s="18">
        <v>1834.95</v>
      </c>
      <c r="G80" s="19">
        <v>5.3E-3</v>
      </c>
      <c r="H80" s="21"/>
      <c r="I80" s="21"/>
      <c r="J80" s="3"/>
    </row>
    <row r="81" spans="1:10" ht="13.05" customHeight="1">
      <c r="A81" s="15" t="s">
        <v>561</v>
      </c>
      <c r="B81" s="16" t="s">
        <v>562</v>
      </c>
      <c r="C81" s="13" t="s">
        <v>563</v>
      </c>
      <c r="D81" s="13" t="s">
        <v>431</v>
      </c>
      <c r="E81" s="17">
        <v>1445000</v>
      </c>
      <c r="F81" s="18">
        <v>1598.75</v>
      </c>
      <c r="G81" s="19">
        <v>4.5999999999999999E-3</v>
      </c>
      <c r="H81" s="21"/>
      <c r="I81" s="21"/>
      <c r="J81" s="3"/>
    </row>
    <row r="82" spans="1:10" ht="13.05" customHeight="1">
      <c r="A82" s="15" t="s">
        <v>979</v>
      </c>
      <c r="B82" s="16" t="s">
        <v>980</v>
      </c>
      <c r="C82" s="13" t="s">
        <v>981</v>
      </c>
      <c r="D82" s="13" t="s">
        <v>247</v>
      </c>
      <c r="E82" s="17">
        <v>1400000</v>
      </c>
      <c r="F82" s="18">
        <v>1310.82</v>
      </c>
      <c r="G82" s="19">
        <v>3.8E-3</v>
      </c>
      <c r="H82" s="21"/>
      <c r="I82" s="21"/>
      <c r="J82" s="3"/>
    </row>
    <row r="83" spans="1:10" ht="13.05" customHeight="1">
      <c r="A83" s="15" t="s">
        <v>454</v>
      </c>
      <c r="B83" s="16" t="s">
        <v>455</v>
      </c>
      <c r="C83" s="13" t="s">
        <v>456</v>
      </c>
      <c r="D83" s="13" t="s">
        <v>457</v>
      </c>
      <c r="E83" s="17">
        <v>25338</v>
      </c>
      <c r="F83" s="18">
        <v>1150.3499999999999</v>
      </c>
      <c r="G83" s="19">
        <v>3.3E-3</v>
      </c>
      <c r="H83" s="21"/>
      <c r="I83" s="21"/>
      <c r="J83" s="3"/>
    </row>
    <row r="84" spans="1:10" ht="13.05" customHeight="1">
      <c r="A84" s="15" t="s">
        <v>1745</v>
      </c>
      <c r="B84" s="16" t="s">
        <v>1746</v>
      </c>
      <c r="C84" s="13" t="s">
        <v>1747</v>
      </c>
      <c r="D84" s="13" t="s">
        <v>457</v>
      </c>
      <c r="E84" s="17">
        <v>138844</v>
      </c>
      <c r="F84" s="18">
        <v>947.4</v>
      </c>
      <c r="G84" s="19">
        <v>2.7000000000000001E-3</v>
      </c>
      <c r="H84" s="21"/>
      <c r="I84" s="21"/>
      <c r="J84" s="3"/>
    </row>
    <row r="85" spans="1:10" ht="13.05" customHeight="1">
      <c r="A85" s="15" t="s">
        <v>818</v>
      </c>
      <c r="B85" s="16" t="s">
        <v>819</v>
      </c>
      <c r="C85" s="13" t="s">
        <v>820</v>
      </c>
      <c r="D85" s="13" t="s">
        <v>457</v>
      </c>
      <c r="E85" s="17">
        <v>60126</v>
      </c>
      <c r="F85" s="18">
        <v>690.67</v>
      </c>
      <c r="G85" s="19">
        <v>2E-3</v>
      </c>
      <c r="H85" s="21"/>
      <c r="I85" s="21"/>
      <c r="J85" s="3"/>
    </row>
    <row r="86" spans="1:10" ht="13.05" customHeight="1">
      <c r="A86" s="15" t="s">
        <v>1337</v>
      </c>
      <c r="B86" s="16" t="s">
        <v>1338</v>
      </c>
      <c r="C86" s="13" t="s">
        <v>1339</v>
      </c>
      <c r="D86" s="13" t="s">
        <v>600</v>
      </c>
      <c r="E86" s="17">
        <v>35152</v>
      </c>
      <c r="F86" s="18">
        <v>200.51</v>
      </c>
      <c r="G86" s="19">
        <v>5.9999999999999995E-4</v>
      </c>
      <c r="H86" s="21"/>
      <c r="I86" s="21"/>
      <c r="J86" s="3"/>
    </row>
    <row r="87" spans="1:10" ht="13.05" customHeight="1">
      <c r="A87" s="3"/>
      <c r="B87" s="22" t="s">
        <v>185</v>
      </c>
      <c r="C87" s="2"/>
      <c r="D87" s="2"/>
      <c r="E87" s="2"/>
      <c r="F87" s="23">
        <v>344828.12</v>
      </c>
      <c r="G87" s="24">
        <v>0.98750000000000004</v>
      </c>
      <c r="H87" s="25"/>
      <c r="I87" s="25"/>
      <c r="J87" s="3"/>
    </row>
    <row r="88" spans="1:10" ht="13.05" customHeight="1">
      <c r="A88" s="3"/>
      <c r="B88" s="12" t="s">
        <v>608</v>
      </c>
      <c r="C88" s="13"/>
      <c r="D88" s="13"/>
      <c r="E88" s="13"/>
      <c r="F88" s="3"/>
      <c r="G88" s="14"/>
      <c r="H88" s="14"/>
      <c r="I88" s="14"/>
      <c r="J88" s="3"/>
    </row>
    <row r="89" spans="1:10" ht="13.05" customHeight="1">
      <c r="A89" s="15" t="s">
        <v>1908</v>
      </c>
      <c r="B89" s="16" t="s">
        <v>1909</v>
      </c>
      <c r="C89" s="13" t="s">
        <v>1910</v>
      </c>
      <c r="D89" s="13" t="s">
        <v>814</v>
      </c>
      <c r="E89" s="17">
        <v>149000</v>
      </c>
      <c r="F89" s="18">
        <v>0.01</v>
      </c>
      <c r="G89" s="19">
        <v>0</v>
      </c>
      <c r="H89" s="21"/>
      <c r="I89" s="21"/>
      <c r="J89" s="3"/>
    </row>
    <row r="90" spans="1:10" ht="13.05" customHeight="1">
      <c r="A90" s="15" t="s">
        <v>1911</v>
      </c>
      <c r="B90" s="16" t="s">
        <v>1912</v>
      </c>
      <c r="C90" s="13" t="s">
        <v>1913</v>
      </c>
      <c r="D90" s="13" t="s">
        <v>431</v>
      </c>
      <c r="E90" s="17">
        <v>25000</v>
      </c>
      <c r="F90" s="21" t="s">
        <v>810</v>
      </c>
      <c r="G90" s="19">
        <v>0</v>
      </c>
      <c r="H90" s="21"/>
      <c r="I90" s="21"/>
      <c r="J90" s="3"/>
    </row>
    <row r="91" spans="1:10" ht="13.05" customHeight="1">
      <c r="A91" s="15" t="s">
        <v>1914</v>
      </c>
      <c r="B91" s="16" t="s">
        <v>1915</v>
      </c>
      <c r="C91" s="13" t="s">
        <v>1916</v>
      </c>
      <c r="D91" s="13" t="s">
        <v>1917</v>
      </c>
      <c r="E91" s="17">
        <v>14750</v>
      </c>
      <c r="F91" s="21" t="s">
        <v>810</v>
      </c>
      <c r="G91" s="19">
        <v>0</v>
      </c>
      <c r="H91" s="21"/>
      <c r="I91" s="21"/>
      <c r="J91" s="3"/>
    </row>
    <row r="92" spans="1:10" ht="13.05" customHeight="1">
      <c r="A92" s="15" t="s">
        <v>1918</v>
      </c>
      <c r="B92" s="16" t="s">
        <v>1919</v>
      </c>
      <c r="C92" s="13" t="s">
        <v>1920</v>
      </c>
      <c r="D92" s="13" t="s">
        <v>431</v>
      </c>
      <c r="E92" s="17">
        <v>10000</v>
      </c>
      <c r="F92" s="21" t="s">
        <v>810</v>
      </c>
      <c r="G92" s="19">
        <v>0</v>
      </c>
      <c r="H92" s="21"/>
      <c r="I92" s="21"/>
      <c r="J92" s="3"/>
    </row>
    <row r="93" spans="1:10" ht="13.05" customHeight="1">
      <c r="A93" s="15" t="s">
        <v>806</v>
      </c>
      <c r="B93" s="16" t="s">
        <v>807</v>
      </c>
      <c r="C93" s="13" t="s">
        <v>808</v>
      </c>
      <c r="D93" s="13" t="s">
        <v>809</v>
      </c>
      <c r="E93" s="17">
        <v>8000</v>
      </c>
      <c r="F93" s="21" t="s">
        <v>810</v>
      </c>
      <c r="G93" s="19">
        <v>0</v>
      </c>
      <c r="H93" s="21"/>
      <c r="I93" s="21"/>
      <c r="J93" s="3"/>
    </row>
    <row r="94" spans="1:10" ht="13.05" customHeight="1">
      <c r="A94" s="15" t="s">
        <v>1921</v>
      </c>
      <c r="B94" s="16" t="s">
        <v>1922</v>
      </c>
      <c r="C94" s="13" t="s">
        <v>1923</v>
      </c>
      <c r="D94" s="13" t="s">
        <v>814</v>
      </c>
      <c r="E94" s="17">
        <v>6650</v>
      </c>
      <c r="F94" s="21" t="s">
        <v>810</v>
      </c>
      <c r="G94" s="19">
        <v>0</v>
      </c>
      <c r="H94" s="21"/>
      <c r="I94" s="21"/>
      <c r="J94" s="3"/>
    </row>
    <row r="95" spans="1:10" ht="13.05" customHeight="1">
      <c r="A95" s="3"/>
      <c r="B95" s="22" t="s">
        <v>185</v>
      </c>
      <c r="C95" s="2"/>
      <c r="D95" s="2"/>
      <c r="E95" s="2"/>
      <c r="F95" s="23">
        <v>0.01</v>
      </c>
      <c r="G95" s="24">
        <v>0</v>
      </c>
      <c r="H95" s="25"/>
      <c r="I95" s="25"/>
      <c r="J95" s="3"/>
    </row>
    <row r="96" spans="1:10" ht="13.05" customHeight="1">
      <c r="A96" s="3"/>
      <c r="B96" s="22" t="s">
        <v>193</v>
      </c>
      <c r="C96" s="26"/>
      <c r="D96" s="2"/>
      <c r="E96" s="26"/>
      <c r="F96" s="23">
        <v>344828.13</v>
      </c>
      <c r="G96" s="24">
        <v>0.98750000000000004</v>
      </c>
      <c r="H96" s="25"/>
      <c r="I96" s="25"/>
      <c r="J96" s="3"/>
    </row>
    <row r="97" spans="1:10" ht="13.05" customHeight="1">
      <c r="A97" s="3"/>
      <c r="B97" s="12" t="s">
        <v>108</v>
      </c>
      <c r="C97" s="13"/>
      <c r="D97" s="13"/>
      <c r="E97" s="13"/>
      <c r="F97" s="13"/>
      <c r="G97" s="13"/>
      <c r="H97" s="14"/>
      <c r="I97" s="14"/>
      <c r="J97" s="3"/>
    </row>
    <row r="98" spans="1:10" ht="13.05" customHeight="1">
      <c r="A98" s="3"/>
      <c r="B98" s="12" t="s">
        <v>109</v>
      </c>
      <c r="C98" s="13"/>
      <c r="D98" s="13"/>
      <c r="E98" s="13"/>
      <c r="F98" s="3"/>
      <c r="G98" s="14"/>
      <c r="H98" s="14"/>
      <c r="I98" s="14"/>
      <c r="J98" s="3"/>
    </row>
    <row r="99" spans="1:10" ht="13.05" customHeight="1">
      <c r="A99" s="15" t="s">
        <v>609</v>
      </c>
      <c r="B99" s="16" t="s">
        <v>610</v>
      </c>
      <c r="C99" s="13" t="s">
        <v>611</v>
      </c>
      <c r="D99" s="13" t="s">
        <v>222</v>
      </c>
      <c r="E99" s="17">
        <v>800000</v>
      </c>
      <c r="F99" s="18">
        <v>84.8</v>
      </c>
      <c r="G99" s="19">
        <v>2.0000000000000001E-4</v>
      </c>
      <c r="H99" s="21"/>
      <c r="I99" s="21"/>
      <c r="J99" s="3"/>
    </row>
    <row r="100" spans="1:10" ht="13.05" customHeight="1">
      <c r="A100" s="3"/>
      <c r="B100" s="22" t="s">
        <v>185</v>
      </c>
      <c r="C100" s="2"/>
      <c r="D100" s="2"/>
      <c r="E100" s="2"/>
      <c r="F100" s="23">
        <v>84.8</v>
      </c>
      <c r="G100" s="24">
        <v>2.0000000000000001E-4</v>
      </c>
      <c r="H100" s="25"/>
      <c r="I100" s="25"/>
      <c r="J100" s="3"/>
    </row>
    <row r="101" spans="1:10" ht="13.05" customHeight="1">
      <c r="A101" s="3"/>
      <c r="B101" s="22" t="s">
        <v>186</v>
      </c>
      <c r="C101" s="2"/>
      <c r="D101" s="2"/>
      <c r="E101" s="2"/>
      <c r="F101" s="25" t="s">
        <v>187</v>
      </c>
      <c r="G101" s="25" t="s">
        <v>187</v>
      </c>
      <c r="H101" s="25"/>
      <c r="I101" s="25"/>
      <c r="J101" s="3"/>
    </row>
    <row r="102" spans="1:10" ht="13.05" customHeight="1">
      <c r="A102" s="3"/>
      <c r="B102" s="22" t="s">
        <v>185</v>
      </c>
      <c r="C102" s="2"/>
      <c r="D102" s="2"/>
      <c r="E102" s="2"/>
      <c r="F102" s="25" t="s">
        <v>187</v>
      </c>
      <c r="G102" s="25" t="s">
        <v>187</v>
      </c>
      <c r="H102" s="25"/>
      <c r="I102" s="25"/>
      <c r="J102" s="3"/>
    </row>
    <row r="103" spans="1:10" ht="13.05" customHeight="1">
      <c r="A103" s="3"/>
      <c r="B103" s="22" t="s">
        <v>193</v>
      </c>
      <c r="C103" s="26"/>
      <c r="D103" s="2"/>
      <c r="E103" s="26"/>
      <c r="F103" s="23">
        <v>84.8</v>
      </c>
      <c r="G103" s="24">
        <v>2.0000000000000001E-4</v>
      </c>
      <c r="H103" s="25"/>
      <c r="I103" s="25"/>
      <c r="J103" s="3"/>
    </row>
    <row r="104" spans="1:10" ht="13.05" customHeight="1">
      <c r="A104" s="3"/>
      <c r="B104" s="12" t="s">
        <v>194</v>
      </c>
      <c r="C104" s="13"/>
      <c r="D104" s="13"/>
      <c r="E104" s="13"/>
      <c r="F104" s="13"/>
      <c r="G104" s="13"/>
      <c r="H104" s="14"/>
      <c r="I104" s="14"/>
      <c r="J104" s="3"/>
    </row>
    <row r="105" spans="1:10" ht="13.05" customHeight="1">
      <c r="A105" s="3"/>
      <c r="B105" s="12" t="s">
        <v>612</v>
      </c>
      <c r="C105" s="13"/>
      <c r="D105" s="13"/>
      <c r="E105" s="13"/>
      <c r="F105" s="3"/>
      <c r="G105" s="14"/>
      <c r="H105" s="14"/>
      <c r="I105" s="14"/>
      <c r="J105" s="3"/>
    </row>
    <row r="106" spans="1:10" ht="13.05" customHeight="1">
      <c r="A106" s="15" t="s">
        <v>1447</v>
      </c>
      <c r="B106" s="16" t="s">
        <v>1448</v>
      </c>
      <c r="C106" s="13" t="s">
        <v>1449</v>
      </c>
      <c r="D106" s="13" t="s">
        <v>160</v>
      </c>
      <c r="E106" s="17">
        <v>500000</v>
      </c>
      <c r="F106" s="18">
        <v>498.91</v>
      </c>
      <c r="G106" s="19">
        <v>1.4E-3</v>
      </c>
      <c r="H106" s="20">
        <v>0.05</v>
      </c>
      <c r="I106" s="21"/>
      <c r="J106" s="3"/>
    </row>
    <row r="107" spans="1:10" ht="13.05" customHeight="1">
      <c r="A107" s="3"/>
      <c r="B107" s="22" t="s">
        <v>185</v>
      </c>
      <c r="C107" s="2"/>
      <c r="D107" s="2"/>
      <c r="E107" s="2"/>
      <c r="F107" s="23">
        <v>498.91</v>
      </c>
      <c r="G107" s="24">
        <v>1.4E-3</v>
      </c>
      <c r="H107" s="25"/>
      <c r="I107" s="25"/>
      <c r="J107" s="3"/>
    </row>
    <row r="108" spans="1:10" ht="13.05" customHeight="1">
      <c r="A108" s="3"/>
      <c r="B108" s="22" t="s">
        <v>193</v>
      </c>
      <c r="C108" s="26"/>
      <c r="D108" s="2"/>
      <c r="E108" s="26"/>
      <c r="F108" s="23">
        <v>498.91</v>
      </c>
      <c r="G108" s="24">
        <v>1.4E-3</v>
      </c>
      <c r="H108" s="25"/>
      <c r="I108" s="25"/>
      <c r="J108" s="3"/>
    </row>
    <row r="109" spans="1:10" ht="13.05" customHeight="1">
      <c r="A109" s="3"/>
      <c r="B109" s="12" t="s">
        <v>232</v>
      </c>
      <c r="C109" s="13"/>
      <c r="D109" s="13"/>
      <c r="E109" s="13"/>
      <c r="F109" s="13"/>
      <c r="G109" s="13"/>
      <c r="H109" s="14"/>
      <c r="I109" s="14"/>
      <c r="J109" s="3"/>
    </row>
    <row r="110" spans="1:10" ht="13.05" customHeight="1">
      <c r="A110" s="15" t="s">
        <v>233</v>
      </c>
      <c r="B110" s="16" t="s">
        <v>234</v>
      </c>
      <c r="C110" s="13"/>
      <c r="D110" s="13" t="s">
        <v>231</v>
      </c>
      <c r="E110" s="17"/>
      <c r="F110" s="18">
        <v>3836.8</v>
      </c>
      <c r="G110" s="19">
        <v>1.0999999999999999E-2</v>
      </c>
      <c r="H110" s="20">
        <v>4.9893307915891756E-2</v>
      </c>
      <c r="I110" s="21"/>
      <c r="J110" s="3"/>
    </row>
    <row r="111" spans="1:10" ht="13.05" customHeight="1">
      <c r="A111" s="3"/>
      <c r="B111" s="22" t="s">
        <v>185</v>
      </c>
      <c r="C111" s="2"/>
      <c r="D111" s="2"/>
      <c r="E111" s="2"/>
      <c r="F111" s="23">
        <v>3836.8</v>
      </c>
      <c r="G111" s="24">
        <v>1.0999999999999999E-2</v>
      </c>
      <c r="H111" s="25"/>
      <c r="I111" s="25"/>
      <c r="J111" s="3"/>
    </row>
    <row r="112" spans="1:10" ht="13.05" customHeight="1">
      <c r="A112" s="3"/>
      <c r="B112" s="22" t="s">
        <v>186</v>
      </c>
      <c r="C112" s="2"/>
      <c r="D112" s="2"/>
      <c r="E112" s="2"/>
      <c r="F112" s="25" t="s">
        <v>187</v>
      </c>
      <c r="G112" s="25" t="s">
        <v>187</v>
      </c>
      <c r="H112" s="25"/>
      <c r="I112" s="25"/>
      <c r="J112" s="3"/>
    </row>
    <row r="113" spans="1:10" ht="13.05" customHeight="1">
      <c r="A113" s="3"/>
      <c r="B113" s="22" t="s">
        <v>185</v>
      </c>
      <c r="C113" s="2"/>
      <c r="D113" s="2"/>
      <c r="E113" s="2"/>
      <c r="F113" s="25" t="s">
        <v>187</v>
      </c>
      <c r="G113" s="25" t="s">
        <v>187</v>
      </c>
      <c r="H113" s="25"/>
      <c r="I113" s="25"/>
      <c r="J113" s="3"/>
    </row>
    <row r="114" spans="1:10" ht="13.05" customHeight="1">
      <c r="A114" s="3"/>
      <c r="B114" s="22" t="s">
        <v>193</v>
      </c>
      <c r="C114" s="26"/>
      <c r="D114" s="2"/>
      <c r="E114" s="26"/>
      <c r="F114" s="23">
        <v>3836.8</v>
      </c>
      <c r="G114" s="24">
        <v>1.0999999999999999E-2</v>
      </c>
      <c r="H114" s="25"/>
      <c r="I114" s="25"/>
      <c r="J114" s="3"/>
    </row>
    <row r="115" spans="1:10" ht="13.05" customHeight="1">
      <c r="A115" s="3"/>
      <c r="B115" s="22" t="s">
        <v>235</v>
      </c>
      <c r="C115" s="13"/>
      <c r="D115" s="2"/>
      <c r="E115" s="13"/>
      <c r="F115" s="27">
        <v>40.6</v>
      </c>
      <c r="G115" s="24">
        <v>-1E-4</v>
      </c>
      <c r="H115" s="25"/>
      <c r="I115" s="25"/>
      <c r="J115" s="3"/>
    </row>
    <row r="116" spans="1:10" ht="13.05" customHeight="1">
      <c r="A116" s="3"/>
      <c r="B116" s="28" t="s">
        <v>236</v>
      </c>
      <c r="C116" s="29"/>
      <c r="D116" s="29"/>
      <c r="E116" s="29"/>
      <c r="F116" s="30">
        <v>349289.24</v>
      </c>
      <c r="G116" s="31">
        <v>1</v>
      </c>
      <c r="H116" s="32"/>
      <c r="I116" s="32"/>
      <c r="J116" s="3"/>
    </row>
    <row r="117" spans="1:10" ht="13.05" customHeight="1">
      <c r="A117" s="3"/>
      <c r="B117" s="6"/>
      <c r="C117" s="3"/>
      <c r="D117" s="3"/>
      <c r="E117" s="3"/>
      <c r="F117" s="3"/>
      <c r="G117" s="3"/>
      <c r="H117" s="3"/>
      <c r="I117" s="3"/>
      <c r="J117" s="3"/>
    </row>
    <row r="118" spans="1:10" ht="13.05" customHeight="1">
      <c r="A118" s="3"/>
      <c r="B118" s="165"/>
      <c r="C118" s="165"/>
      <c r="D118" s="165"/>
      <c r="E118" s="165"/>
      <c r="F118" s="165"/>
      <c r="G118" s="165"/>
      <c r="H118" s="165"/>
      <c r="I118" s="3"/>
      <c r="J118" s="3"/>
    </row>
    <row r="119" spans="1:10" ht="13.05" customHeight="1">
      <c r="A119" s="3"/>
      <c r="B119" s="165"/>
      <c r="C119" s="165"/>
      <c r="D119" s="165"/>
      <c r="E119" s="165"/>
      <c r="F119" s="165"/>
      <c r="G119" s="165"/>
      <c r="H119" s="165"/>
      <c r="I119" s="3"/>
      <c r="J119" s="3"/>
    </row>
    <row r="120" spans="1:10" ht="13.05" customHeight="1">
      <c r="A120" s="3"/>
      <c r="B120" s="4" t="s">
        <v>231</v>
      </c>
      <c r="C120" s="3"/>
      <c r="D120" s="3"/>
      <c r="E120" s="3"/>
      <c r="F120" s="3"/>
      <c r="G120" s="3"/>
      <c r="H120" s="3"/>
      <c r="I120" s="3"/>
      <c r="J120" s="3"/>
    </row>
    <row r="121" spans="1:10" ht="13.05" customHeight="1">
      <c r="A121" s="3"/>
      <c r="B121" s="4" t="s">
        <v>237</v>
      </c>
      <c r="C121" s="3"/>
      <c r="D121" s="3"/>
      <c r="E121" s="3"/>
      <c r="F121" s="3"/>
      <c r="G121" s="3"/>
      <c r="H121" s="3"/>
      <c r="I121" s="3"/>
      <c r="J121" s="3"/>
    </row>
    <row r="122" spans="1:10" ht="13.05" customHeight="1">
      <c r="A122" s="3"/>
      <c r="B122" s="4" t="s">
        <v>238</v>
      </c>
      <c r="C122" s="3"/>
      <c r="D122" s="3"/>
      <c r="E122" s="3"/>
      <c r="F122" s="3"/>
      <c r="G122" s="3"/>
      <c r="H122" s="3"/>
      <c r="I122" s="3"/>
      <c r="J122" s="3"/>
    </row>
    <row r="123" spans="1:10" ht="13.05" customHeight="1">
      <c r="A123" s="3"/>
      <c r="B123" s="4" t="s">
        <v>275</v>
      </c>
      <c r="C123" s="3"/>
      <c r="D123" s="3"/>
      <c r="E123" s="3"/>
      <c r="F123" s="3"/>
      <c r="G123" s="3"/>
      <c r="H123" s="3"/>
      <c r="I123" s="3"/>
      <c r="J123" s="3"/>
    </row>
    <row r="124" spans="1:10" ht="13.05" customHeight="1">
      <c r="A124" s="3"/>
      <c r="B124" s="4" t="s">
        <v>239</v>
      </c>
      <c r="C124" s="3"/>
      <c r="D124" s="3"/>
      <c r="E124" s="3"/>
      <c r="F124" s="3"/>
      <c r="G124" s="3"/>
      <c r="H124" s="3"/>
      <c r="I124" s="3"/>
      <c r="J124" s="3"/>
    </row>
    <row r="125" spans="1:10" ht="25.95" customHeight="1">
      <c r="A125" s="3"/>
      <c r="B125" s="165" t="s">
        <v>240</v>
      </c>
      <c r="C125" s="165"/>
      <c r="D125" s="165"/>
      <c r="E125" s="165"/>
      <c r="F125" s="165"/>
      <c r="G125" s="165"/>
      <c r="H125" s="165"/>
      <c r="I125" s="3"/>
      <c r="J125" s="3"/>
    </row>
    <row r="129" spans="2:5">
      <c r="B129" s="39" t="s">
        <v>2397</v>
      </c>
      <c r="C129" s="40"/>
      <c r="D129" s="40"/>
      <c r="E129" s="41"/>
    </row>
    <row r="130" spans="2:5">
      <c r="B130" s="40" t="s">
        <v>2435</v>
      </c>
      <c r="C130" s="40"/>
      <c r="D130" s="40"/>
      <c r="E130" s="41"/>
    </row>
    <row r="131" spans="2:5">
      <c r="B131" s="47" t="s">
        <v>2436</v>
      </c>
      <c r="C131" s="40"/>
      <c r="D131" s="40"/>
      <c r="E131" s="41"/>
    </row>
    <row r="132" spans="2:5">
      <c r="B132" s="40" t="s">
        <v>2398</v>
      </c>
      <c r="C132" s="40"/>
      <c r="D132" s="40"/>
      <c r="E132" s="41"/>
    </row>
    <row r="133" spans="2:5">
      <c r="B133" s="40" t="s">
        <v>2399</v>
      </c>
      <c r="C133" s="40"/>
      <c r="D133" s="40"/>
      <c r="E133" s="41"/>
    </row>
    <row r="134" spans="2:5">
      <c r="B134" s="40" t="s">
        <v>2400</v>
      </c>
      <c r="C134" s="42"/>
      <c r="D134" s="42"/>
      <c r="E134" s="42"/>
    </row>
    <row r="135" spans="2:5">
      <c r="B135" s="40" t="s">
        <v>2401</v>
      </c>
      <c r="C135" s="40"/>
      <c r="D135" s="40"/>
      <c r="E135" s="41"/>
    </row>
    <row r="136" spans="2:5">
      <c r="B136" s="40" t="s">
        <v>2402</v>
      </c>
      <c r="C136" s="40"/>
      <c r="D136" s="40"/>
      <c r="E136" s="41"/>
    </row>
    <row r="137" spans="2:5">
      <c r="B137" s="40" t="s">
        <v>2490</v>
      </c>
      <c r="C137" s="40"/>
      <c r="D137" s="40"/>
      <c r="E137" s="41"/>
    </row>
    <row r="138" spans="2:5">
      <c r="B138" s="40" t="s">
        <v>2404</v>
      </c>
      <c r="C138" s="40"/>
      <c r="D138" s="40"/>
      <c r="E138" s="41"/>
    </row>
    <row r="139" spans="2:5">
      <c r="B139" s="39" t="s">
        <v>2405</v>
      </c>
      <c r="C139" s="39"/>
      <c r="D139" s="39" t="s">
        <v>2406</v>
      </c>
      <c r="E139" s="39" t="s">
        <v>2407</v>
      </c>
    </row>
    <row r="140" spans="2:5">
      <c r="B140" s="40" t="s">
        <v>2452</v>
      </c>
      <c r="C140" s="40"/>
      <c r="D140" s="43">
        <v>51.940600000000003</v>
      </c>
      <c r="E140" s="43">
        <v>52.269599999999997</v>
      </c>
    </row>
    <row r="141" spans="2:5">
      <c r="B141" s="40" t="s">
        <v>2409</v>
      </c>
      <c r="C141" s="40"/>
      <c r="D141" s="43">
        <v>297.1123</v>
      </c>
      <c r="E141" s="43">
        <v>301.0523</v>
      </c>
    </row>
    <row r="142" spans="2:5">
      <c r="B142" s="40" t="s">
        <v>2453</v>
      </c>
      <c r="C142" s="40"/>
      <c r="D142" s="43">
        <v>55.779600000000002</v>
      </c>
      <c r="E142" s="43">
        <v>56.180399999999999</v>
      </c>
    </row>
    <row r="143" spans="2:5">
      <c r="B143" s="40" t="s">
        <v>2417</v>
      </c>
      <c r="C143" s="40"/>
      <c r="D143" s="43">
        <v>337.12810000000002</v>
      </c>
      <c r="E143" s="43">
        <v>341.90629999999999</v>
      </c>
    </row>
    <row r="144" spans="2:5">
      <c r="B144" s="40"/>
      <c r="C144" s="40"/>
      <c r="D144" s="40"/>
      <c r="E144" s="41"/>
    </row>
    <row r="145" spans="2:5">
      <c r="B145" s="40" t="s">
        <v>2420</v>
      </c>
      <c r="C145" s="40"/>
      <c r="D145" s="39" t="s">
        <v>2421</v>
      </c>
      <c r="E145" s="44" t="s">
        <v>226</v>
      </c>
    </row>
    <row r="146" spans="2:5">
      <c r="B146" s="40" t="s">
        <v>2452</v>
      </c>
      <c r="C146" s="40"/>
      <c r="D146" s="45">
        <v>0.36</v>
      </c>
      <c r="E146" s="45">
        <v>0.36</v>
      </c>
    </row>
    <row r="147" spans="2:5">
      <c r="B147" s="40" t="s">
        <v>2453</v>
      </c>
      <c r="C147" s="40"/>
      <c r="D147" s="45">
        <v>0.39</v>
      </c>
      <c r="E147" s="45">
        <v>0.39</v>
      </c>
    </row>
    <row r="148" spans="2:5">
      <c r="B148" s="40"/>
      <c r="C148" s="40"/>
      <c r="D148" s="40"/>
      <c r="E148" s="41"/>
    </row>
    <row r="149" spans="2:5">
      <c r="B149" s="40" t="s">
        <v>2564</v>
      </c>
      <c r="C149" s="40"/>
      <c r="D149" s="40"/>
      <c r="E149" s="41"/>
    </row>
    <row r="150" spans="2:5">
      <c r="B150" s="40" t="s">
        <v>2422</v>
      </c>
      <c r="C150" s="40"/>
      <c r="D150" s="40"/>
      <c r="E150" s="41"/>
    </row>
    <row r="151" spans="2:5">
      <c r="B151" s="40" t="s">
        <v>2491</v>
      </c>
      <c r="C151" s="40"/>
      <c r="D151" s="40"/>
      <c r="E151" s="41"/>
    </row>
    <row r="152" spans="2:5">
      <c r="B152" s="40" t="s">
        <v>2424</v>
      </c>
      <c r="C152" s="40"/>
      <c r="D152" s="40"/>
      <c r="E152" s="41"/>
    </row>
    <row r="153" spans="2:5">
      <c r="B153" s="40" t="s">
        <v>2442</v>
      </c>
      <c r="C153" s="40"/>
      <c r="D153" s="40"/>
      <c r="E153" s="41"/>
    </row>
    <row r="154" spans="2:5">
      <c r="B154" s="40" t="s">
        <v>2425</v>
      </c>
      <c r="C154" s="40"/>
      <c r="D154" s="40"/>
      <c r="E154" s="41"/>
    </row>
    <row r="155" spans="2:5">
      <c r="B155" s="40" t="s">
        <v>2426</v>
      </c>
      <c r="C155" s="40"/>
      <c r="D155" s="40"/>
      <c r="E155" s="41"/>
    </row>
    <row r="156" spans="2:5">
      <c r="B156" s="40" t="s">
        <v>2427</v>
      </c>
      <c r="C156" s="40"/>
      <c r="D156" s="40"/>
      <c r="E156" s="41"/>
    </row>
    <row r="157" spans="2:5">
      <c r="B157" s="40" t="s">
        <v>2428</v>
      </c>
      <c r="C157" s="40"/>
      <c r="D157" s="40"/>
      <c r="E157" s="41"/>
    </row>
    <row r="158" spans="2:5">
      <c r="B158" s="40" t="s">
        <v>2429</v>
      </c>
      <c r="C158" s="40"/>
      <c r="D158" s="40"/>
      <c r="E158" s="41"/>
    </row>
    <row r="159" spans="2:5">
      <c r="B159" s="40" t="s">
        <v>2430</v>
      </c>
      <c r="C159" s="40"/>
      <c r="D159" s="40"/>
      <c r="E159" s="41"/>
    </row>
    <row r="160" spans="2:5">
      <c r="B160" s="40" t="s">
        <v>2431</v>
      </c>
      <c r="C160" s="40"/>
      <c r="D160" s="40"/>
      <c r="E160" s="41"/>
    </row>
    <row r="181" spans="2:2">
      <c r="B181" t="s">
        <v>2687</v>
      </c>
    </row>
  </sheetData>
  <mergeCells count="3">
    <mergeCell ref="B118:H118"/>
    <mergeCell ref="B119:H119"/>
    <mergeCell ref="B125:H125"/>
  </mergeCells>
  <pageMargins left="0" right="0" top="0" bottom="0" header="0" footer="0"/>
  <pageSetup orientation="landscape"/>
  <headerFooter>
    <oddFooter xml:space="preserve">&amp;C_x000D_&amp;1#&amp;"Aptos"&amp;10&amp;K000000  For internal use only </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outlinePr summaryBelow="0"/>
  </sheetPr>
  <dimension ref="A1:J110"/>
  <sheetViews>
    <sheetView topLeftCell="A92" workbookViewId="0">
      <selection activeCell="H102" sqref="H10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248</v>
      </c>
      <c r="B7" s="16" t="s">
        <v>249</v>
      </c>
      <c r="C7" s="13" t="s">
        <v>250</v>
      </c>
      <c r="D7" s="13" t="s">
        <v>160</v>
      </c>
      <c r="E7" s="17">
        <v>13000000</v>
      </c>
      <c r="F7" s="18">
        <v>12515.07</v>
      </c>
      <c r="G7" s="19">
        <v>0.2177</v>
      </c>
      <c r="H7" s="20">
        <v>7.7016000000000001E-2</v>
      </c>
      <c r="I7" s="21"/>
      <c r="J7" s="3"/>
    </row>
    <row r="8" spans="1:10" ht="13.05" customHeight="1">
      <c r="A8" s="15" t="s">
        <v>899</v>
      </c>
      <c r="B8" s="16" t="s">
        <v>900</v>
      </c>
      <c r="C8" s="13" t="s">
        <v>901</v>
      </c>
      <c r="D8" s="13" t="s">
        <v>160</v>
      </c>
      <c r="E8" s="17">
        <v>7635700</v>
      </c>
      <c r="F8" s="18">
        <v>6931.73</v>
      </c>
      <c r="G8" s="19">
        <v>0.1206</v>
      </c>
      <c r="H8" s="20">
        <v>7.7910999999999994E-2</v>
      </c>
      <c r="I8" s="21"/>
      <c r="J8" s="3"/>
    </row>
    <row r="9" spans="1:10" ht="13.05" customHeight="1">
      <c r="A9" s="15" t="s">
        <v>1924</v>
      </c>
      <c r="B9" s="16" t="s">
        <v>1925</v>
      </c>
      <c r="C9" s="13" t="s">
        <v>1926</v>
      </c>
      <c r="D9" s="13" t="s">
        <v>160</v>
      </c>
      <c r="E9" s="17">
        <v>5828000</v>
      </c>
      <c r="F9" s="18">
        <v>5776.63</v>
      </c>
      <c r="G9" s="19">
        <v>0.10050000000000001</v>
      </c>
      <c r="H9" s="20">
        <v>6.6989999999999994E-2</v>
      </c>
      <c r="I9" s="21"/>
      <c r="J9" s="3"/>
    </row>
    <row r="10" spans="1:10" ht="13.05" customHeight="1">
      <c r="A10" s="15" t="s">
        <v>851</v>
      </c>
      <c r="B10" s="16" t="s">
        <v>852</v>
      </c>
      <c r="C10" s="13" t="s">
        <v>853</v>
      </c>
      <c r="D10" s="13" t="s">
        <v>160</v>
      </c>
      <c r="E10" s="17">
        <v>3800000</v>
      </c>
      <c r="F10" s="18">
        <v>3588.67</v>
      </c>
      <c r="G10" s="19">
        <v>6.2399999999999997E-2</v>
      </c>
      <c r="H10" s="20">
        <v>7.7141000000000001E-2</v>
      </c>
      <c r="I10" s="21"/>
      <c r="J10" s="3"/>
    </row>
    <row r="11" spans="1:10" ht="13.05" customHeight="1">
      <c r="A11" s="15" t="s">
        <v>884</v>
      </c>
      <c r="B11" s="16" t="s">
        <v>885</v>
      </c>
      <c r="C11" s="13" t="s">
        <v>886</v>
      </c>
      <c r="D11" s="13" t="s">
        <v>160</v>
      </c>
      <c r="E11" s="17">
        <v>2000000</v>
      </c>
      <c r="F11" s="18">
        <v>1995.73</v>
      </c>
      <c r="G11" s="19">
        <v>3.4700000000000002E-2</v>
      </c>
      <c r="H11" s="20">
        <v>7.2928999999999994E-2</v>
      </c>
      <c r="I11" s="21"/>
      <c r="J11" s="3"/>
    </row>
    <row r="12" spans="1:10" ht="13.05" customHeight="1">
      <c r="A12" s="15" t="s">
        <v>266</v>
      </c>
      <c r="B12" s="16" t="s">
        <v>267</v>
      </c>
      <c r="C12" s="13" t="s">
        <v>268</v>
      </c>
      <c r="D12" s="13" t="s">
        <v>160</v>
      </c>
      <c r="E12" s="17">
        <v>1300000</v>
      </c>
      <c r="F12" s="18">
        <v>1327.99</v>
      </c>
      <c r="G12" s="19">
        <v>2.3099999999999999E-2</v>
      </c>
      <c r="H12" s="20">
        <v>6.9006999999999999E-2</v>
      </c>
      <c r="I12" s="21"/>
      <c r="J12" s="3"/>
    </row>
    <row r="13" spans="1:10" ht="13.05" customHeight="1">
      <c r="A13" s="15" t="s">
        <v>890</v>
      </c>
      <c r="B13" s="16" t="s">
        <v>891</v>
      </c>
      <c r="C13" s="13" t="s">
        <v>892</v>
      </c>
      <c r="D13" s="13" t="s">
        <v>160</v>
      </c>
      <c r="E13" s="17">
        <v>500000</v>
      </c>
      <c r="F13" s="18">
        <v>499.57</v>
      </c>
      <c r="G13" s="19">
        <v>8.6999999999999994E-3</v>
      </c>
      <c r="H13" s="20">
        <v>7.0710999999999996E-2</v>
      </c>
      <c r="I13" s="21"/>
      <c r="J13" s="3"/>
    </row>
    <row r="14" spans="1:10" ht="13.05" customHeight="1">
      <c r="A14" s="15" t="s">
        <v>878</v>
      </c>
      <c r="B14" s="16" t="s">
        <v>879</v>
      </c>
      <c r="C14" s="13" t="s">
        <v>880</v>
      </c>
      <c r="D14" s="13" t="s">
        <v>160</v>
      </c>
      <c r="E14" s="17">
        <v>500000</v>
      </c>
      <c r="F14" s="18">
        <v>492.73</v>
      </c>
      <c r="G14" s="19">
        <v>8.6E-3</v>
      </c>
      <c r="H14" s="20">
        <v>7.7628000000000003E-2</v>
      </c>
      <c r="I14" s="21"/>
      <c r="J14" s="3"/>
    </row>
    <row r="15" spans="1:10" ht="13.05" customHeight="1">
      <c r="A15" s="15" t="s">
        <v>1927</v>
      </c>
      <c r="B15" s="16" t="s">
        <v>1928</v>
      </c>
      <c r="C15" s="13" t="s">
        <v>1929</v>
      </c>
      <c r="D15" s="13" t="s">
        <v>160</v>
      </c>
      <c r="E15" s="17">
        <v>200000</v>
      </c>
      <c r="F15" s="18">
        <v>199.23</v>
      </c>
      <c r="G15" s="19">
        <v>3.5000000000000001E-3</v>
      </c>
      <c r="H15" s="20">
        <v>6.8678000000000003E-2</v>
      </c>
      <c r="I15" s="21"/>
      <c r="J15" s="3"/>
    </row>
    <row r="16" spans="1:10" ht="13.05" customHeight="1">
      <c r="A16" s="3"/>
      <c r="B16" s="22" t="s">
        <v>185</v>
      </c>
      <c r="C16" s="2"/>
      <c r="D16" s="2"/>
      <c r="E16" s="2"/>
      <c r="F16" s="23">
        <v>33327.35</v>
      </c>
      <c r="G16" s="24">
        <v>0.57979999999999998</v>
      </c>
      <c r="H16" s="25"/>
      <c r="I16" s="25"/>
      <c r="J16" s="3"/>
    </row>
    <row r="17" spans="1:10" ht="13.05" customHeight="1">
      <c r="A17" s="3"/>
      <c r="B17" s="22" t="s">
        <v>186</v>
      </c>
      <c r="C17" s="2"/>
      <c r="D17" s="2"/>
      <c r="E17" s="2"/>
      <c r="F17" s="25" t="s">
        <v>187</v>
      </c>
      <c r="G17" s="25" t="s">
        <v>187</v>
      </c>
      <c r="H17" s="25"/>
      <c r="I17" s="25"/>
      <c r="J17" s="3"/>
    </row>
    <row r="18" spans="1:10" ht="13.05" customHeight="1">
      <c r="A18" s="3"/>
      <c r="B18" s="22" t="s">
        <v>185</v>
      </c>
      <c r="C18" s="2"/>
      <c r="D18" s="2"/>
      <c r="E18" s="2"/>
      <c r="F18" s="25" t="s">
        <v>187</v>
      </c>
      <c r="G18" s="25" t="s">
        <v>187</v>
      </c>
      <c r="H18" s="25"/>
      <c r="I18" s="25"/>
      <c r="J18" s="3"/>
    </row>
    <row r="19" spans="1:10" ht="13.05" customHeight="1">
      <c r="A19" s="3"/>
      <c r="B19" s="22" t="s">
        <v>193</v>
      </c>
      <c r="C19" s="26"/>
      <c r="D19" s="2"/>
      <c r="E19" s="26"/>
      <c r="F19" s="23">
        <v>33327.35</v>
      </c>
      <c r="G19" s="24">
        <v>0.57979999999999998</v>
      </c>
      <c r="H19" s="25"/>
      <c r="I19" s="25"/>
      <c r="J19" s="3"/>
    </row>
    <row r="20" spans="1:10" ht="13.05" customHeight="1">
      <c r="A20" s="3"/>
      <c r="B20" s="12" t="s">
        <v>194</v>
      </c>
      <c r="C20" s="13"/>
      <c r="D20" s="13"/>
      <c r="E20" s="13"/>
      <c r="F20" s="13"/>
      <c r="G20" s="13"/>
      <c r="H20" s="14"/>
      <c r="I20" s="14"/>
      <c r="J20" s="3"/>
    </row>
    <row r="21" spans="1:10" ht="13.05" customHeight="1">
      <c r="A21" s="3"/>
      <c r="B21" s="12" t="s">
        <v>612</v>
      </c>
      <c r="C21" s="13"/>
      <c r="D21" s="13"/>
      <c r="E21" s="13"/>
      <c r="F21" s="3"/>
      <c r="G21" s="14"/>
      <c r="H21" s="14"/>
      <c r="I21" s="14"/>
      <c r="J21" s="3"/>
    </row>
    <row r="22" spans="1:10" ht="13.05" customHeight="1">
      <c r="A22" s="15" t="s">
        <v>1930</v>
      </c>
      <c r="B22" s="16" t="s">
        <v>1931</v>
      </c>
      <c r="C22" s="13" t="s">
        <v>1932</v>
      </c>
      <c r="D22" s="13" t="s">
        <v>160</v>
      </c>
      <c r="E22" s="17">
        <v>10000000</v>
      </c>
      <c r="F22" s="18">
        <v>9987.25</v>
      </c>
      <c r="G22" s="19">
        <v>0.17369999999999999</v>
      </c>
      <c r="H22" s="20">
        <v>5.1774000000000001E-2</v>
      </c>
      <c r="I22" s="21"/>
      <c r="J22" s="3"/>
    </row>
    <row r="23" spans="1:10" ht="13.05" customHeight="1">
      <c r="A23" s="15" t="s">
        <v>1933</v>
      </c>
      <c r="B23" s="16" t="s">
        <v>1934</v>
      </c>
      <c r="C23" s="13" t="s">
        <v>1935</v>
      </c>
      <c r="D23" s="13" t="s">
        <v>160</v>
      </c>
      <c r="E23" s="17">
        <v>5000000</v>
      </c>
      <c r="F23" s="18">
        <v>4964.62</v>
      </c>
      <c r="G23" s="19">
        <v>8.6300000000000002E-2</v>
      </c>
      <c r="H23" s="20">
        <v>5.0999999999999997E-2</v>
      </c>
      <c r="I23" s="21"/>
      <c r="J23" s="3"/>
    </row>
    <row r="24" spans="1:10" ht="13.05" customHeight="1">
      <c r="A24" s="3"/>
      <c r="B24" s="22" t="s">
        <v>185</v>
      </c>
      <c r="C24" s="2"/>
      <c r="D24" s="2"/>
      <c r="E24" s="2"/>
      <c r="F24" s="23">
        <v>14951.87</v>
      </c>
      <c r="G24" s="24">
        <v>0.26</v>
      </c>
      <c r="H24" s="25"/>
      <c r="I24" s="25"/>
      <c r="J24" s="3"/>
    </row>
    <row r="25" spans="1:10" ht="13.05" customHeight="1">
      <c r="A25" s="3"/>
      <c r="B25" s="22" t="s">
        <v>193</v>
      </c>
      <c r="C25" s="26"/>
      <c r="D25" s="2"/>
      <c r="E25" s="26"/>
      <c r="F25" s="23">
        <v>14951.87</v>
      </c>
      <c r="G25" s="24">
        <v>0.26</v>
      </c>
      <c r="H25" s="25"/>
      <c r="I25" s="25"/>
      <c r="J25" s="3"/>
    </row>
    <row r="26" spans="1:10" ht="13.05" customHeight="1">
      <c r="A26" s="3"/>
      <c r="B26" s="12" t="s">
        <v>232</v>
      </c>
      <c r="C26" s="13"/>
      <c r="D26" s="13"/>
      <c r="E26" s="13"/>
      <c r="F26" s="13"/>
      <c r="G26" s="13"/>
      <c r="H26" s="14"/>
      <c r="I26" s="14"/>
      <c r="J26" s="3"/>
    </row>
    <row r="27" spans="1:10" ht="13.05" customHeight="1">
      <c r="A27" s="15" t="s">
        <v>233</v>
      </c>
      <c r="B27" s="16" t="s">
        <v>234</v>
      </c>
      <c r="C27" s="13"/>
      <c r="D27" s="13" t="s">
        <v>231</v>
      </c>
      <c r="E27" s="17"/>
      <c r="F27" s="18">
        <v>8837.74</v>
      </c>
      <c r="G27" s="19">
        <v>0.1537</v>
      </c>
      <c r="H27" s="20">
        <v>4.9893302035647305E-2</v>
      </c>
      <c r="I27" s="21"/>
      <c r="J27" s="3"/>
    </row>
    <row r="28" spans="1:10" ht="13.05" customHeight="1">
      <c r="A28" s="3"/>
      <c r="B28" s="22" t="s">
        <v>185</v>
      </c>
      <c r="C28" s="2"/>
      <c r="D28" s="2"/>
      <c r="E28" s="2"/>
      <c r="F28" s="23">
        <v>8837.74</v>
      </c>
      <c r="G28" s="24">
        <v>0.1537</v>
      </c>
      <c r="H28" s="25"/>
      <c r="I28" s="25"/>
      <c r="J28" s="3"/>
    </row>
    <row r="29" spans="1:10" ht="13.05" customHeight="1">
      <c r="A29" s="3"/>
      <c r="B29" s="22" t="s">
        <v>186</v>
      </c>
      <c r="C29" s="2"/>
      <c r="D29" s="2"/>
      <c r="E29" s="2"/>
      <c r="F29" s="25" t="s">
        <v>187</v>
      </c>
      <c r="G29" s="25" t="s">
        <v>187</v>
      </c>
      <c r="H29" s="25"/>
      <c r="I29" s="25"/>
      <c r="J29" s="3"/>
    </row>
    <row r="30" spans="1:10" ht="13.05" customHeight="1">
      <c r="A30" s="3"/>
      <c r="B30" s="22" t="s">
        <v>185</v>
      </c>
      <c r="C30" s="2"/>
      <c r="D30" s="2"/>
      <c r="E30" s="2"/>
      <c r="F30" s="25" t="s">
        <v>187</v>
      </c>
      <c r="G30" s="25" t="s">
        <v>187</v>
      </c>
      <c r="H30" s="25"/>
      <c r="I30" s="25"/>
      <c r="J30" s="3"/>
    </row>
    <row r="31" spans="1:10" ht="13.05" customHeight="1">
      <c r="A31" s="3"/>
      <c r="B31" s="22" t="s">
        <v>193</v>
      </c>
      <c r="C31" s="26"/>
      <c r="D31" s="2"/>
      <c r="E31" s="26"/>
      <c r="F31" s="23">
        <v>8837.74</v>
      </c>
      <c r="G31" s="24">
        <v>0.1537</v>
      </c>
      <c r="H31" s="25"/>
      <c r="I31" s="25"/>
      <c r="J31" s="3"/>
    </row>
    <row r="32" spans="1:10" ht="13.05" customHeight="1">
      <c r="A32" s="3"/>
      <c r="B32" s="22" t="s">
        <v>235</v>
      </c>
      <c r="C32" s="13"/>
      <c r="D32" s="2"/>
      <c r="E32" s="13"/>
      <c r="F32" s="27">
        <v>380.42</v>
      </c>
      <c r="G32" s="24">
        <v>6.4999999999999997E-3</v>
      </c>
      <c r="H32" s="25"/>
      <c r="I32" s="25"/>
      <c r="J32" s="3"/>
    </row>
    <row r="33" spans="1:10" ht="13.05" customHeight="1">
      <c r="A33" s="3"/>
      <c r="B33" s="28" t="s">
        <v>236</v>
      </c>
      <c r="C33" s="29"/>
      <c r="D33" s="29"/>
      <c r="E33" s="29"/>
      <c r="F33" s="30">
        <v>57497.38</v>
      </c>
      <c r="G33" s="31">
        <v>1</v>
      </c>
      <c r="H33" s="32"/>
      <c r="I33" s="32"/>
      <c r="J33" s="3"/>
    </row>
    <row r="34" spans="1:10" ht="13.05" customHeight="1">
      <c r="A34" s="3"/>
      <c r="B34" s="6"/>
      <c r="C34" s="3"/>
      <c r="D34" s="3"/>
      <c r="E34" s="3"/>
      <c r="F34" s="3"/>
      <c r="G34" s="3"/>
      <c r="H34" s="3"/>
      <c r="I34" s="3"/>
      <c r="J34" s="3"/>
    </row>
    <row r="35" spans="1:10" ht="13.05" customHeight="1">
      <c r="A35" s="3"/>
      <c r="B35" s="165"/>
      <c r="C35" s="165"/>
      <c r="D35" s="165"/>
      <c r="E35" s="165"/>
      <c r="F35" s="165"/>
      <c r="G35" s="165"/>
      <c r="H35" s="165"/>
      <c r="I35" s="3"/>
      <c r="J35" s="3"/>
    </row>
    <row r="36" spans="1:10" ht="13.05" customHeight="1">
      <c r="A36" s="3"/>
      <c r="B36" s="165"/>
      <c r="C36" s="165"/>
      <c r="D36" s="165"/>
      <c r="E36" s="165"/>
      <c r="F36" s="165"/>
      <c r="G36" s="165"/>
      <c r="H36" s="165"/>
      <c r="I36" s="3"/>
      <c r="J36" s="3"/>
    </row>
    <row r="37" spans="1:10" ht="13.05" customHeight="1">
      <c r="A37" s="3"/>
      <c r="B37" s="4" t="s">
        <v>231</v>
      </c>
      <c r="C37" s="3"/>
      <c r="D37" s="3"/>
      <c r="E37" s="3"/>
      <c r="F37" s="3"/>
      <c r="G37" s="3"/>
      <c r="H37" s="3"/>
      <c r="I37" s="3"/>
      <c r="J37" s="3"/>
    </row>
    <row r="38" spans="1:10" ht="13.05" customHeight="1">
      <c r="A38" s="3"/>
      <c r="B38" s="4" t="s">
        <v>239</v>
      </c>
      <c r="C38" s="3"/>
      <c r="D38" s="3"/>
      <c r="E38" s="3"/>
      <c r="F38" s="3"/>
      <c r="G38" s="3"/>
      <c r="H38" s="3"/>
      <c r="I38" s="3"/>
      <c r="J38" s="3"/>
    </row>
    <row r="39" spans="1:10" ht="25.95" customHeight="1">
      <c r="A39" s="3"/>
      <c r="B39" s="165" t="s">
        <v>240</v>
      </c>
      <c r="C39" s="165"/>
      <c r="D39" s="165"/>
      <c r="E39" s="165"/>
      <c r="F39" s="165"/>
      <c r="G39" s="165"/>
      <c r="H39" s="165"/>
      <c r="I39" s="3"/>
      <c r="J39" s="3"/>
    </row>
    <row r="43" spans="1:10">
      <c r="B43" s="39" t="s">
        <v>2397</v>
      </c>
      <c r="C43" s="40"/>
      <c r="D43" s="40"/>
      <c r="E43" s="41"/>
    </row>
    <row r="44" spans="1:10">
      <c r="B44" s="40" t="s">
        <v>2435</v>
      </c>
      <c r="C44" s="40"/>
      <c r="D44" s="40"/>
      <c r="E44" s="41"/>
    </row>
    <row r="45" spans="1:10">
      <c r="B45" s="47" t="s">
        <v>2436</v>
      </c>
      <c r="C45" s="40"/>
      <c r="D45" s="40"/>
      <c r="E45" s="41"/>
    </row>
    <row r="46" spans="1:10">
      <c r="B46" s="40" t="s">
        <v>2398</v>
      </c>
      <c r="C46" s="40"/>
      <c r="D46" s="40"/>
      <c r="E46" s="41"/>
    </row>
    <row r="47" spans="1:10">
      <c r="B47" s="40" t="s">
        <v>2399</v>
      </c>
      <c r="C47" s="40"/>
      <c r="D47" s="40"/>
      <c r="E47" s="41"/>
    </row>
    <row r="48" spans="1:10">
      <c r="B48" s="40" t="s">
        <v>2400</v>
      </c>
      <c r="C48" s="42"/>
      <c r="D48" s="42"/>
      <c r="E48" s="42"/>
    </row>
    <row r="49" spans="2:5">
      <c r="B49" s="40" t="s">
        <v>2401</v>
      </c>
      <c r="C49" s="40"/>
      <c r="D49" s="40"/>
      <c r="E49" s="41"/>
    </row>
    <row r="50" spans="2:5">
      <c r="B50" s="40" t="s">
        <v>2402</v>
      </c>
      <c r="C50" s="40"/>
      <c r="D50" s="40"/>
      <c r="E50" s="41"/>
    </row>
    <row r="51" spans="2:5">
      <c r="B51" s="40" t="s">
        <v>2403</v>
      </c>
      <c r="C51" s="40"/>
      <c r="D51" s="40"/>
      <c r="E51" s="41"/>
    </row>
    <row r="52" spans="2:5">
      <c r="B52" s="40" t="s">
        <v>2404</v>
      </c>
      <c r="C52" s="40"/>
      <c r="D52" s="40"/>
      <c r="E52" s="41"/>
    </row>
    <row r="53" spans="2:5">
      <c r="B53" s="39" t="s">
        <v>2405</v>
      </c>
      <c r="C53" s="39"/>
      <c r="D53" s="39" t="s">
        <v>2406</v>
      </c>
      <c r="E53" s="39" t="s">
        <v>2407</v>
      </c>
    </row>
    <row r="54" spans="2:5">
      <c r="B54" s="40" t="s">
        <v>2452</v>
      </c>
      <c r="C54" s="40"/>
      <c r="D54" s="43">
        <v>26.0928</v>
      </c>
      <c r="E54" s="43">
        <v>26.052299999999999</v>
      </c>
    </row>
    <row r="55" spans="2:5">
      <c r="B55" s="40" t="s">
        <v>2409</v>
      </c>
      <c r="C55" s="40"/>
      <c r="D55" s="43">
        <v>43.960700000000003</v>
      </c>
      <c r="E55" s="43">
        <v>43.892299999999999</v>
      </c>
    </row>
    <row r="56" spans="2:5">
      <c r="B56" s="40" t="s">
        <v>2453</v>
      </c>
      <c r="C56" s="40"/>
      <c r="D56" s="43">
        <v>35.525300000000001</v>
      </c>
      <c r="E56" s="43">
        <v>35.478700000000003</v>
      </c>
    </row>
    <row r="57" spans="2:5">
      <c r="B57" s="40" t="s">
        <v>2417</v>
      </c>
      <c r="C57" s="40"/>
      <c r="D57" s="43">
        <v>48.392099999999999</v>
      </c>
      <c r="E57" s="43">
        <v>48.328299999999999</v>
      </c>
    </row>
    <row r="58" spans="2:5">
      <c r="B58" s="40"/>
      <c r="C58" s="40"/>
      <c r="D58" s="40"/>
      <c r="E58" s="41"/>
    </row>
    <row r="59" spans="2:5">
      <c r="B59" s="40" t="s">
        <v>2566</v>
      </c>
      <c r="C59" s="40"/>
      <c r="D59" s="40"/>
      <c r="E59" s="41"/>
    </row>
    <row r="60" spans="2:5">
      <c r="B60" s="40" t="s">
        <v>2564</v>
      </c>
      <c r="C60" s="40"/>
      <c r="D60" s="40"/>
      <c r="E60" s="41"/>
    </row>
    <row r="61" spans="2:5">
      <c r="B61" s="40" t="s">
        <v>2422</v>
      </c>
      <c r="C61" s="40"/>
      <c r="D61" s="40"/>
      <c r="E61" s="41"/>
    </row>
    <row r="62" spans="2:5">
      <c r="B62" s="40" t="s">
        <v>2492</v>
      </c>
      <c r="C62" s="40"/>
      <c r="D62" s="40"/>
      <c r="E62" s="41"/>
    </row>
    <row r="63" spans="2:5">
      <c r="B63" s="40" t="s">
        <v>2424</v>
      </c>
      <c r="C63" s="40"/>
      <c r="D63" s="40"/>
      <c r="E63" s="41"/>
    </row>
    <row r="64" spans="2:5">
      <c r="B64" s="40" t="s">
        <v>2442</v>
      </c>
      <c r="C64" s="40"/>
      <c r="D64" s="40"/>
      <c r="E64" s="41"/>
    </row>
    <row r="65" spans="2:5">
      <c r="B65" s="40" t="s">
        <v>2425</v>
      </c>
      <c r="C65" s="40"/>
      <c r="D65" s="40"/>
      <c r="E65" s="41"/>
    </row>
    <row r="66" spans="2:5">
      <c r="B66" s="40" t="s">
        <v>2426</v>
      </c>
      <c r="C66" s="40"/>
      <c r="D66" s="40"/>
      <c r="E66" s="41"/>
    </row>
    <row r="67" spans="2:5">
      <c r="B67" s="40" t="s">
        <v>2427</v>
      </c>
      <c r="C67" s="40"/>
      <c r="D67" s="40"/>
      <c r="E67" s="41"/>
    </row>
    <row r="68" spans="2:5">
      <c r="B68" s="40" t="s">
        <v>2428</v>
      </c>
      <c r="C68" s="40"/>
      <c r="D68" s="40"/>
      <c r="E68" s="41"/>
    </row>
    <row r="69" spans="2:5">
      <c r="B69" s="40" t="s">
        <v>2429</v>
      </c>
      <c r="C69" s="40"/>
      <c r="D69" s="40"/>
      <c r="E69" s="41"/>
    </row>
    <row r="70" spans="2:5">
      <c r="B70" s="40" t="s">
        <v>2430</v>
      </c>
      <c r="C70" s="40"/>
      <c r="D70" s="40"/>
      <c r="E70" s="41"/>
    </row>
    <row r="71" spans="2:5">
      <c r="B71" s="40" t="s">
        <v>2431</v>
      </c>
      <c r="C71" s="40"/>
      <c r="D71" s="40"/>
      <c r="E71" s="41"/>
    </row>
    <row r="72" spans="2:5">
      <c r="B72" s="40" t="s">
        <v>2493</v>
      </c>
      <c r="C72" s="40"/>
      <c r="D72" s="40"/>
      <c r="E72" s="41"/>
    </row>
    <row r="73" spans="2:5">
      <c r="B73" s="40" t="s">
        <v>2494</v>
      </c>
      <c r="C73" s="40"/>
      <c r="D73" s="40"/>
      <c r="E73" s="41"/>
    </row>
    <row r="110" spans="2:2">
      <c r="B110" t="s">
        <v>2687</v>
      </c>
    </row>
  </sheetData>
  <mergeCells count="3">
    <mergeCell ref="B35:H35"/>
    <mergeCell ref="B36:H36"/>
    <mergeCell ref="B39:H39"/>
  </mergeCells>
  <pageMargins left="0" right="0" top="0" bottom="0" header="0" footer="0"/>
  <pageSetup orientation="landscape"/>
  <headerFooter>
    <oddFooter xml:space="preserve">&amp;C_x000D_&amp;1#&amp;"Aptos"&amp;10&amp;K000000  For internal use only </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outlinePr summaryBelow="0"/>
  </sheetPr>
  <dimension ref="A1:J195"/>
  <sheetViews>
    <sheetView topLeftCell="A175" workbookViewId="0">
      <selection activeCell="G179" sqref="G17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1936</v>
      </c>
      <c r="B7" s="16" t="s">
        <v>1937</v>
      </c>
      <c r="C7" s="13" t="s">
        <v>1938</v>
      </c>
      <c r="D7" s="13" t="s">
        <v>113</v>
      </c>
      <c r="E7" s="17">
        <v>8800</v>
      </c>
      <c r="F7" s="18">
        <v>8806.31</v>
      </c>
      <c r="G7" s="19">
        <v>6.7000000000000002E-3</v>
      </c>
      <c r="H7" s="20">
        <v>6.4048999999999995E-2</v>
      </c>
      <c r="I7" s="21"/>
      <c r="J7" s="3"/>
    </row>
    <row r="8" spans="1:10" ht="13.05" customHeight="1">
      <c r="A8" s="15" t="s">
        <v>1939</v>
      </c>
      <c r="B8" s="16" t="s">
        <v>1940</v>
      </c>
      <c r="C8" s="13" t="s">
        <v>1941</v>
      </c>
      <c r="D8" s="13" t="s">
        <v>1942</v>
      </c>
      <c r="E8" s="17">
        <v>7500</v>
      </c>
      <c r="F8" s="18">
        <v>7516.13</v>
      </c>
      <c r="G8" s="19">
        <v>5.7000000000000002E-3</v>
      </c>
      <c r="H8" s="20">
        <v>7.0550000000000002E-2</v>
      </c>
      <c r="I8" s="21"/>
      <c r="J8" s="3"/>
    </row>
    <row r="9" spans="1:10" ht="13.05" customHeight="1">
      <c r="A9" s="3"/>
      <c r="B9" s="22" t="s">
        <v>185</v>
      </c>
      <c r="C9" s="2"/>
      <c r="D9" s="2"/>
      <c r="E9" s="2"/>
      <c r="F9" s="23">
        <v>16322.44</v>
      </c>
      <c r="G9" s="24">
        <v>1.24E-2</v>
      </c>
      <c r="H9" s="25"/>
      <c r="I9" s="25"/>
      <c r="J9" s="3"/>
    </row>
    <row r="10" spans="1:10" ht="13.05" customHeight="1">
      <c r="A10" s="3"/>
      <c r="B10" s="22" t="s">
        <v>186</v>
      </c>
      <c r="C10" s="2"/>
      <c r="D10" s="2"/>
      <c r="E10" s="2"/>
      <c r="F10" s="25" t="s">
        <v>187</v>
      </c>
      <c r="G10" s="25" t="s">
        <v>187</v>
      </c>
      <c r="H10" s="25"/>
      <c r="I10" s="25"/>
      <c r="J10" s="3"/>
    </row>
    <row r="11" spans="1:10" ht="13.05" customHeight="1">
      <c r="A11" s="3"/>
      <c r="B11" s="22" t="s">
        <v>185</v>
      </c>
      <c r="C11" s="2"/>
      <c r="D11" s="2"/>
      <c r="E11" s="2"/>
      <c r="F11" s="25" t="s">
        <v>187</v>
      </c>
      <c r="G11" s="25" t="s">
        <v>187</v>
      </c>
      <c r="H11" s="25"/>
      <c r="I11" s="25"/>
      <c r="J11" s="3"/>
    </row>
    <row r="12" spans="1:10" ht="13.05" customHeight="1">
      <c r="A12" s="3"/>
      <c r="B12" s="22" t="s">
        <v>193</v>
      </c>
      <c r="C12" s="26"/>
      <c r="D12" s="2"/>
      <c r="E12" s="26"/>
      <c r="F12" s="23">
        <v>16322.44</v>
      </c>
      <c r="G12" s="24">
        <v>1.24E-2</v>
      </c>
      <c r="H12" s="25"/>
      <c r="I12" s="25"/>
      <c r="J12" s="3"/>
    </row>
    <row r="13" spans="1:10" ht="13.05" customHeight="1">
      <c r="A13" s="3"/>
      <c r="B13" s="12" t="s">
        <v>194</v>
      </c>
      <c r="C13" s="13"/>
      <c r="D13" s="13"/>
      <c r="E13" s="13"/>
      <c r="F13" s="13"/>
      <c r="G13" s="13"/>
      <c r="H13" s="14"/>
      <c r="I13" s="14"/>
      <c r="J13" s="3"/>
    </row>
    <row r="14" spans="1:10" ht="13.05" customHeight="1">
      <c r="A14" s="3"/>
      <c r="B14" s="12" t="s">
        <v>195</v>
      </c>
      <c r="C14" s="13"/>
      <c r="D14" s="13"/>
      <c r="E14" s="13"/>
      <c r="F14" s="3"/>
      <c r="G14" s="14"/>
      <c r="H14" s="14"/>
      <c r="I14" s="14"/>
      <c r="J14" s="3"/>
    </row>
    <row r="15" spans="1:10" ht="13.05" customHeight="1">
      <c r="A15" s="15" t="s">
        <v>1943</v>
      </c>
      <c r="B15" s="16" t="s">
        <v>1944</v>
      </c>
      <c r="C15" s="13" t="s">
        <v>1945</v>
      </c>
      <c r="D15" s="13" t="s">
        <v>199</v>
      </c>
      <c r="E15" s="17">
        <v>6000</v>
      </c>
      <c r="F15" s="18">
        <v>29924.37</v>
      </c>
      <c r="G15" s="19">
        <v>2.2700000000000001E-2</v>
      </c>
      <c r="H15" s="20">
        <v>6.1498999999999998E-2</v>
      </c>
      <c r="I15" s="21"/>
      <c r="J15" s="3"/>
    </row>
    <row r="16" spans="1:10" ht="13.05" customHeight="1">
      <c r="A16" s="15" t="s">
        <v>1946</v>
      </c>
      <c r="B16" s="16" t="s">
        <v>1947</v>
      </c>
      <c r="C16" s="13" t="s">
        <v>1948</v>
      </c>
      <c r="D16" s="13" t="s">
        <v>199</v>
      </c>
      <c r="E16" s="17">
        <v>6000</v>
      </c>
      <c r="F16" s="18">
        <v>29920.32</v>
      </c>
      <c r="G16" s="19">
        <v>2.2700000000000001E-2</v>
      </c>
      <c r="H16" s="20">
        <v>6.0750999999999999E-2</v>
      </c>
      <c r="I16" s="21"/>
      <c r="J16" s="3"/>
    </row>
    <row r="17" spans="1:10" ht="13.05" customHeight="1">
      <c r="A17" s="15" t="s">
        <v>1949</v>
      </c>
      <c r="B17" s="16" t="s">
        <v>1950</v>
      </c>
      <c r="C17" s="13" t="s">
        <v>1951</v>
      </c>
      <c r="D17" s="13" t="s">
        <v>212</v>
      </c>
      <c r="E17" s="17">
        <v>6000</v>
      </c>
      <c r="F17" s="18">
        <v>29713.71</v>
      </c>
      <c r="G17" s="19">
        <v>2.2499999999999999E-2</v>
      </c>
      <c r="H17" s="20">
        <v>6.2802999999999998E-2</v>
      </c>
      <c r="I17" s="21"/>
      <c r="J17" s="3"/>
    </row>
    <row r="18" spans="1:10" ht="13.05" customHeight="1">
      <c r="A18" s="15" t="s">
        <v>196</v>
      </c>
      <c r="B18" s="16" t="s">
        <v>197</v>
      </c>
      <c r="C18" s="13" t="s">
        <v>198</v>
      </c>
      <c r="D18" s="13" t="s">
        <v>199</v>
      </c>
      <c r="E18" s="17">
        <v>5500</v>
      </c>
      <c r="F18" s="18">
        <v>27163.18</v>
      </c>
      <c r="G18" s="19">
        <v>2.06E-2</v>
      </c>
      <c r="H18" s="20">
        <v>6.3747999999999999E-2</v>
      </c>
      <c r="I18" s="21"/>
      <c r="J18" s="3"/>
    </row>
    <row r="19" spans="1:10" ht="13.05" customHeight="1">
      <c r="A19" s="15" t="s">
        <v>1952</v>
      </c>
      <c r="B19" s="16" t="s">
        <v>1953</v>
      </c>
      <c r="C19" s="13" t="s">
        <v>1954</v>
      </c>
      <c r="D19" s="13" t="s">
        <v>1955</v>
      </c>
      <c r="E19" s="17">
        <v>5000</v>
      </c>
      <c r="F19" s="18">
        <v>24929.3</v>
      </c>
      <c r="G19" s="19">
        <v>1.89E-2</v>
      </c>
      <c r="H19" s="20">
        <v>6.0901999999999998E-2</v>
      </c>
      <c r="I19" s="21"/>
      <c r="J19" s="3"/>
    </row>
    <row r="20" spans="1:10" ht="13.05" customHeight="1">
      <c r="A20" s="15" t="s">
        <v>1956</v>
      </c>
      <c r="B20" s="16" t="s">
        <v>1957</v>
      </c>
      <c r="C20" s="13" t="s">
        <v>1958</v>
      </c>
      <c r="D20" s="13" t="s">
        <v>199</v>
      </c>
      <c r="E20" s="17">
        <v>4500</v>
      </c>
      <c r="F20" s="18">
        <v>22500</v>
      </c>
      <c r="G20" s="19">
        <v>1.7100000000000001E-2</v>
      </c>
      <c r="H20" s="20">
        <v>5.1685000000000002E-2</v>
      </c>
      <c r="I20" s="21"/>
      <c r="J20" s="3"/>
    </row>
    <row r="21" spans="1:10" ht="13.05" customHeight="1">
      <c r="A21" s="15" t="s">
        <v>1959</v>
      </c>
      <c r="B21" s="16" t="s">
        <v>1960</v>
      </c>
      <c r="C21" s="13" t="s">
        <v>1961</v>
      </c>
      <c r="D21" s="13" t="s">
        <v>222</v>
      </c>
      <c r="E21" s="17">
        <v>4500</v>
      </c>
      <c r="F21" s="18">
        <v>22424.13</v>
      </c>
      <c r="G21" s="19">
        <v>1.7000000000000001E-2</v>
      </c>
      <c r="H21" s="20">
        <v>6.1755999999999998E-2</v>
      </c>
      <c r="I21" s="21"/>
      <c r="J21" s="3"/>
    </row>
    <row r="22" spans="1:10" ht="13.05" customHeight="1">
      <c r="A22" s="15" t="s">
        <v>1962</v>
      </c>
      <c r="B22" s="16" t="s">
        <v>1963</v>
      </c>
      <c r="C22" s="13" t="s">
        <v>1964</v>
      </c>
      <c r="D22" s="13" t="s">
        <v>222</v>
      </c>
      <c r="E22" s="17">
        <v>4000</v>
      </c>
      <c r="F22" s="18">
        <v>19783.599999999999</v>
      </c>
      <c r="G22" s="19">
        <v>1.4999999999999999E-2</v>
      </c>
      <c r="H22" s="20">
        <v>6.4394999999999994E-2</v>
      </c>
      <c r="I22" s="21"/>
      <c r="J22" s="3"/>
    </row>
    <row r="23" spans="1:10" ht="13.05" customHeight="1">
      <c r="A23" s="15" t="s">
        <v>1965</v>
      </c>
      <c r="B23" s="16" t="s">
        <v>1966</v>
      </c>
      <c r="C23" s="13" t="s">
        <v>1967</v>
      </c>
      <c r="D23" s="13" t="s">
        <v>222</v>
      </c>
      <c r="E23" s="17">
        <v>4000</v>
      </c>
      <c r="F23" s="18">
        <v>19752.580000000002</v>
      </c>
      <c r="G23" s="19">
        <v>1.4999999999999999E-2</v>
      </c>
      <c r="H23" s="20">
        <v>6.4394000000000007E-2</v>
      </c>
      <c r="I23" s="21"/>
      <c r="J23" s="3"/>
    </row>
    <row r="24" spans="1:10" ht="13.05" customHeight="1">
      <c r="A24" s="15" t="s">
        <v>1968</v>
      </c>
      <c r="B24" s="16" t="s">
        <v>1969</v>
      </c>
      <c r="C24" s="13" t="s">
        <v>1970</v>
      </c>
      <c r="D24" s="13" t="s">
        <v>212</v>
      </c>
      <c r="E24" s="17">
        <v>3500</v>
      </c>
      <c r="F24" s="18">
        <v>17441.95</v>
      </c>
      <c r="G24" s="19">
        <v>1.32E-2</v>
      </c>
      <c r="H24" s="20">
        <v>6.0746000000000001E-2</v>
      </c>
      <c r="I24" s="21"/>
      <c r="J24" s="3"/>
    </row>
    <row r="25" spans="1:10" ht="13.05" customHeight="1">
      <c r="A25" s="15" t="s">
        <v>1971</v>
      </c>
      <c r="B25" s="16" t="s">
        <v>1972</v>
      </c>
      <c r="C25" s="13" t="s">
        <v>1973</v>
      </c>
      <c r="D25" s="13" t="s">
        <v>212</v>
      </c>
      <c r="E25" s="17">
        <v>3400</v>
      </c>
      <c r="F25" s="18">
        <v>16960.75</v>
      </c>
      <c r="G25" s="19">
        <v>1.29E-2</v>
      </c>
      <c r="H25" s="20">
        <v>6.0351000000000002E-2</v>
      </c>
      <c r="I25" s="21"/>
      <c r="J25" s="3"/>
    </row>
    <row r="26" spans="1:10" ht="13.05" customHeight="1">
      <c r="A26" s="15" t="s">
        <v>1974</v>
      </c>
      <c r="B26" s="16" t="s">
        <v>1975</v>
      </c>
      <c r="C26" s="13" t="s">
        <v>1976</v>
      </c>
      <c r="D26" s="13" t="s">
        <v>222</v>
      </c>
      <c r="E26" s="17">
        <v>3000</v>
      </c>
      <c r="F26" s="18">
        <v>14962.04</v>
      </c>
      <c r="G26" s="19">
        <v>1.1299999999999999E-2</v>
      </c>
      <c r="H26" s="20">
        <v>6.1744E-2</v>
      </c>
      <c r="I26" s="21"/>
      <c r="J26" s="3"/>
    </row>
    <row r="27" spans="1:10" ht="13.05" customHeight="1">
      <c r="A27" s="15" t="s">
        <v>1977</v>
      </c>
      <c r="B27" s="16" t="s">
        <v>1978</v>
      </c>
      <c r="C27" s="13" t="s">
        <v>1979</v>
      </c>
      <c r="D27" s="13" t="s">
        <v>199</v>
      </c>
      <c r="E27" s="17">
        <v>3000</v>
      </c>
      <c r="F27" s="18">
        <v>14849.27</v>
      </c>
      <c r="G27" s="19">
        <v>1.1299999999999999E-2</v>
      </c>
      <c r="H27" s="20">
        <v>6.2798999999999994E-2</v>
      </c>
      <c r="I27" s="21"/>
      <c r="J27" s="3"/>
    </row>
    <row r="28" spans="1:10" ht="13.05" customHeight="1">
      <c r="A28" s="15" t="s">
        <v>1980</v>
      </c>
      <c r="B28" s="16" t="s">
        <v>1981</v>
      </c>
      <c r="C28" s="13" t="s">
        <v>1982</v>
      </c>
      <c r="D28" s="13" t="s">
        <v>222</v>
      </c>
      <c r="E28" s="17">
        <v>2000</v>
      </c>
      <c r="F28" s="18">
        <v>9888.86</v>
      </c>
      <c r="G28" s="19">
        <v>7.4999999999999997E-3</v>
      </c>
      <c r="H28" s="20">
        <v>6.4099000000000003E-2</v>
      </c>
      <c r="I28" s="21"/>
      <c r="J28" s="3"/>
    </row>
    <row r="29" spans="1:10" ht="13.05" customHeight="1">
      <c r="A29" s="15" t="s">
        <v>1983</v>
      </c>
      <c r="B29" s="16" t="s">
        <v>1984</v>
      </c>
      <c r="C29" s="13" t="s">
        <v>1985</v>
      </c>
      <c r="D29" s="13" t="s">
        <v>1955</v>
      </c>
      <c r="E29" s="17">
        <v>1000</v>
      </c>
      <c r="F29" s="18">
        <v>4995.12</v>
      </c>
      <c r="G29" s="19">
        <v>3.8E-3</v>
      </c>
      <c r="H29" s="20">
        <v>5.9492000000000003E-2</v>
      </c>
      <c r="I29" s="21"/>
      <c r="J29" s="3"/>
    </row>
    <row r="30" spans="1:10" ht="13.05" customHeight="1">
      <c r="A30" s="15" t="s">
        <v>1986</v>
      </c>
      <c r="B30" s="16" t="s">
        <v>1987</v>
      </c>
      <c r="C30" s="13" t="s">
        <v>1988</v>
      </c>
      <c r="D30" s="13" t="s">
        <v>212</v>
      </c>
      <c r="E30" s="17">
        <v>1000</v>
      </c>
      <c r="F30" s="18">
        <v>4982.59</v>
      </c>
      <c r="G30" s="19">
        <v>3.8E-3</v>
      </c>
      <c r="H30" s="20">
        <v>6.0748999999999997E-2</v>
      </c>
      <c r="I30" s="21"/>
      <c r="J30" s="3"/>
    </row>
    <row r="31" spans="1:10" ht="13.05" customHeight="1">
      <c r="A31" s="15" t="s">
        <v>1989</v>
      </c>
      <c r="B31" s="16" t="s">
        <v>1990</v>
      </c>
      <c r="C31" s="13" t="s">
        <v>1991</v>
      </c>
      <c r="D31" s="13" t="s">
        <v>199</v>
      </c>
      <c r="E31" s="17">
        <v>1000</v>
      </c>
      <c r="F31" s="18">
        <v>4980.93</v>
      </c>
      <c r="G31" s="19">
        <v>3.8E-3</v>
      </c>
      <c r="H31" s="20">
        <v>6.0766000000000001E-2</v>
      </c>
      <c r="I31" s="21"/>
      <c r="J31" s="3"/>
    </row>
    <row r="32" spans="1:10" ht="13.05" customHeight="1">
      <c r="A32" s="15" t="s">
        <v>1992</v>
      </c>
      <c r="B32" s="16" t="s">
        <v>1993</v>
      </c>
      <c r="C32" s="13" t="s">
        <v>1994</v>
      </c>
      <c r="D32" s="13" t="s">
        <v>199</v>
      </c>
      <c r="E32" s="17">
        <v>1000</v>
      </c>
      <c r="F32" s="18">
        <v>4942.9399999999996</v>
      </c>
      <c r="G32" s="19">
        <v>3.7000000000000002E-3</v>
      </c>
      <c r="H32" s="20">
        <v>6.3849000000000003E-2</v>
      </c>
      <c r="I32" s="21"/>
      <c r="J32" s="3"/>
    </row>
    <row r="33" spans="1:10" ht="13.05" customHeight="1">
      <c r="A33" s="15" t="s">
        <v>1995</v>
      </c>
      <c r="B33" s="16" t="s">
        <v>1996</v>
      </c>
      <c r="C33" s="13" t="s">
        <v>1997</v>
      </c>
      <c r="D33" s="13" t="s">
        <v>222</v>
      </c>
      <c r="E33" s="17">
        <v>1000</v>
      </c>
      <c r="F33" s="18">
        <v>4934.33</v>
      </c>
      <c r="G33" s="19">
        <v>3.7000000000000002E-3</v>
      </c>
      <c r="H33" s="20">
        <v>6.6552E-2</v>
      </c>
      <c r="I33" s="21"/>
      <c r="J33" s="3"/>
    </row>
    <row r="34" spans="1:10" ht="13.05" customHeight="1">
      <c r="A34" s="15" t="s">
        <v>1998</v>
      </c>
      <c r="B34" s="16" t="s">
        <v>1999</v>
      </c>
      <c r="C34" s="13" t="s">
        <v>2000</v>
      </c>
      <c r="D34" s="13" t="s">
        <v>212</v>
      </c>
      <c r="E34" s="17">
        <v>900</v>
      </c>
      <c r="F34" s="18">
        <v>4482.7700000000004</v>
      </c>
      <c r="G34" s="19">
        <v>3.3999999999999998E-3</v>
      </c>
      <c r="H34" s="20">
        <v>6.0999999999999999E-2</v>
      </c>
      <c r="I34" s="21"/>
      <c r="J34" s="3"/>
    </row>
    <row r="35" spans="1:10" ht="13.05" customHeight="1">
      <c r="A35" s="15" t="s">
        <v>2001</v>
      </c>
      <c r="B35" s="16" t="s">
        <v>2002</v>
      </c>
      <c r="C35" s="13" t="s">
        <v>2003</v>
      </c>
      <c r="D35" s="13" t="s">
        <v>199</v>
      </c>
      <c r="E35" s="17">
        <v>500</v>
      </c>
      <c r="F35" s="18">
        <v>2498.7800000000002</v>
      </c>
      <c r="G35" s="19">
        <v>1.9E-3</v>
      </c>
      <c r="H35" s="20">
        <v>5.9463000000000002E-2</v>
      </c>
      <c r="I35" s="21"/>
      <c r="J35" s="3"/>
    </row>
    <row r="36" spans="1:10" ht="13.05" customHeight="1">
      <c r="A36" s="15" t="s">
        <v>2004</v>
      </c>
      <c r="B36" s="16" t="s">
        <v>2005</v>
      </c>
      <c r="C36" s="13" t="s">
        <v>2006</v>
      </c>
      <c r="D36" s="13" t="s">
        <v>222</v>
      </c>
      <c r="E36" s="17">
        <v>200</v>
      </c>
      <c r="F36" s="18">
        <v>999.01</v>
      </c>
      <c r="G36" s="19">
        <v>8.0000000000000004E-4</v>
      </c>
      <c r="H36" s="20">
        <v>6.0254000000000002E-2</v>
      </c>
      <c r="I36" s="21"/>
      <c r="J36" s="3"/>
    </row>
    <row r="37" spans="1:10" ht="13.05" customHeight="1">
      <c r="A37" s="3"/>
      <c r="B37" s="22" t="s">
        <v>185</v>
      </c>
      <c r="C37" s="2"/>
      <c r="D37" s="2"/>
      <c r="E37" s="2"/>
      <c r="F37" s="23">
        <v>333030.53000000003</v>
      </c>
      <c r="G37" s="24">
        <v>0.25259999999999999</v>
      </c>
      <c r="H37" s="25"/>
      <c r="I37" s="25"/>
      <c r="J37" s="3"/>
    </row>
    <row r="38" spans="1:10" ht="13.05" customHeight="1">
      <c r="A38" s="3"/>
      <c r="B38" s="12" t="s">
        <v>1469</v>
      </c>
      <c r="C38" s="13"/>
      <c r="D38" s="13"/>
      <c r="E38" s="13"/>
      <c r="F38" s="3"/>
      <c r="G38" s="14"/>
      <c r="H38" s="14"/>
      <c r="I38" s="14"/>
      <c r="J38" s="3"/>
    </row>
    <row r="39" spans="1:10" ht="13.05" customHeight="1">
      <c r="A39" s="15" t="s">
        <v>2007</v>
      </c>
      <c r="B39" s="16" t="s">
        <v>2008</v>
      </c>
      <c r="C39" s="13" t="s">
        <v>2009</v>
      </c>
      <c r="D39" s="13" t="s">
        <v>199</v>
      </c>
      <c r="E39" s="17">
        <v>6000</v>
      </c>
      <c r="F39" s="18">
        <v>29964.81</v>
      </c>
      <c r="G39" s="19">
        <v>2.2700000000000001E-2</v>
      </c>
      <c r="H39" s="20">
        <v>6.1234999999999998E-2</v>
      </c>
      <c r="I39" s="21"/>
      <c r="J39" s="3"/>
    </row>
    <row r="40" spans="1:10" ht="13.05" customHeight="1">
      <c r="A40" s="15" t="s">
        <v>2010</v>
      </c>
      <c r="B40" s="16" t="s">
        <v>2011</v>
      </c>
      <c r="C40" s="13" t="s">
        <v>2012</v>
      </c>
      <c r="D40" s="13" t="s">
        <v>199</v>
      </c>
      <c r="E40" s="17">
        <v>6000</v>
      </c>
      <c r="F40" s="18">
        <v>29857.53</v>
      </c>
      <c r="G40" s="19">
        <v>2.2599999999999999E-2</v>
      </c>
      <c r="H40" s="20">
        <v>6.2200499999999999E-2</v>
      </c>
      <c r="I40" s="21"/>
      <c r="J40" s="3"/>
    </row>
    <row r="41" spans="1:10" ht="13.05" customHeight="1">
      <c r="A41" s="15" t="s">
        <v>2013</v>
      </c>
      <c r="B41" s="16" t="s">
        <v>2014</v>
      </c>
      <c r="C41" s="13" t="s">
        <v>2015</v>
      </c>
      <c r="D41" s="13" t="s">
        <v>199</v>
      </c>
      <c r="E41" s="17">
        <v>6000</v>
      </c>
      <c r="F41" s="18">
        <v>29665.8</v>
      </c>
      <c r="G41" s="19">
        <v>2.2499999999999999E-2</v>
      </c>
      <c r="H41" s="20">
        <v>6.4249000000000001E-2</v>
      </c>
      <c r="I41" s="21"/>
      <c r="J41" s="3"/>
    </row>
    <row r="42" spans="1:10" ht="13.05" customHeight="1">
      <c r="A42" s="15" t="s">
        <v>2016</v>
      </c>
      <c r="B42" s="16" t="s">
        <v>2017</v>
      </c>
      <c r="C42" s="13" t="s">
        <v>2018</v>
      </c>
      <c r="D42" s="13" t="s">
        <v>199</v>
      </c>
      <c r="E42" s="17">
        <v>6000</v>
      </c>
      <c r="F42" s="18">
        <v>29566.68</v>
      </c>
      <c r="G42" s="19">
        <v>2.24E-2</v>
      </c>
      <c r="H42" s="20">
        <v>6.4451999999999995E-2</v>
      </c>
      <c r="I42" s="21"/>
      <c r="J42" s="3"/>
    </row>
    <row r="43" spans="1:10" ht="13.05" customHeight="1">
      <c r="A43" s="15" t="s">
        <v>2019</v>
      </c>
      <c r="B43" s="16" t="s">
        <v>2020</v>
      </c>
      <c r="C43" s="13" t="s">
        <v>2021</v>
      </c>
      <c r="D43" s="13" t="s">
        <v>199</v>
      </c>
      <c r="E43" s="17">
        <v>5000</v>
      </c>
      <c r="F43" s="18">
        <v>24957.68</v>
      </c>
      <c r="G43" s="19">
        <v>1.89E-2</v>
      </c>
      <c r="H43" s="20">
        <v>6.1918000000000001E-2</v>
      </c>
      <c r="I43" s="21"/>
      <c r="J43" s="3"/>
    </row>
    <row r="44" spans="1:10" ht="13.05" customHeight="1">
      <c r="A44" s="15" t="s">
        <v>2022</v>
      </c>
      <c r="B44" s="16" t="s">
        <v>2023</v>
      </c>
      <c r="C44" s="13" t="s">
        <v>2024</v>
      </c>
      <c r="D44" s="13" t="s">
        <v>222</v>
      </c>
      <c r="E44" s="17">
        <v>5000</v>
      </c>
      <c r="F44" s="18">
        <v>24957.599999999999</v>
      </c>
      <c r="G44" s="19">
        <v>1.89E-2</v>
      </c>
      <c r="H44" s="20">
        <v>6.1998499999999998E-2</v>
      </c>
      <c r="I44" s="21"/>
      <c r="J44" s="3"/>
    </row>
    <row r="45" spans="1:10" ht="13.05" customHeight="1">
      <c r="A45" s="15" t="s">
        <v>2025</v>
      </c>
      <c r="B45" s="16" t="s">
        <v>2026</v>
      </c>
      <c r="C45" s="13" t="s">
        <v>2027</v>
      </c>
      <c r="D45" s="13" t="s">
        <v>199</v>
      </c>
      <c r="E45" s="17">
        <v>5000</v>
      </c>
      <c r="F45" s="18">
        <v>24927.68</v>
      </c>
      <c r="G45" s="19">
        <v>1.89E-2</v>
      </c>
      <c r="H45" s="20">
        <v>6.2304999999999999E-2</v>
      </c>
      <c r="I45" s="21"/>
      <c r="J45" s="3"/>
    </row>
    <row r="46" spans="1:10" ht="13.05" customHeight="1">
      <c r="A46" s="15" t="s">
        <v>2028</v>
      </c>
      <c r="B46" s="16" t="s">
        <v>2029</v>
      </c>
      <c r="C46" s="13" t="s">
        <v>2030</v>
      </c>
      <c r="D46" s="13" t="s">
        <v>199</v>
      </c>
      <c r="E46" s="17">
        <v>5000</v>
      </c>
      <c r="F46" s="18">
        <v>24925.9</v>
      </c>
      <c r="G46" s="19">
        <v>1.89E-2</v>
      </c>
      <c r="H46" s="20">
        <v>7.7498999999999998E-2</v>
      </c>
      <c r="I46" s="21"/>
      <c r="J46" s="3"/>
    </row>
    <row r="47" spans="1:10" ht="13.05" customHeight="1">
      <c r="A47" s="15" t="s">
        <v>2031</v>
      </c>
      <c r="B47" s="16" t="s">
        <v>2032</v>
      </c>
      <c r="C47" s="13" t="s">
        <v>2033</v>
      </c>
      <c r="D47" s="13" t="s">
        <v>199</v>
      </c>
      <c r="E47" s="17">
        <v>5000</v>
      </c>
      <c r="F47" s="18">
        <v>24902.95</v>
      </c>
      <c r="G47" s="19">
        <v>1.89E-2</v>
      </c>
      <c r="H47" s="20">
        <v>6.1853999999999999E-2</v>
      </c>
      <c r="I47" s="21"/>
      <c r="J47" s="3"/>
    </row>
    <row r="48" spans="1:10" ht="13.05" customHeight="1">
      <c r="A48" s="15" t="s">
        <v>2034</v>
      </c>
      <c r="B48" s="16" t="s">
        <v>2035</v>
      </c>
      <c r="C48" s="13" t="s">
        <v>2036</v>
      </c>
      <c r="D48" s="13" t="s">
        <v>212</v>
      </c>
      <c r="E48" s="17">
        <v>5000</v>
      </c>
      <c r="F48" s="18">
        <v>24898.25</v>
      </c>
      <c r="G48" s="19">
        <v>1.89E-2</v>
      </c>
      <c r="H48" s="20">
        <v>6.2158999999999999E-2</v>
      </c>
      <c r="I48" s="21"/>
      <c r="J48" s="3"/>
    </row>
    <row r="49" spans="1:10" ht="13.05" customHeight="1">
      <c r="A49" s="15" t="s">
        <v>2037</v>
      </c>
      <c r="B49" s="16" t="s">
        <v>2038</v>
      </c>
      <c r="C49" s="13" t="s">
        <v>2039</v>
      </c>
      <c r="D49" s="13" t="s">
        <v>199</v>
      </c>
      <c r="E49" s="17">
        <v>5000</v>
      </c>
      <c r="F49" s="18">
        <v>24884.98</v>
      </c>
      <c r="G49" s="19">
        <v>1.89E-2</v>
      </c>
      <c r="H49" s="20">
        <v>6.2493E-2</v>
      </c>
      <c r="I49" s="21"/>
      <c r="J49" s="3"/>
    </row>
    <row r="50" spans="1:10" ht="13.05" customHeight="1">
      <c r="A50" s="15" t="s">
        <v>2040</v>
      </c>
      <c r="B50" s="16" t="s">
        <v>2041</v>
      </c>
      <c r="C50" s="13" t="s">
        <v>2042</v>
      </c>
      <c r="D50" s="13" t="s">
        <v>199</v>
      </c>
      <c r="E50" s="17">
        <v>5000</v>
      </c>
      <c r="F50" s="18">
        <v>24691.18</v>
      </c>
      <c r="G50" s="19">
        <v>1.8700000000000001E-2</v>
      </c>
      <c r="H50" s="20">
        <v>6.4299999999999996E-2</v>
      </c>
      <c r="I50" s="21"/>
      <c r="J50" s="3"/>
    </row>
    <row r="51" spans="1:10" ht="13.05" customHeight="1">
      <c r="A51" s="15" t="s">
        <v>2043</v>
      </c>
      <c r="B51" s="16" t="s">
        <v>2044</v>
      </c>
      <c r="C51" s="13" t="s">
        <v>2045</v>
      </c>
      <c r="D51" s="13" t="s">
        <v>199</v>
      </c>
      <c r="E51" s="17">
        <v>4000</v>
      </c>
      <c r="F51" s="18">
        <v>19990.02</v>
      </c>
      <c r="G51" s="19">
        <v>1.52E-2</v>
      </c>
      <c r="H51" s="20">
        <v>6.0741999999999997E-2</v>
      </c>
      <c r="I51" s="21"/>
      <c r="J51" s="3"/>
    </row>
    <row r="52" spans="1:10" ht="13.05" customHeight="1">
      <c r="A52" s="15" t="s">
        <v>2046</v>
      </c>
      <c r="B52" s="16" t="s">
        <v>2047</v>
      </c>
      <c r="C52" s="13" t="s">
        <v>2048</v>
      </c>
      <c r="D52" s="13" t="s">
        <v>199</v>
      </c>
      <c r="E52" s="17">
        <v>4000</v>
      </c>
      <c r="F52" s="18">
        <v>19972.86</v>
      </c>
      <c r="G52" s="19">
        <v>1.5100000000000001E-2</v>
      </c>
      <c r="H52" s="20">
        <v>6.1982000000000002E-2</v>
      </c>
      <c r="I52" s="21"/>
      <c r="J52" s="3"/>
    </row>
    <row r="53" spans="1:10" ht="13.05" customHeight="1">
      <c r="A53" s="15" t="s">
        <v>2049</v>
      </c>
      <c r="B53" s="16" t="s">
        <v>2050</v>
      </c>
      <c r="C53" s="13" t="s">
        <v>2051</v>
      </c>
      <c r="D53" s="13" t="s">
        <v>199</v>
      </c>
      <c r="E53" s="17">
        <v>4000</v>
      </c>
      <c r="F53" s="18">
        <v>19931.36</v>
      </c>
      <c r="G53" s="19">
        <v>1.5100000000000001E-2</v>
      </c>
      <c r="H53" s="20">
        <v>6.2858999999999998E-2</v>
      </c>
      <c r="I53" s="21"/>
      <c r="J53" s="3"/>
    </row>
    <row r="54" spans="1:10" ht="13.05" customHeight="1">
      <c r="A54" s="15" t="s">
        <v>2052</v>
      </c>
      <c r="B54" s="16" t="s">
        <v>2053</v>
      </c>
      <c r="C54" s="13" t="s">
        <v>2054</v>
      </c>
      <c r="D54" s="13" t="s">
        <v>212</v>
      </c>
      <c r="E54" s="17">
        <v>4000</v>
      </c>
      <c r="F54" s="18">
        <v>19913.560000000001</v>
      </c>
      <c r="G54" s="19">
        <v>1.5100000000000001E-2</v>
      </c>
      <c r="H54" s="20">
        <v>6.6016000000000005E-2</v>
      </c>
      <c r="I54" s="21"/>
      <c r="J54" s="3"/>
    </row>
    <row r="55" spans="1:10" ht="13.05" customHeight="1">
      <c r="A55" s="15" t="s">
        <v>2055</v>
      </c>
      <c r="B55" s="16" t="s">
        <v>2056</v>
      </c>
      <c r="C55" s="13" t="s">
        <v>2057</v>
      </c>
      <c r="D55" s="13" t="s">
        <v>199</v>
      </c>
      <c r="E55" s="17">
        <v>4000</v>
      </c>
      <c r="F55" s="18">
        <v>19804.080000000002</v>
      </c>
      <c r="G55" s="19">
        <v>1.4999999999999999E-2</v>
      </c>
      <c r="H55" s="20">
        <v>6.3349000000000003E-2</v>
      </c>
      <c r="I55" s="21"/>
      <c r="J55" s="3"/>
    </row>
    <row r="56" spans="1:10" ht="13.05" customHeight="1">
      <c r="A56" s="15" t="s">
        <v>2058</v>
      </c>
      <c r="B56" s="16" t="s">
        <v>2059</v>
      </c>
      <c r="C56" s="13" t="s">
        <v>2060</v>
      </c>
      <c r="D56" s="13" t="s">
        <v>222</v>
      </c>
      <c r="E56" s="17">
        <v>4000</v>
      </c>
      <c r="F56" s="18">
        <v>19757.88</v>
      </c>
      <c r="G56" s="19">
        <v>1.4999999999999999E-2</v>
      </c>
      <c r="H56" s="20">
        <v>7.0999999999999994E-2</v>
      </c>
      <c r="I56" s="21"/>
      <c r="J56" s="3"/>
    </row>
    <row r="57" spans="1:10" ht="13.05" customHeight="1">
      <c r="A57" s="15" t="s">
        <v>2061</v>
      </c>
      <c r="B57" s="16" t="s">
        <v>2062</v>
      </c>
      <c r="C57" s="13" t="s">
        <v>2063</v>
      </c>
      <c r="D57" s="13" t="s">
        <v>212</v>
      </c>
      <c r="E57" s="17">
        <v>4000</v>
      </c>
      <c r="F57" s="18">
        <v>19681.64</v>
      </c>
      <c r="G57" s="19">
        <v>1.49E-2</v>
      </c>
      <c r="H57" s="20">
        <v>7.3801000000000005E-2</v>
      </c>
      <c r="I57" s="21"/>
      <c r="J57" s="3"/>
    </row>
    <row r="58" spans="1:10" ht="13.05" customHeight="1">
      <c r="A58" s="15" t="s">
        <v>2064</v>
      </c>
      <c r="B58" s="16" t="s">
        <v>2065</v>
      </c>
      <c r="C58" s="13" t="s">
        <v>2066</v>
      </c>
      <c r="D58" s="13" t="s">
        <v>199</v>
      </c>
      <c r="E58" s="17">
        <v>3500</v>
      </c>
      <c r="F58" s="18">
        <v>17440.75</v>
      </c>
      <c r="G58" s="19">
        <v>1.32E-2</v>
      </c>
      <c r="H58" s="20">
        <v>6.2003999999999997E-2</v>
      </c>
      <c r="I58" s="21"/>
      <c r="J58" s="3"/>
    </row>
    <row r="59" spans="1:10" ht="13.05" customHeight="1">
      <c r="A59" s="15" t="s">
        <v>2067</v>
      </c>
      <c r="B59" s="16" t="s">
        <v>2068</v>
      </c>
      <c r="C59" s="13" t="s">
        <v>2069</v>
      </c>
      <c r="D59" s="13" t="s">
        <v>199</v>
      </c>
      <c r="E59" s="17">
        <v>3000</v>
      </c>
      <c r="F59" s="18">
        <v>14994.69</v>
      </c>
      <c r="G59" s="19">
        <v>1.14E-2</v>
      </c>
      <c r="H59" s="20">
        <v>6.4718999999999999E-2</v>
      </c>
      <c r="I59" s="21"/>
      <c r="J59" s="3"/>
    </row>
    <row r="60" spans="1:10" ht="13.05" customHeight="1">
      <c r="A60" s="15" t="s">
        <v>2070</v>
      </c>
      <c r="B60" s="16" t="s">
        <v>2071</v>
      </c>
      <c r="C60" s="13" t="s">
        <v>2072</v>
      </c>
      <c r="D60" s="13" t="s">
        <v>199</v>
      </c>
      <c r="E60" s="17">
        <v>3000</v>
      </c>
      <c r="F60" s="18">
        <v>14982.18</v>
      </c>
      <c r="G60" s="19">
        <v>1.14E-2</v>
      </c>
      <c r="H60" s="20">
        <v>6.1996999999999997E-2</v>
      </c>
      <c r="I60" s="21"/>
      <c r="J60" s="3"/>
    </row>
    <row r="61" spans="1:10" ht="13.05" customHeight="1">
      <c r="A61" s="15" t="s">
        <v>2073</v>
      </c>
      <c r="B61" s="16" t="s">
        <v>2074</v>
      </c>
      <c r="C61" s="13" t="s">
        <v>2075</v>
      </c>
      <c r="D61" s="13" t="s">
        <v>199</v>
      </c>
      <c r="E61" s="17">
        <v>3000</v>
      </c>
      <c r="F61" s="18">
        <v>14952.84</v>
      </c>
      <c r="G61" s="19">
        <v>1.1299999999999999E-2</v>
      </c>
      <c r="H61" s="20">
        <v>6.7726999999999996E-2</v>
      </c>
      <c r="I61" s="21"/>
      <c r="J61" s="3"/>
    </row>
    <row r="62" spans="1:10" ht="13.05" customHeight="1">
      <c r="A62" s="15" t="s">
        <v>2076</v>
      </c>
      <c r="B62" s="16" t="s">
        <v>2077</v>
      </c>
      <c r="C62" s="13" t="s">
        <v>2078</v>
      </c>
      <c r="D62" s="13" t="s">
        <v>199</v>
      </c>
      <c r="E62" s="17">
        <v>3000</v>
      </c>
      <c r="F62" s="18">
        <v>14785.91</v>
      </c>
      <c r="G62" s="19">
        <v>1.12E-2</v>
      </c>
      <c r="H62" s="20">
        <v>7.2400999999999993E-2</v>
      </c>
      <c r="I62" s="21"/>
      <c r="J62" s="3"/>
    </row>
    <row r="63" spans="1:10" ht="13.05" customHeight="1">
      <c r="A63" s="15" t="s">
        <v>2079</v>
      </c>
      <c r="B63" s="16" t="s">
        <v>2080</v>
      </c>
      <c r="C63" s="13" t="s">
        <v>2081</v>
      </c>
      <c r="D63" s="13" t="s">
        <v>212</v>
      </c>
      <c r="E63" s="17">
        <v>3000</v>
      </c>
      <c r="F63" s="18">
        <v>14780.49</v>
      </c>
      <c r="G63" s="19">
        <v>1.12E-2</v>
      </c>
      <c r="H63" s="20">
        <v>7.0402000000000006E-2</v>
      </c>
      <c r="I63" s="21"/>
      <c r="J63" s="3"/>
    </row>
    <row r="64" spans="1:10" ht="13.05" customHeight="1">
      <c r="A64" s="15" t="s">
        <v>2082</v>
      </c>
      <c r="B64" s="16" t="s">
        <v>2083</v>
      </c>
      <c r="C64" s="13" t="s">
        <v>2084</v>
      </c>
      <c r="D64" s="13" t="s">
        <v>199</v>
      </c>
      <c r="E64" s="17">
        <v>2500</v>
      </c>
      <c r="F64" s="18">
        <v>12466.48</v>
      </c>
      <c r="G64" s="19">
        <v>9.4000000000000004E-3</v>
      </c>
      <c r="H64" s="20">
        <v>7.0125000000000007E-2</v>
      </c>
      <c r="I64" s="21"/>
      <c r="J64" s="3"/>
    </row>
    <row r="65" spans="1:10" ht="13.05" customHeight="1">
      <c r="A65" s="15" t="s">
        <v>2085</v>
      </c>
      <c r="B65" s="16" t="s">
        <v>2086</v>
      </c>
      <c r="C65" s="13" t="s">
        <v>2087</v>
      </c>
      <c r="D65" s="13" t="s">
        <v>199</v>
      </c>
      <c r="E65" s="17">
        <v>2500</v>
      </c>
      <c r="F65" s="18">
        <v>12437.35</v>
      </c>
      <c r="G65" s="19">
        <v>9.4000000000000004E-3</v>
      </c>
      <c r="H65" s="20">
        <v>6.8102999999999997E-2</v>
      </c>
      <c r="I65" s="21"/>
      <c r="J65" s="3"/>
    </row>
    <row r="66" spans="1:10" ht="13.05" customHeight="1">
      <c r="A66" s="15" t="s">
        <v>2088</v>
      </c>
      <c r="B66" s="16" t="s">
        <v>2089</v>
      </c>
      <c r="C66" s="13" t="s">
        <v>2090</v>
      </c>
      <c r="D66" s="13" t="s">
        <v>199</v>
      </c>
      <c r="E66" s="17">
        <v>2000</v>
      </c>
      <c r="F66" s="18">
        <v>9996.7099999999991</v>
      </c>
      <c r="G66" s="19">
        <v>7.6E-3</v>
      </c>
      <c r="H66" s="20">
        <v>6.0011000000000002E-2</v>
      </c>
      <c r="I66" s="21"/>
      <c r="J66" s="3"/>
    </row>
    <row r="67" spans="1:10" ht="13.05" customHeight="1">
      <c r="A67" s="15" t="s">
        <v>2091</v>
      </c>
      <c r="B67" s="16" t="s">
        <v>2092</v>
      </c>
      <c r="C67" s="13" t="s">
        <v>2093</v>
      </c>
      <c r="D67" s="13" t="s">
        <v>199</v>
      </c>
      <c r="E67" s="17">
        <v>2000</v>
      </c>
      <c r="F67" s="18">
        <v>9994.98</v>
      </c>
      <c r="G67" s="19">
        <v>7.6E-3</v>
      </c>
      <c r="H67" s="20">
        <v>6.1168E-2</v>
      </c>
      <c r="I67" s="21"/>
      <c r="J67" s="3"/>
    </row>
    <row r="68" spans="1:10" ht="13.05" customHeight="1">
      <c r="A68" s="15" t="s">
        <v>2094</v>
      </c>
      <c r="B68" s="16" t="s">
        <v>2095</v>
      </c>
      <c r="C68" s="13" t="s">
        <v>2096</v>
      </c>
      <c r="D68" s="13" t="s">
        <v>199</v>
      </c>
      <c r="E68" s="17">
        <v>2000</v>
      </c>
      <c r="F68" s="18">
        <v>9994.51</v>
      </c>
      <c r="G68" s="19">
        <v>7.6E-3</v>
      </c>
      <c r="H68" s="20">
        <v>6.6892999999999994E-2</v>
      </c>
      <c r="I68" s="21"/>
      <c r="J68" s="3"/>
    </row>
    <row r="69" spans="1:10" ht="13.05" customHeight="1">
      <c r="A69" s="15" t="s">
        <v>2097</v>
      </c>
      <c r="B69" s="16" t="s">
        <v>2098</v>
      </c>
      <c r="C69" s="13" t="s">
        <v>2099</v>
      </c>
      <c r="D69" s="13" t="s">
        <v>199</v>
      </c>
      <c r="E69" s="17">
        <v>2000</v>
      </c>
      <c r="F69" s="18">
        <v>9990.07</v>
      </c>
      <c r="G69" s="19">
        <v>7.6E-3</v>
      </c>
      <c r="H69" s="20">
        <v>6.0498000000000003E-2</v>
      </c>
      <c r="I69" s="21"/>
      <c r="J69" s="3"/>
    </row>
    <row r="70" spans="1:10" ht="13.05" customHeight="1">
      <c r="A70" s="15" t="s">
        <v>2100</v>
      </c>
      <c r="B70" s="16" t="s">
        <v>2101</v>
      </c>
      <c r="C70" s="13" t="s">
        <v>2102</v>
      </c>
      <c r="D70" s="13" t="s">
        <v>212</v>
      </c>
      <c r="E70" s="17">
        <v>2000</v>
      </c>
      <c r="F70" s="18">
        <v>9893.36</v>
      </c>
      <c r="G70" s="19">
        <v>7.4999999999999997E-3</v>
      </c>
      <c r="H70" s="20">
        <v>7.7146999999999993E-2</v>
      </c>
      <c r="I70" s="21"/>
      <c r="J70" s="3"/>
    </row>
    <row r="71" spans="1:10" ht="13.05" customHeight="1">
      <c r="A71" s="15" t="s">
        <v>2103</v>
      </c>
      <c r="B71" s="16" t="s">
        <v>2104</v>
      </c>
      <c r="C71" s="13" t="s">
        <v>2105</v>
      </c>
      <c r="D71" s="13" t="s">
        <v>199</v>
      </c>
      <c r="E71" s="17">
        <v>2000</v>
      </c>
      <c r="F71" s="18">
        <v>9879.36</v>
      </c>
      <c r="G71" s="19">
        <v>7.4999999999999997E-3</v>
      </c>
      <c r="H71" s="20">
        <v>7.0749999999999993E-2</v>
      </c>
      <c r="I71" s="21"/>
      <c r="J71" s="3"/>
    </row>
    <row r="72" spans="1:10" ht="13.05" customHeight="1">
      <c r="A72" s="15" t="s">
        <v>2106</v>
      </c>
      <c r="B72" s="16" t="s">
        <v>2107</v>
      </c>
      <c r="C72" s="13" t="s">
        <v>2108</v>
      </c>
      <c r="D72" s="13" t="s">
        <v>199</v>
      </c>
      <c r="E72" s="17">
        <v>2000</v>
      </c>
      <c r="F72" s="18">
        <v>9869.69</v>
      </c>
      <c r="G72" s="19">
        <v>7.4999999999999997E-3</v>
      </c>
      <c r="H72" s="20">
        <v>7.5299000000000005E-2</v>
      </c>
      <c r="I72" s="21"/>
      <c r="J72" s="3"/>
    </row>
    <row r="73" spans="1:10" ht="13.05" customHeight="1">
      <c r="A73" s="15" t="s">
        <v>2109</v>
      </c>
      <c r="B73" s="16" t="s">
        <v>2110</v>
      </c>
      <c r="C73" s="13" t="s">
        <v>2111</v>
      </c>
      <c r="D73" s="13" t="s">
        <v>199</v>
      </c>
      <c r="E73" s="17">
        <v>2000</v>
      </c>
      <c r="F73" s="18">
        <v>9853.66</v>
      </c>
      <c r="G73" s="19">
        <v>7.4999999999999997E-3</v>
      </c>
      <c r="H73" s="20">
        <v>7.0402000000000006E-2</v>
      </c>
      <c r="I73" s="21"/>
      <c r="J73" s="3"/>
    </row>
    <row r="74" spans="1:10" ht="13.05" customHeight="1">
      <c r="A74" s="15" t="s">
        <v>2112</v>
      </c>
      <c r="B74" s="16" t="s">
        <v>2113</v>
      </c>
      <c r="C74" s="13" t="s">
        <v>2114</v>
      </c>
      <c r="D74" s="13" t="s">
        <v>199</v>
      </c>
      <c r="E74" s="17">
        <v>2000</v>
      </c>
      <c r="F74" s="18">
        <v>9840.67</v>
      </c>
      <c r="G74" s="19">
        <v>7.4999999999999997E-3</v>
      </c>
      <c r="H74" s="20">
        <v>7.1199999999999999E-2</v>
      </c>
      <c r="I74" s="21"/>
      <c r="J74" s="3"/>
    </row>
    <row r="75" spans="1:10" ht="13.05" customHeight="1">
      <c r="A75" s="15" t="s">
        <v>2115</v>
      </c>
      <c r="B75" s="16" t="s">
        <v>2116</v>
      </c>
      <c r="C75" s="13" t="s">
        <v>2117</v>
      </c>
      <c r="D75" s="13" t="s">
        <v>199</v>
      </c>
      <c r="E75" s="17">
        <v>1500</v>
      </c>
      <c r="F75" s="18">
        <v>7487.45</v>
      </c>
      <c r="G75" s="19">
        <v>5.7000000000000002E-3</v>
      </c>
      <c r="H75" s="20">
        <v>6.7983000000000002E-2</v>
      </c>
      <c r="I75" s="21"/>
      <c r="J75" s="3"/>
    </row>
    <row r="76" spans="1:10" ht="13.05" customHeight="1">
      <c r="A76" s="15" t="s">
        <v>2118</v>
      </c>
      <c r="B76" s="16" t="s">
        <v>2119</v>
      </c>
      <c r="C76" s="13" t="s">
        <v>2120</v>
      </c>
      <c r="D76" s="13" t="s">
        <v>199</v>
      </c>
      <c r="E76" s="17">
        <v>1500</v>
      </c>
      <c r="F76" s="18">
        <v>7485.67</v>
      </c>
      <c r="G76" s="19">
        <v>5.7000000000000002E-3</v>
      </c>
      <c r="H76" s="20">
        <v>6.9885000000000003E-2</v>
      </c>
      <c r="I76" s="21"/>
      <c r="J76" s="3"/>
    </row>
    <row r="77" spans="1:10" ht="13.05" customHeight="1">
      <c r="A77" s="15" t="s">
        <v>2121</v>
      </c>
      <c r="B77" s="16" t="s">
        <v>2122</v>
      </c>
      <c r="C77" s="13" t="s">
        <v>2123</v>
      </c>
      <c r="D77" s="13" t="s">
        <v>212</v>
      </c>
      <c r="E77" s="17">
        <v>1000</v>
      </c>
      <c r="F77" s="18">
        <v>4997.5200000000004</v>
      </c>
      <c r="G77" s="19">
        <v>3.8E-3</v>
      </c>
      <c r="H77" s="20">
        <v>6.0437999999999999E-2</v>
      </c>
      <c r="I77" s="21"/>
      <c r="J77" s="3"/>
    </row>
    <row r="78" spans="1:10" ht="13.05" customHeight="1">
      <c r="A78" s="15" t="s">
        <v>2124</v>
      </c>
      <c r="B78" s="16" t="s">
        <v>2125</v>
      </c>
      <c r="C78" s="13" t="s">
        <v>2126</v>
      </c>
      <c r="D78" s="13" t="s">
        <v>199</v>
      </c>
      <c r="E78" s="17">
        <v>1000</v>
      </c>
      <c r="F78" s="18">
        <v>4979.75</v>
      </c>
      <c r="G78" s="19">
        <v>3.8E-3</v>
      </c>
      <c r="H78" s="20">
        <v>6.1851999999999997E-2</v>
      </c>
      <c r="I78" s="21"/>
      <c r="J78" s="3"/>
    </row>
    <row r="79" spans="1:10" ht="13.05" customHeight="1">
      <c r="A79" s="15" t="s">
        <v>2127</v>
      </c>
      <c r="B79" s="16" t="s">
        <v>2128</v>
      </c>
      <c r="C79" s="13" t="s">
        <v>2129</v>
      </c>
      <c r="D79" s="13" t="s">
        <v>199</v>
      </c>
      <c r="E79" s="17">
        <v>1000</v>
      </c>
      <c r="F79" s="18">
        <v>4939.68</v>
      </c>
      <c r="G79" s="19">
        <v>3.7000000000000002E-3</v>
      </c>
      <c r="H79" s="20">
        <v>7.0749999999999993E-2</v>
      </c>
      <c r="I79" s="21"/>
      <c r="J79" s="3"/>
    </row>
    <row r="80" spans="1:10" ht="13.05" customHeight="1">
      <c r="A80" s="15" t="s">
        <v>2130</v>
      </c>
      <c r="B80" s="16" t="s">
        <v>2131</v>
      </c>
      <c r="C80" s="13" t="s">
        <v>2132</v>
      </c>
      <c r="D80" s="13" t="s">
        <v>199</v>
      </c>
      <c r="E80" s="17">
        <v>1000</v>
      </c>
      <c r="F80" s="18">
        <v>4937.79</v>
      </c>
      <c r="G80" s="19">
        <v>3.7000000000000002E-3</v>
      </c>
      <c r="H80" s="20">
        <v>7.0749999999999993E-2</v>
      </c>
      <c r="I80" s="21"/>
      <c r="J80" s="3"/>
    </row>
    <row r="81" spans="1:10" ht="13.05" customHeight="1">
      <c r="A81" s="15" t="s">
        <v>2133</v>
      </c>
      <c r="B81" s="16" t="s">
        <v>2134</v>
      </c>
      <c r="C81" s="13" t="s">
        <v>2135</v>
      </c>
      <c r="D81" s="13" t="s">
        <v>199</v>
      </c>
      <c r="E81" s="17">
        <v>1000</v>
      </c>
      <c r="F81" s="18">
        <v>4925.24</v>
      </c>
      <c r="G81" s="19">
        <v>3.7000000000000002E-3</v>
      </c>
      <c r="H81" s="20">
        <v>7.2899000000000005E-2</v>
      </c>
      <c r="I81" s="21"/>
      <c r="J81" s="3"/>
    </row>
    <row r="82" spans="1:10" ht="13.05" customHeight="1">
      <c r="A82" s="15" t="s">
        <v>2136</v>
      </c>
      <c r="B82" s="16" t="s">
        <v>2137</v>
      </c>
      <c r="C82" s="13" t="s">
        <v>2138</v>
      </c>
      <c r="D82" s="13" t="s">
        <v>199</v>
      </c>
      <c r="E82" s="17">
        <v>1000</v>
      </c>
      <c r="F82" s="18">
        <v>4923.3100000000004</v>
      </c>
      <c r="G82" s="19">
        <v>3.7000000000000002E-3</v>
      </c>
      <c r="H82" s="20">
        <v>7.2899000000000005E-2</v>
      </c>
      <c r="I82" s="21"/>
      <c r="J82" s="3"/>
    </row>
    <row r="83" spans="1:10" ht="13.05" customHeight="1">
      <c r="A83" s="15" t="s">
        <v>2139</v>
      </c>
      <c r="B83" s="16" t="s">
        <v>2140</v>
      </c>
      <c r="C83" s="13" t="s">
        <v>2141</v>
      </c>
      <c r="D83" s="13" t="s">
        <v>212</v>
      </c>
      <c r="E83" s="17">
        <v>500</v>
      </c>
      <c r="F83" s="18">
        <v>2495.35</v>
      </c>
      <c r="G83" s="19">
        <v>1.9E-3</v>
      </c>
      <c r="H83" s="20">
        <v>6.8089999999999998E-2</v>
      </c>
      <c r="I83" s="21"/>
      <c r="J83" s="3"/>
    </row>
    <row r="84" spans="1:10" ht="13.05" customHeight="1">
      <c r="A84" s="3"/>
      <c r="B84" s="22" t="s">
        <v>185</v>
      </c>
      <c r="C84" s="2"/>
      <c r="D84" s="2"/>
      <c r="E84" s="2"/>
      <c r="F84" s="23">
        <v>710577.9</v>
      </c>
      <c r="G84" s="24">
        <v>0.53869999999999996</v>
      </c>
      <c r="H84" s="25"/>
      <c r="I84" s="25"/>
      <c r="J84" s="3"/>
    </row>
    <row r="85" spans="1:10" ht="13.05" customHeight="1">
      <c r="A85" s="3"/>
      <c r="B85" s="12" t="s">
        <v>612</v>
      </c>
      <c r="C85" s="13"/>
      <c r="D85" s="13"/>
      <c r="E85" s="13"/>
      <c r="F85" s="3"/>
      <c r="G85" s="14"/>
      <c r="H85" s="14"/>
      <c r="I85" s="14"/>
      <c r="J85" s="3"/>
    </row>
    <row r="86" spans="1:10" ht="13.05" customHeight="1">
      <c r="A86" s="15" t="s">
        <v>1230</v>
      </c>
      <c r="B86" s="16" t="s">
        <v>1231</v>
      </c>
      <c r="C86" s="13" t="s">
        <v>1232</v>
      </c>
      <c r="D86" s="13" t="s">
        <v>160</v>
      </c>
      <c r="E86" s="17">
        <v>46000000</v>
      </c>
      <c r="F86" s="18">
        <v>45482.18</v>
      </c>
      <c r="G86" s="19">
        <v>3.4500000000000003E-2</v>
      </c>
      <c r="H86" s="20">
        <v>5.2600000000000001E-2</v>
      </c>
      <c r="I86" s="21"/>
      <c r="J86" s="3"/>
    </row>
    <row r="87" spans="1:10" ht="13.05" customHeight="1">
      <c r="A87" s="15" t="s">
        <v>2142</v>
      </c>
      <c r="B87" s="16" t="s">
        <v>2143</v>
      </c>
      <c r="C87" s="13" t="s">
        <v>2144</v>
      </c>
      <c r="D87" s="13" t="s">
        <v>160</v>
      </c>
      <c r="E87" s="17">
        <v>30000000</v>
      </c>
      <c r="F87" s="18">
        <v>29627.88</v>
      </c>
      <c r="G87" s="19">
        <v>2.2499999999999999E-2</v>
      </c>
      <c r="H87" s="20">
        <v>5.2694999999999999E-2</v>
      </c>
      <c r="I87" s="21"/>
      <c r="J87" s="3"/>
    </row>
    <row r="88" spans="1:10" ht="13.05" customHeight="1">
      <c r="A88" s="15" t="s">
        <v>2145</v>
      </c>
      <c r="B88" s="16" t="s">
        <v>2146</v>
      </c>
      <c r="C88" s="13" t="s">
        <v>2147</v>
      </c>
      <c r="D88" s="13" t="s">
        <v>160</v>
      </c>
      <c r="E88" s="17">
        <v>24500000</v>
      </c>
      <c r="F88" s="18">
        <v>24468.76</v>
      </c>
      <c r="G88" s="19">
        <v>1.8499999999999999E-2</v>
      </c>
      <c r="H88" s="20">
        <v>5.1774000000000001E-2</v>
      </c>
      <c r="I88" s="21"/>
      <c r="J88" s="3"/>
    </row>
    <row r="89" spans="1:10" ht="13.05" customHeight="1">
      <c r="A89" s="15" t="s">
        <v>1602</v>
      </c>
      <c r="B89" s="16" t="s">
        <v>1603</v>
      </c>
      <c r="C89" s="13" t="s">
        <v>1604</v>
      </c>
      <c r="D89" s="13" t="s">
        <v>160</v>
      </c>
      <c r="E89" s="17">
        <v>5000000</v>
      </c>
      <c r="F89" s="18">
        <v>4998.58</v>
      </c>
      <c r="G89" s="19">
        <v>3.8E-3</v>
      </c>
      <c r="H89" s="20">
        <v>5.1895999999999998E-2</v>
      </c>
      <c r="I89" s="21"/>
      <c r="J89" s="3"/>
    </row>
    <row r="90" spans="1:10" ht="13.05" customHeight="1">
      <c r="A90" s="3"/>
      <c r="B90" s="22" t="s">
        <v>185</v>
      </c>
      <c r="C90" s="2"/>
      <c r="D90" s="2"/>
      <c r="E90" s="2"/>
      <c r="F90" s="23">
        <v>104577.4</v>
      </c>
      <c r="G90" s="24">
        <v>7.9299999999999995E-2</v>
      </c>
      <c r="H90" s="25"/>
      <c r="I90" s="25"/>
      <c r="J90" s="3"/>
    </row>
    <row r="91" spans="1:10" ht="13.05" customHeight="1">
      <c r="A91" s="3"/>
      <c r="B91" s="22" t="s">
        <v>193</v>
      </c>
      <c r="C91" s="26"/>
      <c r="D91" s="2"/>
      <c r="E91" s="26"/>
      <c r="F91" s="23">
        <v>1148185.83</v>
      </c>
      <c r="G91" s="24">
        <v>0.87060000000000004</v>
      </c>
      <c r="H91" s="25"/>
      <c r="I91" s="25"/>
      <c r="J91" s="3"/>
    </row>
    <row r="92" spans="1:10" ht="13.05" customHeight="1">
      <c r="A92" s="3"/>
      <c r="B92" s="12" t="s">
        <v>226</v>
      </c>
      <c r="C92" s="13"/>
      <c r="D92" s="13"/>
      <c r="E92" s="13"/>
      <c r="F92" s="13"/>
      <c r="G92" s="13"/>
      <c r="H92" s="14"/>
      <c r="I92" s="14"/>
      <c r="J92" s="3"/>
    </row>
    <row r="93" spans="1:10" ht="13.05" customHeight="1">
      <c r="A93" s="3"/>
      <c r="B93" s="12" t="s">
        <v>227</v>
      </c>
      <c r="C93" s="13"/>
      <c r="D93" s="13"/>
      <c r="E93" s="13"/>
      <c r="F93" s="3"/>
      <c r="G93" s="14"/>
      <c r="H93" s="14"/>
      <c r="I93" s="14"/>
      <c r="J93" s="3"/>
    </row>
    <row r="94" spans="1:10" ht="13.05" customHeight="1">
      <c r="A94" s="15" t="s">
        <v>228</v>
      </c>
      <c r="B94" s="16" t="s">
        <v>229</v>
      </c>
      <c r="C94" s="13" t="s">
        <v>230</v>
      </c>
      <c r="D94" s="13" t="s">
        <v>231</v>
      </c>
      <c r="E94" s="17">
        <v>22524.442999999999</v>
      </c>
      <c r="F94" s="18">
        <v>2696.32</v>
      </c>
      <c r="G94" s="19">
        <v>2E-3</v>
      </c>
      <c r="H94" s="20">
        <v>5.6000000000000001E-2</v>
      </c>
      <c r="I94" s="21"/>
      <c r="J94" s="3"/>
    </row>
    <row r="95" spans="1:10" ht="13.05" customHeight="1">
      <c r="A95" s="3"/>
      <c r="B95" s="22" t="s">
        <v>185</v>
      </c>
      <c r="C95" s="2"/>
      <c r="D95" s="2"/>
      <c r="E95" s="2"/>
      <c r="F95" s="23">
        <v>2696.32</v>
      </c>
      <c r="G95" s="24">
        <v>2E-3</v>
      </c>
      <c r="H95" s="25"/>
      <c r="I95" s="25"/>
      <c r="J95" s="3"/>
    </row>
    <row r="96" spans="1:10" ht="13.05" customHeight="1">
      <c r="A96" s="3"/>
      <c r="B96" s="22" t="s">
        <v>193</v>
      </c>
      <c r="C96" s="26"/>
      <c r="D96" s="2"/>
      <c r="E96" s="26"/>
      <c r="F96" s="23">
        <v>2696.32</v>
      </c>
      <c r="G96" s="24">
        <v>2E-3</v>
      </c>
      <c r="H96" s="25"/>
      <c r="I96" s="25"/>
      <c r="J96" s="3"/>
    </row>
    <row r="97" spans="1:10" ht="13.05" customHeight="1">
      <c r="A97" s="3"/>
      <c r="B97" s="12" t="s">
        <v>232</v>
      </c>
      <c r="C97" s="13"/>
      <c r="D97" s="13"/>
      <c r="E97" s="13"/>
      <c r="F97" s="13"/>
      <c r="G97" s="13"/>
      <c r="H97" s="14"/>
      <c r="I97" s="14"/>
      <c r="J97" s="3"/>
    </row>
    <row r="98" spans="1:10" ht="13.05" customHeight="1">
      <c r="A98" s="15" t="s">
        <v>233</v>
      </c>
      <c r="B98" s="16" t="s">
        <v>234</v>
      </c>
      <c r="C98" s="13"/>
      <c r="D98" s="13" t="s">
        <v>231</v>
      </c>
      <c r="E98" s="17"/>
      <c r="F98" s="18">
        <v>160750.94</v>
      </c>
      <c r="G98" s="19">
        <v>0.12180000000000001</v>
      </c>
      <c r="H98" s="20">
        <v>4.9893303762158517E-2</v>
      </c>
      <c r="I98" s="21"/>
      <c r="J98" s="3"/>
    </row>
    <row r="99" spans="1:10" ht="13.05" customHeight="1">
      <c r="A99" s="15" t="s">
        <v>2148</v>
      </c>
      <c r="B99" s="16" t="s">
        <v>234</v>
      </c>
      <c r="C99" s="13" t="s">
        <v>2149</v>
      </c>
      <c r="D99" s="13" t="s">
        <v>231</v>
      </c>
      <c r="E99" s="17"/>
      <c r="F99" s="18">
        <v>9957.24</v>
      </c>
      <c r="G99" s="19">
        <v>7.4999999999999997E-3</v>
      </c>
      <c r="H99" s="20">
        <v>5.4050000000000001E-2</v>
      </c>
      <c r="I99" s="21"/>
      <c r="J99" s="3"/>
    </row>
    <row r="100" spans="1:10" ht="13.05" customHeight="1">
      <c r="A100" s="15" t="s">
        <v>2150</v>
      </c>
      <c r="B100" s="16" t="s">
        <v>234</v>
      </c>
      <c r="C100" s="13" t="s">
        <v>2151</v>
      </c>
      <c r="D100" s="13" t="s">
        <v>231</v>
      </c>
      <c r="E100" s="17"/>
      <c r="F100" s="18">
        <v>4999.53</v>
      </c>
      <c r="G100" s="19">
        <v>3.8E-3</v>
      </c>
      <c r="H100" s="20">
        <v>5.3220000000000003E-2</v>
      </c>
      <c r="I100" s="21"/>
      <c r="J100" s="3"/>
    </row>
    <row r="101" spans="1:10" ht="13.05" customHeight="1">
      <c r="A101" s="15" t="s">
        <v>2152</v>
      </c>
      <c r="B101" s="16" t="s">
        <v>234</v>
      </c>
      <c r="C101" s="13" t="s">
        <v>2153</v>
      </c>
      <c r="D101" s="13" t="s">
        <v>231</v>
      </c>
      <c r="E101" s="17"/>
      <c r="F101" s="18">
        <v>4999.1400000000003</v>
      </c>
      <c r="G101" s="19">
        <v>3.8E-3</v>
      </c>
      <c r="H101" s="20">
        <v>5.2499999999999998E-2</v>
      </c>
      <c r="I101" s="21"/>
      <c r="J101" s="3"/>
    </row>
    <row r="102" spans="1:10" ht="13.05" customHeight="1">
      <c r="A102" s="3"/>
      <c r="B102" s="22" t="s">
        <v>185</v>
      </c>
      <c r="C102" s="2"/>
      <c r="D102" s="2"/>
      <c r="E102" s="2"/>
      <c r="F102" s="23">
        <v>180706.85</v>
      </c>
      <c r="G102" s="24">
        <v>0.13689999999999999</v>
      </c>
      <c r="H102" s="25"/>
      <c r="I102" s="25"/>
      <c r="J102" s="3"/>
    </row>
    <row r="103" spans="1:10" ht="13.05" customHeight="1">
      <c r="A103" s="3"/>
      <c r="B103" s="22" t="s">
        <v>186</v>
      </c>
      <c r="C103" s="2"/>
      <c r="D103" s="2"/>
      <c r="E103" s="2"/>
      <c r="F103" s="25" t="s">
        <v>187</v>
      </c>
      <c r="G103" s="25" t="s">
        <v>187</v>
      </c>
      <c r="H103" s="25"/>
      <c r="I103" s="25"/>
      <c r="J103" s="3"/>
    </row>
    <row r="104" spans="1:10" ht="13.05" customHeight="1">
      <c r="A104" s="3"/>
      <c r="B104" s="22" t="s">
        <v>185</v>
      </c>
      <c r="C104" s="2"/>
      <c r="D104" s="2"/>
      <c r="E104" s="2"/>
      <c r="F104" s="25" t="s">
        <v>187</v>
      </c>
      <c r="G104" s="25" t="s">
        <v>187</v>
      </c>
      <c r="H104" s="25"/>
      <c r="I104" s="25"/>
      <c r="J104" s="3"/>
    </row>
    <row r="105" spans="1:10" ht="13.05" customHeight="1">
      <c r="A105" s="3"/>
      <c r="B105" s="22" t="s">
        <v>193</v>
      </c>
      <c r="C105" s="26"/>
      <c r="D105" s="2"/>
      <c r="E105" s="26"/>
      <c r="F105" s="23">
        <v>180706.85</v>
      </c>
      <c r="G105" s="24">
        <v>0.13689999999999999</v>
      </c>
      <c r="H105" s="25"/>
      <c r="I105" s="25"/>
      <c r="J105" s="3"/>
    </row>
    <row r="106" spans="1:10" ht="13.05" customHeight="1">
      <c r="A106" s="3"/>
      <c r="B106" s="22" t="s">
        <v>235</v>
      </c>
      <c r="C106" s="13"/>
      <c r="D106" s="2"/>
      <c r="E106" s="13"/>
      <c r="F106" s="27">
        <v>-28522.57</v>
      </c>
      <c r="G106" s="24">
        <v>-2.1899999999999999E-2</v>
      </c>
      <c r="H106" s="25"/>
      <c r="I106" s="25"/>
      <c r="J106" s="3"/>
    </row>
    <row r="107" spans="1:10" ht="13.05" customHeight="1">
      <c r="A107" s="3"/>
      <c r="B107" s="28" t="s">
        <v>236</v>
      </c>
      <c r="C107" s="29"/>
      <c r="D107" s="29"/>
      <c r="E107" s="29"/>
      <c r="F107" s="30">
        <v>1319388.8700000001</v>
      </c>
      <c r="G107" s="31">
        <v>1</v>
      </c>
      <c r="H107" s="32"/>
      <c r="I107" s="32"/>
      <c r="J107" s="3"/>
    </row>
    <row r="108" spans="1:10" ht="13.05" customHeight="1">
      <c r="A108" s="3"/>
      <c r="B108" s="6"/>
      <c r="C108" s="3"/>
      <c r="D108" s="3"/>
      <c r="E108" s="3"/>
      <c r="F108" s="3"/>
      <c r="G108" s="3"/>
      <c r="H108" s="3"/>
      <c r="I108" s="3"/>
      <c r="J108" s="3"/>
    </row>
    <row r="109" spans="1:10" ht="13.05" customHeight="1">
      <c r="A109" s="3"/>
      <c r="B109" s="165"/>
      <c r="C109" s="165"/>
      <c r="D109" s="165"/>
      <c r="E109" s="165"/>
      <c r="F109" s="165"/>
      <c r="G109" s="165"/>
      <c r="H109" s="165"/>
      <c r="I109" s="3"/>
      <c r="J109" s="3"/>
    </row>
    <row r="110" spans="1:10" ht="13.05" customHeight="1">
      <c r="A110" s="3"/>
      <c r="B110" s="165"/>
      <c r="C110" s="165"/>
      <c r="D110" s="165"/>
      <c r="E110" s="165"/>
      <c r="F110" s="165"/>
      <c r="G110" s="165"/>
      <c r="H110" s="165"/>
      <c r="I110" s="3"/>
      <c r="J110" s="3"/>
    </row>
    <row r="111" spans="1:10" ht="13.05" customHeight="1">
      <c r="A111" s="3"/>
      <c r="B111" s="4" t="s">
        <v>231</v>
      </c>
      <c r="C111" s="3"/>
      <c r="D111" s="3"/>
      <c r="E111" s="3"/>
      <c r="F111" s="3"/>
      <c r="G111" s="3"/>
      <c r="H111" s="3"/>
      <c r="I111" s="3"/>
      <c r="J111" s="3"/>
    </row>
    <row r="112" spans="1:10" ht="13.05" customHeight="1">
      <c r="A112" s="3"/>
      <c r="B112" s="4" t="s">
        <v>237</v>
      </c>
      <c r="C112" s="3"/>
      <c r="D112" s="3"/>
      <c r="E112" s="3"/>
      <c r="F112" s="3"/>
      <c r="G112" s="3"/>
      <c r="H112" s="3"/>
      <c r="I112" s="3"/>
      <c r="J112" s="3"/>
    </row>
    <row r="113" spans="1:10" ht="13.05" customHeight="1">
      <c r="A113" s="3"/>
      <c r="B113" s="4" t="s">
        <v>238</v>
      </c>
      <c r="C113" s="3"/>
      <c r="D113" s="3"/>
      <c r="E113" s="3"/>
      <c r="F113" s="3"/>
      <c r="G113" s="3"/>
      <c r="H113" s="3"/>
      <c r="I113" s="3"/>
      <c r="J113" s="3"/>
    </row>
    <row r="114" spans="1:10" ht="13.05" customHeight="1">
      <c r="A114" s="3"/>
      <c r="B114" s="4" t="s">
        <v>239</v>
      </c>
      <c r="C114" s="3"/>
      <c r="D114" s="3"/>
      <c r="E114" s="3"/>
      <c r="F114" s="3"/>
      <c r="G114" s="3"/>
      <c r="H114" s="3"/>
      <c r="I114" s="3"/>
      <c r="J114" s="3"/>
    </row>
    <row r="115" spans="1:10" ht="25.95" customHeight="1">
      <c r="A115" s="3"/>
      <c r="B115" s="165" t="s">
        <v>240</v>
      </c>
      <c r="C115" s="165"/>
      <c r="D115" s="165"/>
      <c r="E115" s="165"/>
      <c r="F115" s="165"/>
      <c r="G115" s="165"/>
      <c r="H115" s="165"/>
      <c r="I115" s="3"/>
      <c r="J115" s="3"/>
    </row>
    <row r="119" spans="1:10">
      <c r="B119" s="39" t="s">
        <v>2397</v>
      </c>
      <c r="C119" s="40"/>
      <c r="D119" s="40"/>
      <c r="E119" s="41"/>
    </row>
    <row r="120" spans="1:10">
      <c r="B120" s="40" t="s">
        <v>2435</v>
      </c>
      <c r="C120" s="40"/>
      <c r="D120" s="40"/>
      <c r="E120" s="41"/>
    </row>
    <row r="121" spans="1:10">
      <c r="B121" s="47" t="s">
        <v>2436</v>
      </c>
      <c r="C121" s="40"/>
      <c r="D121" s="40"/>
      <c r="E121" s="41"/>
    </row>
    <row r="122" spans="1:10">
      <c r="B122" s="40" t="s">
        <v>2398</v>
      </c>
      <c r="C122" s="40"/>
      <c r="D122" s="40"/>
      <c r="E122" s="41"/>
    </row>
    <row r="123" spans="1:10">
      <c r="B123" s="40" t="s">
        <v>2399</v>
      </c>
      <c r="C123" s="40"/>
      <c r="D123" s="40"/>
      <c r="E123" s="41"/>
    </row>
    <row r="124" spans="1:10">
      <c r="B124" s="40" t="s">
        <v>2400</v>
      </c>
      <c r="C124" s="42"/>
      <c r="D124" s="42"/>
      <c r="E124" s="42"/>
    </row>
    <row r="125" spans="1:10">
      <c r="B125" s="40" t="s">
        <v>2401</v>
      </c>
      <c r="C125" s="40"/>
      <c r="D125" s="40"/>
      <c r="E125" s="41"/>
    </row>
    <row r="126" spans="1:10">
      <c r="B126" s="40" t="s">
        <v>2402</v>
      </c>
      <c r="C126" s="40"/>
      <c r="D126" s="40"/>
      <c r="E126" s="41"/>
    </row>
    <row r="127" spans="1:10">
      <c r="B127" s="40" t="s">
        <v>2403</v>
      </c>
      <c r="C127" s="40"/>
      <c r="D127" s="40"/>
      <c r="E127" s="41"/>
    </row>
    <row r="128" spans="1:10">
      <c r="B128" s="40" t="s">
        <v>2404</v>
      </c>
      <c r="C128" s="40"/>
      <c r="D128" s="40"/>
      <c r="E128" s="41"/>
    </row>
    <row r="129" spans="2:5">
      <c r="B129" s="39" t="s">
        <v>2405</v>
      </c>
      <c r="C129" s="39"/>
      <c r="D129" s="39" t="s">
        <v>2406</v>
      </c>
      <c r="E129" s="39" t="s">
        <v>2407</v>
      </c>
    </row>
    <row r="130" spans="2:5">
      <c r="B130" s="40" t="s">
        <v>2408</v>
      </c>
      <c r="C130" s="40"/>
      <c r="D130" s="43">
        <v>1001.1996</v>
      </c>
      <c r="E130" s="43">
        <v>1001.1996</v>
      </c>
    </row>
    <row r="131" spans="2:5">
      <c r="B131" s="40" t="s">
        <v>2409</v>
      </c>
      <c r="C131" s="40"/>
      <c r="D131" s="43">
        <v>3205.0120999999999</v>
      </c>
      <c r="E131" s="43">
        <v>3222.1849999999999</v>
      </c>
    </row>
    <row r="132" spans="2:5">
      <c r="B132" s="40" t="s">
        <v>2411</v>
      </c>
      <c r="C132" s="40"/>
      <c r="D132" s="43">
        <v>1000.9615</v>
      </c>
      <c r="E132" s="43">
        <v>1001.442</v>
      </c>
    </row>
    <row r="133" spans="2:5">
      <c r="B133" s="40" t="s">
        <v>2495</v>
      </c>
      <c r="C133" s="40"/>
      <c r="D133" s="43">
        <v>3893.1923999999999</v>
      </c>
      <c r="E133" s="43">
        <v>3914.0506999999998</v>
      </c>
    </row>
    <row r="134" spans="2:5">
      <c r="B134" s="40" t="s">
        <v>2413</v>
      </c>
      <c r="C134" s="40"/>
      <c r="D134" s="43">
        <v>4718.5250999999998</v>
      </c>
      <c r="E134" s="43">
        <v>4743.8077999999996</v>
      </c>
    </row>
    <row r="135" spans="2:5">
      <c r="B135" s="40" t="s">
        <v>2416</v>
      </c>
      <c r="C135" s="40"/>
      <c r="D135" s="43">
        <v>1002.0848999999999</v>
      </c>
      <c r="E135" s="43">
        <v>1002.0848999999999</v>
      </c>
    </row>
    <row r="136" spans="2:5">
      <c r="B136" s="40" t="s">
        <v>2417</v>
      </c>
      <c r="C136" s="40"/>
      <c r="D136" s="43">
        <v>3249.3471</v>
      </c>
      <c r="E136" s="43">
        <v>3266.9657999999999</v>
      </c>
    </row>
    <row r="137" spans="2:5">
      <c r="B137" s="40" t="s">
        <v>2419</v>
      </c>
      <c r="C137" s="40"/>
      <c r="D137" s="43">
        <v>1220.7881</v>
      </c>
      <c r="E137" s="43">
        <v>1221.3815999999999</v>
      </c>
    </row>
    <row r="138" spans="2:5">
      <c r="B138" s="40" t="s">
        <v>2412</v>
      </c>
      <c r="C138" s="40"/>
      <c r="D138" s="43">
        <v>0</v>
      </c>
      <c r="E138" s="43">
        <v>0</v>
      </c>
    </row>
    <row r="139" spans="2:5">
      <c r="B139" s="40"/>
      <c r="C139" s="40"/>
      <c r="D139" s="40"/>
      <c r="E139" s="41"/>
    </row>
    <row r="140" spans="2:5">
      <c r="B140" s="40" t="s">
        <v>2420</v>
      </c>
      <c r="C140" s="40"/>
      <c r="D140" s="39" t="s">
        <v>2421</v>
      </c>
      <c r="E140" s="44" t="s">
        <v>226</v>
      </c>
    </row>
    <row r="141" spans="2:5">
      <c r="B141" s="40" t="s">
        <v>2408</v>
      </c>
      <c r="C141" s="40"/>
      <c r="D141" s="45">
        <v>5.3506537900000009</v>
      </c>
      <c r="E141" s="45">
        <v>5.3506537900000009</v>
      </c>
    </row>
    <row r="142" spans="2:5">
      <c r="B142" s="40" t="s">
        <v>2411</v>
      </c>
      <c r="C142" s="40"/>
      <c r="D142" s="45">
        <v>4.8693437900000003</v>
      </c>
      <c r="E142" s="45">
        <v>4.8693437900000003</v>
      </c>
    </row>
    <row r="143" spans="2:5">
      <c r="B143" s="40" t="s">
        <v>2416</v>
      </c>
      <c r="C143" s="40"/>
      <c r="D143" s="45">
        <v>5.4195261899999991</v>
      </c>
      <c r="E143" s="45">
        <v>5.4195261899999991</v>
      </c>
    </row>
    <row r="144" spans="2:5">
      <c r="B144" s="40" t="s">
        <v>2419</v>
      </c>
      <c r="C144" s="40"/>
      <c r="D144" s="45">
        <v>6.0083268299999997</v>
      </c>
      <c r="E144" s="45">
        <v>6.0083268299999997</v>
      </c>
    </row>
    <row r="145" spans="2:5">
      <c r="B145" s="40"/>
      <c r="C145" s="40"/>
      <c r="D145" s="40"/>
      <c r="E145" s="41"/>
    </row>
    <row r="146" spans="2:5">
      <c r="B146" s="40" t="s">
        <v>2564</v>
      </c>
      <c r="C146" s="40"/>
      <c r="D146" s="40"/>
      <c r="E146" s="41"/>
    </row>
    <row r="147" spans="2:5">
      <c r="B147" s="40" t="s">
        <v>2422</v>
      </c>
      <c r="C147" s="40"/>
      <c r="D147" s="40"/>
      <c r="E147" s="41"/>
    </row>
    <row r="148" spans="2:5">
      <c r="B148" s="40" t="s">
        <v>2496</v>
      </c>
      <c r="C148" s="40"/>
      <c r="D148" s="40"/>
      <c r="E148" s="41"/>
    </row>
    <row r="149" spans="2:5">
      <c r="B149" s="40" t="s">
        <v>2424</v>
      </c>
      <c r="C149" s="40"/>
      <c r="D149" s="40"/>
      <c r="E149" s="41"/>
    </row>
    <row r="150" spans="2:5">
      <c r="B150" s="40" t="s">
        <v>2442</v>
      </c>
      <c r="C150" s="40"/>
      <c r="D150" s="40"/>
      <c r="E150" s="41"/>
    </row>
    <row r="151" spans="2:5">
      <c r="B151" s="40" t="s">
        <v>2425</v>
      </c>
      <c r="C151" s="40"/>
      <c r="D151" s="40"/>
      <c r="E151" s="41"/>
    </row>
    <row r="152" spans="2:5">
      <c r="B152" s="40" t="s">
        <v>2426</v>
      </c>
      <c r="C152" s="40"/>
      <c r="D152" s="40"/>
      <c r="E152" s="41"/>
    </row>
    <row r="153" spans="2:5">
      <c r="B153" s="40" t="s">
        <v>2427</v>
      </c>
      <c r="C153" s="40"/>
      <c r="D153" s="40"/>
      <c r="E153" s="41"/>
    </row>
    <row r="154" spans="2:5">
      <c r="B154" s="40" t="s">
        <v>2428</v>
      </c>
      <c r="C154" s="40"/>
      <c r="D154" s="40"/>
      <c r="E154" s="41"/>
    </row>
    <row r="155" spans="2:5">
      <c r="B155" s="40" t="s">
        <v>2429</v>
      </c>
      <c r="C155" s="40"/>
      <c r="D155" s="40"/>
      <c r="E155" s="41"/>
    </row>
    <row r="156" spans="2:5">
      <c r="B156" s="40" t="s">
        <v>2430</v>
      </c>
      <c r="C156" s="40"/>
      <c r="D156" s="40"/>
      <c r="E156" s="41"/>
    </row>
    <row r="157" spans="2:5">
      <c r="B157" s="40" t="s">
        <v>2431</v>
      </c>
      <c r="C157" s="40"/>
      <c r="D157" s="40"/>
      <c r="E157" s="41"/>
    </row>
    <row r="158" spans="2:5">
      <c r="B158" s="40" t="s">
        <v>2497</v>
      </c>
      <c r="C158" s="40"/>
      <c r="D158" s="40"/>
      <c r="E158" s="41"/>
    </row>
    <row r="159" spans="2:5">
      <c r="B159" s="40" t="s">
        <v>2498</v>
      </c>
      <c r="C159" s="40"/>
      <c r="D159" s="40"/>
      <c r="E159" s="41"/>
    </row>
    <row r="195" spans="2:2">
      <c r="B195" t="s">
        <v>2687</v>
      </c>
    </row>
  </sheetData>
  <mergeCells count="3">
    <mergeCell ref="B109:H109"/>
    <mergeCell ref="B110:H110"/>
    <mergeCell ref="B115:H115"/>
  </mergeCells>
  <pageMargins left="0" right="0" top="0" bottom="0" header="0" footer="0"/>
  <pageSetup orientation="landscape"/>
  <headerFooter>
    <oddFooter xml:space="preserve">&amp;C_x000D_&amp;1#&amp;"Aptos"&amp;10&amp;K000000  For internal use only </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outlinePr summaryBelow="0"/>
  </sheetPr>
  <dimension ref="A1:J286"/>
  <sheetViews>
    <sheetView topLeftCell="A266" workbookViewId="0">
      <selection activeCell="G273" sqref="G27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2584</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2154</v>
      </c>
      <c r="B7" s="16" t="s">
        <v>2155</v>
      </c>
      <c r="C7" s="13" t="s">
        <v>2156</v>
      </c>
      <c r="D7" s="13" t="s">
        <v>874</v>
      </c>
      <c r="E7" s="17">
        <v>1500</v>
      </c>
      <c r="F7" s="18">
        <v>1503.66</v>
      </c>
      <c r="G7" s="19">
        <v>3.49E-2</v>
      </c>
      <c r="H7" s="20">
        <v>7.6300999999999994E-2</v>
      </c>
      <c r="I7" s="21"/>
      <c r="J7" s="3"/>
    </row>
    <row r="8" spans="1:10" ht="13.05" customHeight="1">
      <c r="A8" s="15" t="s">
        <v>170</v>
      </c>
      <c r="B8" s="16" t="s">
        <v>171</v>
      </c>
      <c r="C8" s="13" t="s">
        <v>172</v>
      </c>
      <c r="D8" s="13" t="s">
        <v>113</v>
      </c>
      <c r="E8" s="17">
        <v>1500</v>
      </c>
      <c r="F8" s="18">
        <v>1502.57</v>
      </c>
      <c r="G8" s="19">
        <v>3.49E-2</v>
      </c>
      <c r="H8" s="20">
        <v>7.4050000000000005E-2</v>
      </c>
      <c r="I8" s="21"/>
      <c r="J8" s="3"/>
    </row>
    <row r="9" spans="1:10" ht="13.05" customHeight="1">
      <c r="A9" s="15" t="s">
        <v>2157</v>
      </c>
      <c r="B9" s="16" t="s">
        <v>2158</v>
      </c>
      <c r="C9" s="13" t="s">
        <v>2159</v>
      </c>
      <c r="D9" s="13" t="s">
        <v>1942</v>
      </c>
      <c r="E9" s="17">
        <v>1500</v>
      </c>
      <c r="F9" s="18">
        <v>1498.66</v>
      </c>
      <c r="G9" s="19">
        <v>3.4799999999999998E-2</v>
      </c>
      <c r="H9" s="20">
        <v>8.3797999999999997E-2</v>
      </c>
      <c r="I9" s="21"/>
      <c r="J9" s="3"/>
    </row>
    <row r="10" spans="1:10" ht="13.05" customHeight="1">
      <c r="A10" s="15" t="s">
        <v>2160</v>
      </c>
      <c r="B10" s="16" t="s">
        <v>2161</v>
      </c>
      <c r="C10" s="13" t="s">
        <v>2162</v>
      </c>
      <c r="D10" s="13" t="s">
        <v>874</v>
      </c>
      <c r="E10" s="17">
        <v>1500</v>
      </c>
      <c r="F10" s="18">
        <v>1491.44</v>
      </c>
      <c r="G10" s="19">
        <v>3.4599999999999999E-2</v>
      </c>
      <c r="H10" s="20">
        <v>8.7052000000000004E-2</v>
      </c>
      <c r="I10" s="21"/>
      <c r="J10" s="3"/>
    </row>
    <row r="11" spans="1:10" ht="13.05" customHeight="1">
      <c r="A11" s="15" t="s">
        <v>1374</v>
      </c>
      <c r="B11" s="16" t="s">
        <v>1375</v>
      </c>
      <c r="C11" s="13" t="s">
        <v>1376</v>
      </c>
      <c r="D11" s="13" t="s">
        <v>874</v>
      </c>
      <c r="E11" s="17">
        <v>1500</v>
      </c>
      <c r="F11" s="18">
        <v>1479.96</v>
      </c>
      <c r="G11" s="19">
        <v>3.44E-2</v>
      </c>
      <c r="H11" s="20">
        <v>8.43E-2</v>
      </c>
      <c r="I11" s="21"/>
      <c r="J11" s="3"/>
    </row>
    <row r="12" spans="1:10" ht="13.05" customHeight="1">
      <c r="A12" s="15" t="s">
        <v>142</v>
      </c>
      <c r="B12" s="16" t="s">
        <v>143</v>
      </c>
      <c r="C12" s="13" t="s">
        <v>144</v>
      </c>
      <c r="D12" s="13" t="s">
        <v>113</v>
      </c>
      <c r="E12" s="17">
        <v>1400</v>
      </c>
      <c r="F12" s="18">
        <v>1397.38</v>
      </c>
      <c r="G12" s="19">
        <v>3.2500000000000001E-2</v>
      </c>
      <c r="H12" s="20">
        <v>7.5499999999999998E-2</v>
      </c>
      <c r="I12" s="21"/>
      <c r="J12" s="3"/>
    </row>
    <row r="13" spans="1:10" ht="13.05" customHeight="1">
      <c r="A13" s="15" t="s">
        <v>881</v>
      </c>
      <c r="B13" s="16" t="s">
        <v>882</v>
      </c>
      <c r="C13" s="13" t="s">
        <v>883</v>
      </c>
      <c r="D13" s="13" t="s">
        <v>113</v>
      </c>
      <c r="E13" s="17">
        <v>120</v>
      </c>
      <c r="F13" s="18">
        <v>1205.29</v>
      </c>
      <c r="G13" s="19">
        <v>2.8000000000000001E-2</v>
      </c>
      <c r="H13" s="20">
        <v>7.1999999999999995E-2</v>
      </c>
      <c r="I13" s="21"/>
      <c r="J13" s="3"/>
    </row>
    <row r="14" spans="1:10" ht="13.05" customHeight="1">
      <c r="A14" s="15" t="s">
        <v>132</v>
      </c>
      <c r="B14" s="16" t="s">
        <v>133</v>
      </c>
      <c r="C14" s="13" t="s">
        <v>134</v>
      </c>
      <c r="D14" s="13" t="s">
        <v>113</v>
      </c>
      <c r="E14" s="17">
        <v>1000</v>
      </c>
      <c r="F14" s="18">
        <v>1008.62</v>
      </c>
      <c r="G14" s="19">
        <v>2.3400000000000001E-2</v>
      </c>
      <c r="H14" s="20">
        <v>8.0500000000000002E-2</v>
      </c>
      <c r="I14" s="21"/>
      <c r="J14" s="3"/>
    </row>
    <row r="15" spans="1:10" ht="13.05" customHeight="1">
      <c r="A15" s="15" t="s">
        <v>887</v>
      </c>
      <c r="B15" s="16" t="s">
        <v>888</v>
      </c>
      <c r="C15" s="13" t="s">
        <v>889</v>
      </c>
      <c r="D15" s="13" t="s">
        <v>113</v>
      </c>
      <c r="E15" s="17">
        <v>1000</v>
      </c>
      <c r="F15" s="18">
        <v>1003.72</v>
      </c>
      <c r="G15" s="19">
        <v>2.3300000000000001E-2</v>
      </c>
      <c r="H15" s="20">
        <v>7.4362999999999999E-2</v>
      </c>
      <c r="I15" s="21"/>
      <c r="J15" s="3"/>
    </row>
    <row r="16" spans="1:10" ht="13.05" customHeight="1">
      <c r="A16" s="15" t="s">
        <v>2163</v>
      </c>
      <c r="B16" s="16" t="s">
        <v>2164</v>
      </c>
      <c r="C16" s="13" t="s">
        <v>2165</v>
      </c>
      <c r="D16" s="13" t="s">
        <v>138</v>
      </c>
      <c r="E16" s="17">
        <v>1000</v>
      </c>
      <c r="F16" s="18">
        <v>1003.69</v>
      </c>
      <c r="G16" s="19">
        <v>2.3300000000000001E-2</v>
      </c>
      <c r="H16" s="20">
        <v>8.2000000000000003E-2</v>
      </c>
      <c r="I16" s="21"/>
      <c r="J16" s="3"/>
    </row>
    <row r="17" spans="1:10" ht="13.05" customHeight="1">
      <c r="A17" s="15" t="s">
        <v>2166</v>
      </c>
      <c r="B17" s="16" t="s">
        <v>2167</v>
      </c>
      <c r="C17" s="13" t="s">
        <v>2168</v>
      </c>
      <c r="D17" s="13" t="s">
        <v>1942</v>
      </c>
      <c r="E17" s="17">
        <v>1000</v>
      </c>
      <c r="F17" s="18">
        <v>1001.14</v>
      </c>
      <c r="G17" s="19">
        <v>2.3300000000000001E-2</v>
      </c>
      <c r="H17" s="20">
        <v>8.4648000000000001E-2</v>
      </c>
      <c r="I17" s="21"/>
      <c r="J17" s="3"/>
    </row>
    <row r="18" spans="1:10" ht="13.05" customHeight="1">
      <c r="A18" s="15" t="s">
        <v>295</v>
      </c>
      <c r="B18" s="16" t="s">
        <v>296</v>
      </c>
      <c r="C18" s="13" t="s">
        <v>297</v>
      </c>
      <c r="D18" s="13" t="s">
        <v>113</v>
      </c>
      <c r="E18" s="17">
        <v>1000</v>
      </c>
      <c r="F18" s="18">
        <v>999.82</v>
      </c>
      <c r="G18" s="19">
        <v>2.3199999999999998E-2</v>
      </c>
      <c r="H18" s="20">
        <v>7.6999999999999999E-2</v>
      </c>
      <c r="I18" s="21"/>
      <c r="J18" s="3"/>
    </row>
    <row r="19" spans="1:10" ht="13.05" customHeight="1">
      <c r="A19" s="15" t="s">
        <v>848</v>
      </c>
      <c r="B19" s="16" t="s">
        <v>849</v>
      </c>
      <c r="C19" s="13" t="s">
        <v>850</v>
      </c>
      <c r="D19" s="13" t="s">
        <v>113</v>
      </c>
      <c r="E19" s="17">
        <v>100</v>
      </c>
      <c r="F19" s="18">
        <v>999.1</v>
      </c>
      <c r="G19" s="19">
        <v>2.3199999999999998E-2</v>
      </c>
      <c r="H19" s="20">
        <v>7.3550000000000004E-2</v>
      </c>
      <c r="I19" s="21"/>
      <c r="J19" s="3"/>
    </row>
    <row r="20" spans="1:10" ht="13.05" customHeight="1">
      <c r="A20" s="15" t="s">
        <v>301</v>
      </c>
      <c r="B20" s="16" t="s">
        <v>302</v>
      </c>
      <c r="C20" s="13" t="s">
        <v>303</v>
      </c>
      <c r="D20" s="13" t="s">
        <v>113</v>
      </c>
      <c r="E20" s="17">
        <v>1000</v>
      </c>
      <c r="F20" s="18">
        <v>998.81</v>
      </c>
      <c r="G20" s="19">
        <v>2.3199999999999998E-2</v>
      </c>
      <c r="H20" s="20">
        <v>7.3800000000000004E-2</v>
      </c>
      <c r="I20" s="21"/>
      <c r="J20" s="3"/>
    </row>
    <row r="21" spans="1:10" ht="13.05" customHeight="1">
      <c r="A21" s="15" t="s">
        <v>2169</v>
      </c>
      <c r="B21" s="16" t="s">
        <v>2170</v>
      </c>
      <c r="C21" s="13" t="s">
        <v>2171</v>
      </c>
      <c r="D21" s="13" t="s">
        <v>870</v>
      </c>
      <c r="E21" s="17">
        <v>1000</v>
      </c>
      <c r="F21" s="18">
        <v>997.75</v>
      </c>
      <c r="G21" s="19">
        <v>2.3199999999999998E-2</v>
      </c>
      <c r="H21" s="20">
        <v>8.9799000000000004E-2</v>
      </c>
      <c r="I21" s="21"/>
      <c r="J21" s="3"/>
    </row>
    <row r="22" spans="1:10" ht="13.05" customHeight="1">
      <c r="A22" s="15" t="s">
        <v>871</v>
      </c>
      <c r="B22" s="16" t="s">
        <v>872</v>
      </c>
      <c r="C22" s="13" t="s">
        <v>873</v>
      </c>
      <c r="D22" s="13" t="s">
        <v>874</v>
      </c>
      <c r="E22" s="17">
        <v>1000</v>
      </c>
      <c r="F22" s="18">
        <v>995.95</v>
      </c>
      <c r="G22" s="19">
        <v>2.3099999999999999E-2</v>
      </c>
      <c r="H22" s="20">
        <v>8.8450000000000001E-2</v>
      </c>
      <c r="I22" s="21"/>
      <c r="J22" s="3"/>
    </row>
    <row r="23" spans="1:10" ht="13.05" customHeight="1">
      <c r="A23" s="15" t="s">
        <v>319</v>
      </c>
      <c r="B23" s="16" t="s">
        <v>320</v>
      </c>
      <c r="C23" s="13" t="s">
        <v>321</v>
      </c>
      <c r="D23" s="13" t="s">
        <v>113</v>
      </c>
      <c r="E23" s="17">
        <v>850</v>
      </c>
      <c r="F23" s="18">
        <v>844.21</v>
      </c>
      <c r="G23" s="19">
        <v>1.9599999999999999E-2</v>
      </c>
      <c r="H23" s="20">
        <v>7.6612E-2</v>
      </c>
      <c r="I23" s="21"/>
      <c r="J23" s="3"/>
    </row>
    <row r="24" spans="1:10" ht="13.05" customHeight="1">
      <c r="A24" s="15" t="s">
        <v>292</v>
      </c>
      <c r="B24" s="16" t="s">
        <v>293</v>
      </c>
      <c r="C24" s="13" t="s">
        <v>294</v>
      </c>
      <c r="D24" s="13" t="s">
        <v>113</v>
      </c>
      <c r="E24" s="17">
        <v>800</v>
      </c>
      <c r="F24" s="18">
        <v>804.73</v>
      </c>
      <c r="G24" s="19">
        <v>1.8700000000000001E-2</v>
      </c>
      <c r="H24" s="20">
        <v>7.2599999999999998E-2</v>
      </c>
      <c r="I24" s="21"/>
      <c r="J24" s="3"/>
    </row>
    <row r="25" spans="1:10" ht="13.05" customHeight="1">
      <c r="A25" s="15" t="s">
        <v>307</v>
      </c>
      <c r="B25" s="16" t="s">
        <v>308</v>
      </c>
      <c r="C25" s="13" t="s">
        <v>309</v>
      </c>
      <c r="D25" s="13" t="s">
        <v>113</v>
      </c>
      <c r="E25" s="17">
        <v>800</v>
      </c>
      <c r="F25" s="18">
        <v>798.5</v>
      </c>
      <c r="G25" s="19">
        <v>1.8499999999999999E-2</v>
      </c>
      <c r="H25" s="20">
        <v>7.2950000000000001E-2</v>
      </c>
      <c r="I25" s="21"/>
      <c r="J25" s="3"/>
    </row>
    <row r="26" spans="1:10" ht="13.05" customHeight="1">
      <c r="A26" s="15" t="s">
        <v>893</v>
      </c>
      <c r="B26" s="16" t="s">
        <v>894</v>
      </c>
      <c r="C26" s="13" t="s">
        <v>895</v>
      </c>
      <c r="D26" s="13" t="s">
        <v>113</v>
      </c>
      <c r="E26" s="17">
        <v>800</v>
      </c>
      <c r="F26" s="18">
        <v>796.6</v>
      </c>
      <c r="G26" s="19">
        <v>1.8499999999999999E-2</v>
      </c>
      <c r="H26" s="20">
        <v>7.4349999999999999E-2</v>
      </c>
      <c r="I26" s="21"/>
      <c r="J26" s="3"/>
    </row>
    <row r="27" spans="1:10" ht="13.05" customHeight="1">
      <c r="A27" s="15" t="s">
        <v>1608</v>
      </c>
      <c r="B27" s="16" t="s">
        <v>1609</v>
      </c>
      <c r="C27" s="13" t="s">
        <v>1610</v>
      </c>
      <c r="D27" s="13" t="s">
        <v>160</v>
      </c>
      <c r="E27" s="17">
        <v>800000</v>
      </c>
      <c r="F27" s="18">
        <v>787.27</v>
      </c>
      <c r="G27" s="19">
        <v>1.83E-2</v>
      </c>
      <c r="H27" s="20">
        <v>6.5818000000000002E-2</v>
      </c>
      <c r="I27" s="21"/>
      <c r="J27" s="3"/>
    </row>
    <row r="28" spans="1:10" ht="13.05" customHeight="1">
      <c r="A28" s="15" t="s">
        <v>124</v>
      </c>
      <c r="B28" s="16" t="s">
        <v>125</v>
      </c>
      <c r="C28" s="13" t="s">
        <v>126</v>
      </c>
      <c r="D28" s="13" t="s">
        <v>127</v>
      </c>
      <c r="E28" s="17">
        <v>750</v>
      </c>
      <c r="F28" s="18">
        <v>752.52</v>
      </c>
      <c r="G28" s="19">
        <v>1.7500000000000002E-2</v>
      </c>
      <c r="H28" s="20">
        <v>7.6947000000000002E-2</v>
      </c>
      <c r="I28" s="21"/>
      <c r="J28" s="3"/>
    </row>
    <row r="29" spans="1:10" ht="13.05" customHeight="1">
      <c r="A29" s="15" t="s">
        <v>867</v>
      </c>
      <c r="B29" s="16" t="s">
        <v>868</v>
      </c>
      <c r="C29" s="13" t="s">
        <v>869</v>
      </c>
      <c r="D29" s="13" t="s">
        <v>870</v>
      </c>
      <c r="E29" s="17">
        <v>700</v>
      </c>
      <c r="F29" s="18">
        <v>699.65</v>
      </c>
      <c r="G29" s="19">
        <v>1.6299999999999999E-2</v>
      </c>
      <c r="H29" s="20">
        <v>8.4047999999999998E-2</v>
      </c>
      <c r="I29" s="21"/>
      <c r="J29" s="3"/>
    </row>
    <row r="30" spans="1:10" ht="13.05" customHeight="1">
      <c r="A30" s="15" t="s">
        <v>173</v>
      </c>
      <c r="B30" s="16" t="s">
        <v>174</v>
      </c>
      <c r="C30" s="13" t="s">
        <v>175</v>
      </c>
      <c r="D30" s="13" t="s">
        <v>113</v>
      </c>
      <c r="E30" s="17">
        <v>700</v>
      </c>
      <c r="F30" s="18">
        <v>699.54</v>
      </c>
      <c r="G30" s="19">
        <v>1.6199999999999999E-2</v>
      </c>
      <c r="H30" s="20">
        <v>7.3849999999999999E-2</v>
      </c>
      <c r="I30" s="21"/>
      <c r="J30" s="3"/>
    </row>
    <row r="31" spans="1:10" ht="13.05" customHeight="1">
      <c r="A31" s="15" t="s">
        <v>845</v>
      </c>
      <c r="B31" s="16" t="s">
        <v>846</v>
      </c>
      <c r="C31" s="13" t="s">
        <v>847</v>
      </c>
      <c r="D31" s="13" t="s">
        <v>138</v>
      </c>
      <c r="E31" s="17">
        <v>72756</v>
      </c>
      <c r="F31" s="18">
        <v>540</v>
      </c>
      <c r="G31" s="19">
        <v>1.2500000000000001E-2</v>
      </c>
      <c r="H31" s="20">
        <v>8.7554000000000007E-2</v>
      </c>
      <c r="I31" s="21"/>
      <c r="J31" s="3"/>
    </row>
    <row r="32" spans="1:10" ht="13.05" customHeight="1">
      <c r="A32" s="15" t="s">
        <v>1463</v>
      </c>
      <c r="B32" s="16" t="s">
        <v>1464</v>
      </c>
      <c r="C32" s="13" t="s">
        <v>1465</v>
      </c>
      <c r="D32" s="13" t="s">
        <v>160</v>
      </c>
      <c r="E32" s="17">
        <v>500000</v>
      </c>
      <c r="F32" s="18">
        <v>514.16</v>
      </c>
      <c r="G32" s="19">
        <v>1.1900000000000001E-2</v>
      </c>
      <c r="H32" s="20">
        <v>6.6408999999999996E-2</v>
      </c>
      <c r="I32" s="21"/>
      <c r="J32" s="3"/>
    </row>
    <row r="33" spans="1:10" ht="13.05" customHeight="1">
      <c r="A33" s="15" t="s">
        <v>266</v>
      </c>
      <c r="B33" s="16" t="s">
        <v>267</v>
      </c>
      <c r="C33" s="13" t="s">
        <v>268</v>
      </c>
      <c r="D33" s="13" t="s">
        <v>160</v>
      </c>
      <c r="E33" s="17">
        <v>500000</v>
      </c>
      <c r="F33" s="18">
        <v>510.76</v>
      </c>
      <c r="G33" s="19">
        <v>1.1900000000000001E-2</v>
      </c>
      <c r="H33" s="20">
        <v>6.9006999999999999E-2</v>
      </c>
      <c r="I33" s="21"/>
      <c r="J33" s="3"/>
    </row>
    <row r="34" spans="1:10" ht="13.05" customHeight="1">
      <c r="A34" s="15" t="s">
        <v>2172</v>
      </c>
      <c r="B34" s="16" t="s">
        <v>2173</v>
      </c>
      <c r="C34" s="13" t="s">
        <v>2174</v>
      </c>
      <c r="D34" s="13" t="s">
        <v>120</v>
      </c>
      <c r="E34" s="17">
        <v>500</v>
      </c>
      <c r="F34" s="18">
        <v>505.01</v>
      </c>
      <c r="G34" s="19">
        <v>1.17E-2</v>
      </c>
      <c r="H34" s="20">
        <v>8.4500000000000006E-2</v>
      </c>
      <c r="I34" s="21"/>
      <c r="J34" s="3"/>
    </row>
    <row r="35" spans="1:10" ht="13.05" customHeight="1">
      <c r="A35" s="15" t="s">
        <v>117</v>
      </c>
      <c r="B35" s="16" t="s">
        <v>118</v>
      </c>
      <c r="C35" s="13" t="s">
        <v>119</v>
      </c>
      <c r="D35" s="13" t="s">
        <v>120</v>
      </c>
      <c r="E35" s="17">
        <v>500</v>
      </c>
      <c r="F35" s="18">
        <v>501.16</v>
      </c>
      <c r="G35" s="19">
        <v>1.1599999999999999E-2</v>
      </c>
      <c r="H35" s="20">
        <v>7.9099000000000003E-2</v>
      </c>
      <c r="I35" s="21"/>
      <c r="J35" s="3"/>
    </row>
    <row r="36" spans="1:10" ht="13.05" customHeight="1">
      <c r="A36" s="15" t="s">
        <v>325</v>
      </c>
      <c r="B36" s="16" t="s">
        <v>326</v>
      </c>
      <c r="C36" s="13" t="s">
        <v>327</v>
      </c>
      <c r="D36" s="13" t="s">
        <v>113</v>
      </c>
      <c r="E36" s="17">
        <v>500</v>
      </c>
      <c r="F36" s="18">
        <v>501.14</v>
      </c>
      <c r="G36" s="19">
        <v>1.1599999999999999E-2</v>
      </c>
      <c r="H36" s="20">
        <v>7.7599000000000001E-2</v>
      </c>
      <c r="I36" s="21"/>
      <c r="J36" s="3"/>
    </row>
    <row r="37" spans="1:10" ht="13.05" customHeight="1">
      <c r="A37" s="15" t="s">
        <v>863</v>
      </c>
      <c r="B37" s="16" t="s">
        <v>864</v>
      </c>
      <c r="C37" s="13" t="s">
        <v>865</v>
      </c>
      <c r="D37" s="13" t="s">
        <v>866</v>
      </c>
      <c r="E37" s="17">
        <v>500</v>
      </c>
      <c r="F37" s="18">
        <v>500.43</v>
      </c>
      <c r="G37" s="19">
        <v>1.1599999999999999E-2</v>
      </c>
      <c r="H37" s="20">
        <v>7.3727000000000001E-2</v>
      </c>
      <c r="I37" s="21"/>
      <c r="J37" s="3"/>
    </row>
    <row r="38" spans="1:10" ht="13.05" customHeight="1">
      <c r="A38" s="15" t="s">
        <v>316</v>
      </c>
      <c r="B38" s="16" t="s">
        <v>317</v>
      </c>
      <c r="C38" s="13" t="s">
        <v>318</v>
      </c>
      <c r="D38" s="13" t="s">
        <v>113</v>
      </c>
      <c r="E38" s="17">
        <v>500</v>
      </c>
      <c r="F38" s="18">
        <v>500.22</v>
      </c>
      <c r="G38" s="19">
        <v>1.1599999999999999E-2</v>
      </c>
      <c r="H38" s="20">
        <v>7.9500000000000001E-2</v>
      </c>
      <c r="I38" s="21"/>
      <c r="J38" s="3"/>
    </row>
    <row r="39" spans="1:10" ht="13.05" customHeight="1">
      <c r="A39" s="15" t="s">
        <v>260</v>
      </c>
      <c r="B39" s="16" t="s">
        <v>261</v>
      </c>
      <c r="C39" s="13" t="s">
        <v>262</v>
      </c>
      <c r="D39" s="13" t="s">
        <v>131</v>
      </c>
      <c r="E39" s="17">
        <v>500</v>
      </c>
      <c r="F39" s="18">
        <v>498.95</v>
      </c>
      <c r="G39" s="19">
        <v>1.1599999999999999E-2</v>
      </c>
      <c r="H39" s="20">
        <v>7.6300000000000007E-2</v>
      </c>
      <c r="I39" s="21"/>
      <c r="J39" s="3"/>
    </row>
    <row r="40" spans="1:10" ht="13.05" customHeight="1">
      <c r="A40" s="15" t="s">
        <v>145</v>
      </c>
      <c r="B40" s="16" t="s">
        <v>146</v>
      </c>
      <c r="C40" s="13" t="s">
        <v>147</v>
      </c>
      <c r="D40" s="13" t="s">
        <v>113</v>
      </c>
      <c r="E40" s="17">
        <v>500</v>
      </c>
      <c r="F40" s="18">
        <v>497.15</v>
      </c>
      <c r="G40" s="19">
        <v>1.15E-2</v>
      </c>
      <c r="H40" s="20">
        <v>7.7949000000000004E-2</v>
      </c>
      <c r="I40" s="21"/>
      <c r="J40" s="3"/>
    </row>
    <row r="41" spans="1:10" ht="13.05" customHeight="1">
      <c r="A41" s="15" t="s">
        <v>151</v>
      </c>
      <c r="B41" s="16" t="s">
        <v>152</v>
      </c>
      <c r="C41" s="13" t="s">
        <v>153</v>
      </c>
      <c r="D41" s="13" t="s">
        <v>138</v>
      </c>
      <c r="E41" s="17">
        <v>500</v>
      </c>
      <c r="F41" s="18">
        <v>497.14</v>
      </c>
      <c r="G41" s="19">
        <v>1.15E-2</v>
      </c>
      <c r="H41" s="20">
        <v>7.85E-2</v>
      </c>
      <c r="I41" s="21"/>
      <c r="J41" s="3"/>
    </row>
    <row r="42" spans="1:10" ht="13.05" customHeight="1">
      <c r="A42" s="15" t="s">
        <v>176</v>
      </c>
      <c r="B42" s="16" t="s">
        <v>177</v>
      </c>
      <c r="C42" s="13" t="s">
        <v>178</v>
      </c>
      <c r="D42" s="13" t="s">
        <v>113</v>
      </c>
      <c r="E42" s="17">
        <v>500</v>
      </c>
      <c r="F42" s="18">
        <v>496.02</v>
      </c>
      <c r="G42" s="19">
        <v>1.15E-2</v>
      </c>
      <c r="H42" s="20">
        <v>7.9799999999999996E-2</v>
      </c>
      <c r="I42" s="21"/>
      <c r="J42" s="3"/>
    </row>
    <row r="43" spans="1:10" ht="13.05" customHeight="1">
      <c r="A43" s="15" t="s">
        <v>179</v>
      </c>
      <c r="B43" s="16" t="s">
        <v>180</v>
      </c>
      <c r="C43" s="13" t="s">
        <v>181</v>
      </c>
      <c r="D43" s="13" t="s">
        <v>113</v>
      </c>
      <c r="E43" s="17">
        <v>500</v>
      </c>
      <c r="F43" s="18">
        <v>495.67</v>
      </c>
      <c r="G43" s="19">
        <v>1.15E-2</v>
      </c>
      <c r="H43" s="20">
        <v>8.1600000000000006E-2</v>
      </c>
      <c r="I43" s="21"/>
      <c r="J43" s="3"/>
    </row>
    <row r="44" spans="1:10" ht="13.05" customHeight="1">
      <c r="A44" s="15" t="s">
        <v>257</v>
      </c>
      <c r="B44" s="16" t="s">
        <v>258</v>
      </c>
      <c r="C44" s="13" t="s">
        <v>259</v>
      </c>
      <c r="D44" s="13" t="s">
        <v>113</v>
      </c>
      <c r="E44" s="17">
        <v>500</v>
      </c>
      <c r="F44" s="18">
        <v>494.59</v>
      </c>
      <c r="G44" s="19">
        <v>1.15E-2</v>
      </c>
      <c r="H44" s="20">
        <v>7.9450000000000007E-2</v>
      </c>
      <c r="I44" s="21"/>
      <c r="J44" s="3"/>
    </row>
    <row r="45" spans="1:10" ht="13.05" customHeight="1">
      <c r="A45" s="15" t="s">
        <v>310</v>
      </c>
      <c r="B45" s="16" t="s">
        <v>311</v>
      </c>
      <c r="C45" s="13" t="s">
        <v>312</v>
      </c>
      <c r="D45" s="13" t="s">
        <v>113</v>
      </c>
      <c r="E45" s="17">
        <v>500</v>
      </c>
      <c r="F45" s="18">
        <v>491.41</v>
      </c>
      <c r="G45" s="19">
        <v>1.14E-2</v>
      </c>
      <c r="H45" s="20">
        <v>0.08</v>
      </c>
      <c r="I45" s="21"/>
      <c r="J45" s="3"/>
    </row>
    <row r="46" spans="1:10" ht="13.05" customHeight="1">
      <c r="A46" s="15" t="s">
        <v>860</v>
      </c>
      <c r="B46" s="16" t="s">
        <v>861</v>
      </c>
      <c r="C46" s="13" t="s">
        <v>862</v>
      </c>
      <c r="D46" s="13" t="s">
        <v>113</v>
      </c>
      <c r="E46" s="17">
        <v>40</v>
      </c>
      <c r="F46" s="18">
        <v>408.1</v>
      </c>
      <c r="G46" s="19">
        <v>9.4999999999999998E-3</v>
      </c>
      <c r="H46" s="20">
        <v>7.4540999999999996E-2</v>
      </c>
      <c r="I46" s="21"/>
      <c r="J46" s="3"/>
    </row>
    <row r="47" spans="1:10" ht="13.05" customHeight="1">
      <c r="A47" s="15" t="s">
        <v>157</v>
      </c>
      <c r="B47" s="16" t="s">
        <v>158</v>
      </c>
      <c r="C47" s="13" t="s">
        <v>159</v>
      </c>
      <c r="D47" s="13" t="s">
        <v>160</v>
      </c>
      <c r="E47" s="17">
        <v>400000</v>
      </c>
      <c r="F47" s="18">
        <v>406.8</v>
      </c>
      <c r="G47" s="19">
        <v>9.4000000000000004E-3</v>
      </c>
      <c r="H47" s="20">
        <v>6.4532000000000006E-2</v>
      </c>
      <c r="I47" s="21"/>
      <c r="J47" s="3"/>
    </row>
    <row r="48" spans="1:10" ht="13.05" customHeight="1">
      <c r="A48" s="15" t="s">
        <v>2175</v>
      </c>
      <c r="B48" s="16" t="s">
        <v>2176</v>
      </c>
      <c r="C48" s="13" t="s">
        <v>2177</v>
      </c>
      <c r="D48" s="13" t="s">
        <v>113</v>
      </c>
      <c r="E48" s="17">
        <v>500</v>
      </c>
      <c r="F48" s="18">
        <v>339.94</v>
      </c>
      <c r="G48" s="19">
        <v>7.9000000000000008E-3</v>
      </c>
      <c r="H48" s="20">
        <v>7.5149999999999995E-2</v>
      </c>
      <c r="I48" s="21"/>
      <c r="J48" s="3"/>
    </row>
    <row r="49" spans="1:10" ht="13.05" customHeight="1">
      <c r="A49" s="15" t="s">
        <v>884</v>
      </c>
      <c r="B49" s="16" t="s">
        <v>885</v>
      </c>
      <c r="C49" s="13" t="s">
        <v>886</v>
      </c>
      <c r="D49" s="13" t="s">
        <v>160</v>
      </c>
      <c r="E49" s="17">
        <v>200000</v>
      </c>
      <c r="F49" s="18">
        <v>199.57</v>
      </c>
      <c r="G49" s="19">
        <v>4.5999999999999999E-3</v>
      </c>
      <c r="H49" s="20">
        <v>7.2928999999999994E-2</v>
      </c>
      <c r="I49" s="21"/>
      <c r="J49" s="3"/>
    </row>
    <row r="50" spans="1:10" ht="13.05" customHeight="1">
      <c r="A50" s="15" t="s">
        <v>1927</v>
      </c>
      <c r="B50" s="16" t="s">
        <v>1928</v>
      </c>
      <c r="C50" s="13" t="s">
        <v>1929</v>
      </c>
      <c r="D50" s="13" t="s">
        <v>160</v>
      </c>
      <c r="E50" s="17">
        <v>200000</v>
      </c>
      <c r="F50" s="18">
        <v>199.23</v>
      </c>
      <c r="G50" s="19">
        <v>4.5999999999999999E-3</v>
      </c>
      <c r="H50" s="20">
        <v>6.8678000000000003E-2</v>
      </c>
      <c r="I50" s="21"/>
      <c r="J50" s="3"/>
    </row>
    <row r="51" spans="1:10" ht="13.05" customHeight="1">
      <c r="A51" s="15" t="s">
        <v>286</v>
      </c>
      <c r="B51" s="16" t="s">
        <v>287</v>
      </c>
      <c r="C51" s="13" t="s">
        <v>288</v>
      </c>
      <c r="D51" s="13" t="s">
        <v>113</v>
      </c>
      <c r="E51" s="17">
        <v>200</v>
      </c>
      <c r="F51" s="18">
        <v>197.88</v>
      </c>
      <c r="G51" s="19">
        <v>4.5999999999999999E-3</v>
      </c>
      <c r="H51" s="20">
        <v>7.7200000000000005E-2</v>
      </c>
      <c r="I51" s="21"/>
      <c r="J51" s="3"/>
    </row>
    <row r="52" spans="1:10" ht="13.05" customHeight="1">
      <c r="A52" s="15" t="s">
        <v>331</v>
      </c>
      <c r="B52" s="16" t="s">
        <v>332</v>
      </c>
      <c r="C52" s="13" t="s">
        <v>333</v>
      </c>
      <c r="D52" s="13" t="s">
        <v>334</v>
      </c>
      <c r="E52" s="17">
        <v>20</v>
      </c>
      <c r="F52" s="18">
        <v>192.89</v>
      </c>
      <c r="G52" s="19">
        <v>4.4999999999999997E-3</v>
      </c>
      <c r="H52" s="20">
        <v>7.9804E-2</v>
      </c>
      <c r="I52" s="21"/>
      <c r="J52" s="3"/>
    </row>
    <row r="53" spans="1:10" ht="13.05" customHeight="1">
      <c r="A53" s="15" t="s">
        <v>182</v>
      </c>
      <c r="B53" s="16" t="s">
        <v>183</v>
      </c>
      <c r="C53" s="13" t="s">
        <v>184</v>
      </c>
      <c r="D53" s="13" t="s">
        <v>160</v>
      </c>
      <c r="E53" s="17">
        <v>100000</v>
      </c>
      <c r="F53" s="18">
        <v>101.23</v>
      </c>
      <c r="G53" s="19">
        <v>2.3999999999999998E-3</v>
      </c>
      <c r="H53" s="20">
        <v>5.8637000000000002E-2</v>
      </c>
      <c r="I53" s="21"/>
      <c r="J53" s="3"/>
    </row>
    <row r="54" spans="1:10" ht="13.05" customHeight="1">
      <c r="A54" s="3"/>
      <c r="B54" s="22" t="s">
        <v>185</v>
      </c>
      <c r="C54" s="2"/>
      <c r="D54" s="2"/>
      <c r="E54" s="2"/>
      <c r="F54" s="23">
        <v>34860.03</v>
      </c>
      <c r="G54" s="24">
        <v>0.80930000000000002</v>
      </c>
      <c r="H54" s="25"/>
      <c r="I54" s="25"/>
      <c r="J54" s="3"/>
    </row>
    <row r="55" spans="1:10" ht="13.05" customHeight="1">
      <c r="A55" s="3"/>
      <c r="B55" s="22" t="s">
        <v>186</v>
      </c>
      <c r="C55" s="2"/>
      <c r="D55" s="2"/>
      <c r="E55" s="2"/>
      <c r="F55" s="25" t="s">
        <v>187</v>
      </c>
      <c r="G55" s="25" t="s">
        <v>187</v>
      </c>
      <c r="H55" s="25"/>
      <c r="I55" s="25"/>
      <c r="J55" s="3"/>
    </row>
    <row r="56" spans="1:10" ht="13.05" customHeight="1">
      <c r="A56" s="3"/>
      <c r="B56" s="22" t="s">
        <v>185</v>
      </c>
      <c r="C56" s="2"/>
      <c r="D56" s="2"/>
      <c r="E56" s="2"/>
      <c r="F56" s="25" t="s">
        <v>187</v>
      </c>
      <c r="G56" s="25" t="s">
        <v>187</v>
      </c>
      <c r="H56" s="25"/>
      <c r="I56" s="25"/>
      <c r="J56" s="3"/>
    </row>
    <row r="57" spans="1:10" ht="13.05" customHeight="1">
      <c r="A57" s="3"/>
      <c r="B57" s="12" t="s">
        <v>188</v>
      </c>
      <c r="C57" s="13"/>
      <c r="D57" s="13"/>
      <c r="E57" s="13"/>
      <c r="F57" s="3"/>
      <c r="G57" s="14"/>
      <c r="H57" s="14"/>
      <c r="I57" s="14"/>
      <c r="J57" s="3"/>
    </row>
    <row r="58" spans="1:10" ht="13.05" customHeight="1">
      <c r="A58" s="15" t="s">
        <v>189</v>
      </c>
      <c r="B58" s="16" t="s">
        <v>190</v>
      </c>
      <c r="C58" s="13" t="s">
        <v>191</v>
      </c>
      <c r="D58" s="13" t="s">
        <v>192</v>
      </c>
      <c r="E58" s="17">
        <v>9</v>
      </c>
      <c r="F58" s="18">
        <v>896.37</v>
      </c>
      <c r="G58" s="19">
        <v>2.0799999999999999E-2</v>
      </c>
      <c r="H58" s="20">
        <v>0.102091</v>
      </c>
      <c r="I58" s="21"/>
      <c r="J58" s="3"/>
    </row>
    <row r="59" spans="1:10" ht="13.05" customHeight="1">
      <c r="A59" s="15" t="s">
        <v>339</v>
      </c>
      <c r="B59" s="16" t="s">
        <v>340</v>
      </c>
      <c r="C59" s="13" t="s">
        <v>341</v>
      </c>
      <c r="D59" s="13" t="s">
        <v>192</v>
      </c>
      <c r="E59" s="17">
        <v>5</v>
      </c>
      <c r="F59" s="18">
        <v>283.94</v>
      </c>
      <c r="G59" s="19">
        <v>6.6E-3</v>
      </c>
      <c r="H59" s="20">
        <v>8.4000000000000005E-2</v>
      </c>
      <c r="I59" s="21"/>
      <c r="J59" s="3"/>
    </row>
    <row r="60" spans="1:10" ht="13.05" customHeight="1">
      <c r="A60" s="3"/>
      <c r="B60" s="22" t="s">
        <v>185</v>
      </c>
      <c r="C60" s="2"/>
      <c r="D60" s="2"/>
      <c r="E60" s="2"/>
      <c r="F60" s="23">
        <v>1180.31</v>
      </c>
      <c r="G60" s="24">
        <v>2.7400000000000001E-2</v>
      </c>
      <c r="H60" s="25"/>
      <c r="I60" s="25"/>
      <c r="J60" s="3"/>
    </row>
    <row r="61" spans="1:10" ht="13.05" customHeight="1">
      <c r="A61" s="3"/>
      <c r="B61" s="22" t="s">
        <v>186</v>
      </c>
      <c r="C61" s="2"/>
      <c r="D61" s="2"/>
      <c r="E61" s="2"/>
      <c r="F61" s="25" t="s">
        <v>187</v>
      </c>
      <c r="G61" s="25" t="s">
        <v>187</v>
      </c>
      <c r="H61" s="25"/>
      <c r="I61" s="25"/>
      <c r="J61" s="3"/>
    </row>
    <row r="62" spans="1:10" ht="13.05" customHeight="1">
      <c r="A62" s="3"/>
      <c r="B62" s="22" t="s">
        <v>185</v>
      </c>
      <c r="C62" s="2"/>
      <c r="D62" s="2"/>
      <c r="E62" s="2"/>
      <c r="F62" s="25" t="s">
        <v>187</v>
      </c>
      <c r="G62" s="25" t="s">
        <v>187</v>
      </c>
      <c r="H62" s="25"/>
      <c r="I62" s="25"/>
      <c r="J62" s="3"/>
    </row>
    <row r="63" spans="1:10" ht="13.05" customHeight="1">
      <c r="A63" s="3"/>
      <c r="B63" s="22" t="s">
        <v>193</v>
      </c>
      <c r="C63" s="26"/>
      <c r="D63" s="2"/>
      <c r="E63" s="26"/>
      <c r="F63" s="23">
        <v>36040.339999999997</v>
      </c>
      <c r="G63" s="24">
        <v>0.8367</v>
      </c>
      <c r="H63" s="25"/>
      <c r="I63" s="25"/>
      <c r="J63" s="3"/>
    </row>
    <row r="64" spans="1:10" ht="13.05" customHeight="1">
      <c r="A64" s="3"/>
      <c r="B64" s="12" t="s">
        <v>194</v>
      </c>
      <c r="C64" s="13"/>
      <c r="D64" s="13"/>
      <c r="E64" s="13"/>
      <c r="F64" s="13"/>
      <c r="G64" s="13"/>
      <c r="H64" s="14"/>
      <c r="I64" s="14"/>
      <c r="J64" s="3"/>
    </row>
    <row r="65" spans="1:10" ht="13.05" customHeight="1">
      <c r="A65" s="3"/>
      <c r="B65" s="12" t="s">
        <v>195</v>
      </c>
      <c r="C65" s="13"/>
      <c r="D65" s="13"/>
      <c r="E65" s="13"/>
      <c r="F65" s="3"/>
      <c r="G65" s="14"/>
      <c r="H65" s="14"/>
      <c r="I65" s="14"/>
      <c r="J65" s="3"/>
    </row>
    <row r="66" spans="1:10" ht="13.05" customHeight="1">
      <c r="A66" s="15" t="s">
        <v>209</v>
      </c>
      <c r="B66" s="16" t="s">
        <v>210</v>
      </c>
      <c r="C66" s="13" t="s">
        <v>211</v>
      </c>
      <c r="D66" s="13" t="s">
        <v>212</v>
      </c>
      <c r="E66" s="17">
        <v>200</v>
      </c>
      <c r="F66" s="18">
        <v>973.48</v>
      </c>
      <c r="G66" s="19">
        <v>2.2599999999999999E-2</v>
      </c>
      <c r="H66" s="20">
        <v>6.7199999999999996E-2</v>
      </c>
      <c r="I66" s="21"/>
      <c r="J66" s="3"/>
    </row>
    <row r="67" spans="1:10" ht="13.05" customHeight="1">
      <c r="A67" s="3"/>
      <c r="B67" s="22" t="s">
        <v>185</v>
      </c>
      <c r="C67" s="2"/>
      <c r="D67" s="2"/>
      <c r="E67" s="2"/>
      <c r="F67" s="23">
        <v>973.48</v>
      </c>
      <c r="G67" s="24">
        <v>2.2599999999999999E-2</v>
      </c>
      <c r="H67" s="25"/>
      <c r="I67" s="25"/>
      <c r="J67" s="3"/>
    </row>
    <row r="68" spans="1:10" ht="13.05" customHeight="1">
      <c r="A68" s="3"/>
      <c r="B68" s="22" t="s">
        <v>193</v>
      </c>
      <c r="C68" s="26"/>
      <c r="D68" s="2"/>
      <c r="E68" s="26"/>
      <c r="F68" s="23">
        <v>973.48</v>
      </c>
      <c r="G68" s="24">
        <v>2.2599999999999999E-2</v>
      </c>
      <c r="H68" s="25"/>
      <c r="I68" s="25"/>
      <c r="J68" s="3"/>
    </row>
    <row r="69" spans="1:10" ht="13.05" customHeight="1">
      <c r="A69" s="3"/>
      <c r="B69" s="12" t="s">
        <v>226</v>
      </c>
      <c r="C69" s="13"/>
      <c r="D69" s="13"/>
      <c r="E69" s="13"/>
      <c r="F69" s="13"/>
      <c r="G69" s="13"/>
      <c r="H69" s="14"/>
      <c r="I69" s="14"/>
      <c r="J69" s="3"/>
    </row>
    <row r="70" spans="1:10" ht="13.05" customHeight="1">
      <c r="A70" s="3"/>
      <c r="B70" s="12" t="s">
        <v>227</v>
      </c>
      <c r="C70" s="13"/>
      <c r="D70" s="13"/>
      <c r="E70" s="13"/>
      <c r="F70" s="3"/>
      <c r="G70" s="14"/>
      <c r="H70" s="14"/>
      <c r="I70" s="14"/>
      <c r="J70" s="3"/>
    </row>
    <row r="71" spans="1:10" ht="13.05" customHeight="1">
      <c r="A71" s="15" t="s">
        <v>228</v>
      </c>
      <c r="B71" s="16" t="s">
        <v>229</v>
      </c>
      <c r="C71" s="13" t="s">
        <v>230</v>
      </c>
      <c r="D71" s="13" t="s">
        <v>231</v>
      </c>
      <c r="E71" s="17">
        <v>1423.903</v>
      </c>
      <c r="F71" s="18">
        <v>170.45</v>
      </c>
      <c r="G71" s="19">
        <v>4.0000000000000001E-3</v>
      </c>
      <c r="H71" s="20">
        <v>5.6000000000000001E-2</v>
      </c>
      <c r="I71" s="21"/>
      <c r="J71" s="3"/>
    </row>
    <row r="72" spans="1:10" ht="13.05" customHeight="1">
      <c r="A72" s="3"/>
      <c r="B72" s="22" t="s">
        <v>185</v>
      </c>
      <c r="C72" s="2"/>
      <c r="D72" s="2"/>
      <c r="E72" s="2"/>
      <c r="F72" s="23">
        <v>170.45</v>
      </c>
      <c r="G72" s="24">
        <v>4.0000000000000001E-3</v>
      </c>
      <c r="H72" s="25"/>
      <c r="I72" s="25"/>
      <c r="J72" s="3"/>
    </row>
    <row r="73" spans="1:10" ht="13.05" customHeight="1">
      <c r="A73" s="3"/>
      <c r="B73" s="22" t="s">
        <v>193</v>
      </c>
      <c r="C73" s="26"/>
      <c r="D73" s="2"/>
      <c r="E73" s="26"/>
      <c r="F73" s="23">
        <v>170.45</v>
      </c>
      <c r="G73" s="24">
        <v>4.0000000000000001E-3</v>
      </c>
      <c r="H73" s="25"/>
      <c r="I73" s="25"/>
      <c r="J73" s="3"/>
    </row>
    <row r="74" spans="1:10" ht="13.05" customHeight="1">
      <c r="A74" s="3"/>
      <c r="B74" s="12" t="s">
        <v>232</v>
      </c>
      <c r="C74" s="13"/>
      <c r="D74" s="13"/>
      <c r="E74" s="13"/>
      <c r="F74" s="13"/>
      <c r="G74" s="13"/>
      <c r="H74" s="14"/>
      <c r="I74" s="14"/>
      <c r="J74" s="3"/>
    </row>
    <row r="75" spans="1:10" ht="13.05" customHeight="1">
      <c r="A75" s="15" t="s">
        <v>233</v>
      </c>
      <c r="B75" s="16" t="s">
        <v>234</v>
      </c>
      <c r="C75" s="13"/>
      <c r="D75" s="13" t="s">
        <v>231</v>
      </c>
      <c r="E75" s="17"/>
      <c r="F75" s="18">
        <v>4736.79</v>
      </c>
      <c r="G75" s="19">
        <v>0.11</v>
      </c>
      <c r="H75" s="20">
        <v>4.9893300312990878E-2</v>
      </c>
      <c r="I75" s="21"/>
      <c r="J75" s="3"/>
    </row>
    <row r="76" spans="1:10" ht="13.05" customHeight="1">
      <c r="A76" s="3"/>
      <c r="B76" s="22" t="s">
        <v>185</v>
      </c>
      <c r="C76" s="2"/>
      <c r="D76" s="2"/>
      <c r="E76" s="2"/>
      <c r="F76" s="23">
        <v>4736.79</v>
      </c>
      <c r="G76" s="24">
        <v>0.11</v>
      </c>
      <c r="H76" s="25"/>
      <c r="I76" s="25"/>
      <c r="J76" s="3"/>
    </row>
    <row r="77" spans="1:10" ht="13.05" customHeight="1">
      <c r="A77" s="3"/>
      <c r="B77" s="22" t="s">
        <v>186</v>
      </c>
      <c r="C77" s="2"/>
      <c r="D77" s="2"/>
      <c r="E77" s="2"/>
      <c r="F77" s="25" t="s">
        <v>187</v>
      </c>
      <c r="G77" s="25" t="s">
        <v>187</v>
      </c>
      <c r="H77" s="25"/>
      <c r="I77" s="25"/>
      <c r="J77" s="3"/>
    </row>
    <row r="78" spans="1:10" ht="13.05" customHeight="1">
      <c r="A78" s="3"/>
      <c r="B78" s="22" t="s">
        <v>185</v>
      </c>
      <c r="C78" s="2"/>
      <c r="D78" s="2"/>
      <c r="E78" s="2"/>
      <c r="F78" s="25" t="s">
        <v>187</v>
      </c>
      <c r="G78" s="25" t="s">
        <v>187</v>
      </c>
      <c r="H78" s="25"/>
      <c r="I78" s="25"/>
      <c r="J78" s="3"/>
    </row>
    <row r="79" spans="1:10" ht="13.05" customHeight="1">
      <c r="A79" s="3"/>
      <c r="B79" s="22" t="s">
        <v>193</v>
      </c>
      <c r="C79" s="26"/>
      <c r="D79" s="2"/>
      <c r="E79" s="26"/>
      <c r="F79" s="23">
        <v>4736.79</v>
      </c>
      <c r="G79" s="24">
        <v>0.11</v>
      </c>
      <c r="H79" s="25"/>
      <c r="I79" s="25"/>
      <c r="J79" s="3"/>
    </row>
    <row r="80" spans="1:10" ht="13.05" customHeight="1">
      <c r="A80" s="3"/>
      <c r="B80" s="22" t="s">
        <v>235</v>
      </c>
      <c r="C80" s="13"/>
      <c r="D80" s="2"/>
      <c r="E80" s="13"/>
      <c r="F80" s="27">
        <v>1129.94</v>
      </c>
      <c r="G80" s="24">
        <v>2.6700000000000002E-2</v>
      </c>
      <c r="H80" s="25"/>
      <c r="I80" s="25"/>
      <c r="J80" s="3"/>
    </row>
    <row r="81" spans="1:10" ht="13.05" customHeight="1">
      <c r="A81" s="3"/>
      <c r="B81" s="28" t="s">
        <v>236</v>
      </c>
      <c r="C81" s="29"/>
      <c r="D81" s="29"/>
      <c r="E81" s="29"/>
      <c r="F81" s="30">
        <v>43051</v>
      </c>
      <c r="G81" s="31">
        <v>1</v>
      </c>
      <c r="H81" s="32"/>
      <c r="I81" s="32"/>
      <c r="J81" s="3"/>
    </row>
    <row r="82" spans="1:10" ht="13.05" customHeight="1">
      <c r="A82" s="3"/>
      <c r="B82" s="6"/>
      <c r="C82" s="3"/>
      <c r="D82" s="3"/>
      <c r="E82" s="3"/>
      <c r="F82" s="3"/>
      <c r="G82" s="3"/>
      <c r="H82" s="3"/>
      <c r="I82" s="3"/>
      <c r="J82" s="3"/>
    </row>
    <row r="83" spans="1:10" ht="13.05" customHeight="1">
      <c r="A83" s="3"/>
      <c r="B83" s="165"/>
      <c r="C83" s="165"/>
      <c r="D83" s="165"/>
      <c r="E83" s="165"/>
      <c r="F83" s="165"/>
      <c r="G83" s="165"/>
      <c r="H83" s="165"/>
      <c r="I83" s="3"/>
      <c r="J83" s="3"/>
    </row>
    <row r="84" spans="1:10" ht="13.05" customHeight="1">
      <c r="A84" s="3"/>
      <c r="B84" s="165"/>
      <c r="C84" s="165"/>
      <c r="D84" s="165"/>
      <c r="E84" s="165"/>
      <c r="F84" s="165"/>
      <c r="G84" s="165"/>
      <c r="H84" s="165"/>
      <c r="I84" s="3"/>
      <c r="J84" s="3"/>
    </row>
    <row r="85" spans="1:10" ht="13.05" customHeight="1">
      <c r="A85" s="3"/>
      <c r="B85" s="4" t="s">
        <v>231</v>
      </c>
      <c r="C85" s="3"/>
      <c r="D85" s="3"/>
      <c r="E85" s="3"/>
      <c r="F85" s="3"/>
      <c r="G85" s="3"/>
      <c r="H85" s="3"/>
      <c r="I85" s="3"/>
      <c r="J85" s="3"/>
    </row>
    <row r="86" spans="1:10" ht="13.05" customHeight="1">
      <c r="A86" s="3"/>
      <c r="B86" s="4" t="s">
        <v>237</v>
      </c>
      <c r="C86" s="3"/>
      <c r="D86" s="3"/>
      <c r="E86" s="3"/>
      <c r="F86" s="3"/>
      <c r="G86" s="3"/>
      <c r="H86" s="3"/>
      <c r="I86" s="3"/>
      <c r="J86" s="3"/>
    </row>
    <row r="87" spans="1:10" ht="13.05" customHeight="1">
      <c r="A87" s="3"/>
      <c r="B87" s="4" t="s">
        <v>238</v>
      </c>
      <c r="C87" s="3"/>
      <c r="D87" s="3"/>
      <c r="E87" s="3"/>
      <c r="F87" s="3"/>
      <c r="G87" s="3"/>
      <c r="H87" s="3"/>
      <c r="I87" s="3"/>
      <c r="J87" s="3"/>
    </row>
    <row r="88" spans="1:10" ht="13.05" customHeight="1">
      <c r="A88" s="3"/>
      <c r="B88" s="4" t="s">
        <v>239</v>
      </c>
      <c r="C88" s="3"/>
      <c r="D88" s="3"/>
      <c r="E88" s="3"/>
      <c r="F88" s="3"/>
      <c r="G88" s="3"/>
      <c r="H88" s="3"/>
      <c r="I88" s="3"/>
      <c r="J88" s="3"/>
    </row>
    <row r="89" spans="1:10" ht="25.95" customHeight="1">
      <c r="A89" s="3"/>
      <c r="B89" s="165" t="s">
        <v>240</v>
      </c>
      <c r="C89" s="165"/>
      <c r="D89" s="165"/>
      <c r="E89" s="165"/>
      <c r="F89" s="165"/>
      <c r="G89" s="165"/>
      <c r="H89" s="165"/>
      <c r="I89" s="3"/>
      <c r="J89" s="3"/>
    </row>
    <row r="93" spans="1:10">
      <c r="B93" s="39" t="s">
        <v>2397</v>
      </c>
      <c r="C93" s="40"/>
      <c r="D93" s="40"/>
      <c r="E93" s="41"/>
    </row>
    <row r="94" spans="1:10">
      <c r="B94" s="40" t="s">
        <v>2435</v>
      </c>
      <c r="C94" s="40"/>
      <c r="D94" s="40"/>
      <c r="E94" s="41"/>
    </row>
    <row r="95" spans="1:10">
      <c r="B95" s="47" t="s">
        <v>2436</v>
      </c>
      <c r="C95" s="40"/>
      <c r="D95" s="40"/>
      <c r="E95" s="41"/>
    </row>
    <row r="96" spans="1:10">
      <c r="B96" s="40" t="s">
        <v>2398</v>
      </c>
      <c r="C96" s="40"/>
      <c r="D96" s="40"/>
      <c r="E96" s="41"/>
    </row>
    <row r="97" spans="2:5">
      <c r="B97" s="40" t="s">
        <v>2399</v>
      </c>
      <c r="C97" s="40"/>
      <c r="D97" s="40"/>
      <c r="E97" s="41"/>
    </row>
    <row r="98" spans="2:5">
      <c r="B98" s="40" t="s">
        <v>2400</v>
      </c>
      <c r="C98" s="42"/>
      <c r="D98" s="42"/>
      <c r="E98" s="42"/>
    </row>
    <row r="99" spans="2:5">
      <c r="B99" s="40" t="s">
        <v>2401</v>
      </c>
      <c r="C99" s="40"/>
      <c r="D99" s="40"/>
      <c r="E99" s="41"/>
    </row>
    <row r="100" spans="2:5">
      <c r="B100" s="40" t="s">
        <v>2402</v>
      </c>
      <c r="C100" s="40"/>
      <c r="D100" s="40"/>
      <c r="E100" s="41"/>
    </row>
    <row r="101" spans="2:5">
      <c r="B101" s="40" t="s">
        <v>2403</v>
      </c>
      <c r="C101" s="40"/>
      <c r="D101" s="40"/>
      <c r="E101" s="41"/>
    </row>
    <row r="102" spans="2:5">
      <c r="B102" s="40" t="s">
        <v>2404</v>
      </c>
      <c r="C102" s="40"/>
      <c r="D102" s="40"/>
      <c r="E102" s="41"/>
    </row>
    <row r="103" spans="2:5">
      <c r="B103" s="39" t="s">
        <v>2405</v>
      </c>
      <c r="C103" s="39"/>
      <c r="D103" s="39" t="s">
        <v>2406</v>
      </c>
      <c r="E103" s="39" t="s">
        <v>2407</v>
      </c>
    </row>
    <row r="104" spans="2:5">
      <c r="B104" s="40" t="s">
        <v>2410</v>
      </c>
      <c r="C104" s="40"/>
      <c r="D104" s="43">
        <v>10.159000000000001</v>
      </c>
      <c r="E104" s="43">
        <v>10.135400000000001</v>
      </c>
    </row>
    <row r="105" spans="2:5">
      <c r="B105" s="40" t="s">
        <v>2409</v>
      </c>
      <c r="C105" s="40"/>
      <c r="D105" s="43">
        <v>30.904900000000001</v>
      </c>
      <c r="E105" s="43">
        <v>30.985499999999998</v>
      </c>
    </row>
    <row r="106" spans="2:5">
      <c r="B106" s="40" t="s">
        <v>2438</v>
      </c>
      <c r="C106" s="40"/>
      <c r="D106" s="43">
        <v>10.5831</v>
      </c>
      <c r="E106" s="43">
        <v>10.6106</v>
      </c>
    </row>
    <row r="107" spans="2:5">
      <c r="B107" s="40" t="s">
        <v>2418</v>
      </c>
      <c r="C107" s="40"/>
      <c r="D107" s="43">
        <v>10.4512</v>
      </c>
      <c r="E107" s="43">
        <v>10.4338</v>
      </c>
    </row>
    <row r="108" spans="2:5">
      <c r="B108" s="40" t="s">
        <v>2417</v>
      </c>
      <c r="C108" s="40"/>
      <c r="D108" s="43">
        <v>33.771299999999997</v>
      </c>
      <c r="E108" s="43">
        <v>33.8767</v>
      </c>
    </row>
    <row r="109" spans="2:5">
      <c r="B109" s="40" t="s">
        <v>2439</v>
      </c>
      <c r="C109" s="40"/>
      <c r="D109" s="43">
        <v>11.196899999999999</v>
      </c>
      <c r="E109" s="43">
        <v>11.2318</v>
      </c>
    </row>
    <row r="110" spans="2:5">
      <c r="B110" s="40"/>
      <c r="C110" s="40"/>
      <c r="D110" s="40"/>
      <c r="E110" s="41"/>
    </row>
    <row r="111" spans="2:5">
      <c r="B111" s="40" t="s">
        <v>2420</v>
      </c>
      <c r="C111" s="40"/>
      <c r="D111" s="39" t="s">
        <v>2421</v>
      </c>
      <c r="E111" s="44" t="s">
        <v>226</v>
      </c>
    </row>
    <row r="112" spans="2:5">
      <c r="B112" s="40" t="s">
        <v>2410</v>
      </c>
      <c r="C112" s="40"/>
      <c r="D112" s="45">
        <v>0.05</v>
      </c>
      <c r="E112" s="45">
        <v>0.05</v>
      </c>
    </row>
    <row r="113" spans="2:5">
      <c r="B113" s="40" t="s">
        <v>2438</v>
      </c>
      <c r="C113" s="40"/>
      <c r="D113" s="45">
        <v>0</v>
      </c>
      <c r="E113" s="45">
        <v>0</v>
      </c>
    </row>
    <row r="114" spans="2:5">
      <c r="B114" s="40" t="s">
        <v>2418</v>
      </c>
      <c r="C114" s="40"/>
      <c r="D114" s="45">
        <v>0.05</v>
      </c>
      <c r="E114" s="45">
        <v>0.05</v>
      </c>
    </row>
    <row r="115" spans="2:5">
      <c r="B115" s="40" t="s">
        <v>2439</v>
      </c>
      <c r="C115" s="40"/>
      <c r="D115" s="45">
        <v>0</v>
      </c>
      <c r="E115" s="45">
        <v>0</v>
      </c>
    </row>
    <row r="116" spans="2:5">
      <c r="B116" s="40"/>
      <c r="C116" s="40"/>
      <c r="D116" s="40"/>
      <c r="E116" s="41"/>
    </row>
    <row r="117" spans="2:5">
      <c r="B117" s="40" t="s">
        <v>2564</v>
      </c>
      <c r="C117" s="40"/>
      <c r="D117" s="40"/>
      <c r="E117" s="41"/>
    </row>
    <row r="118" spans="2:5">
      <c r="B118" s="40" t="s">
        <v>2422</v>
      </c>
      <c r="C118" s="40"/>
      <c r="D118" s="40"/>
      <c r="E118" s="41"/>
    </row>
    <row r="119" spans="2:5">
      <c r="B119" s="40" t="s">
        <v>2499</v>
      </c>
      <c r="C119" s="40"/>
      <c r="D119" s="40"/>
      <c r="E119" s="41"/>
    </row>
    <row r="120" spans="2:5">
      <c r="B120" s="40" t="s">
        <v>2424</v>
      </c>
      <c r="C120" s="40"/>
      <c r="D120" s="40"/>
      <c r="E120" s="41"/>
    </row>
    <row r="121" spans="2:5">
      <c r="B121" s="40" t="s">
        <v>2571</v>
      </c>
      <c r="C121" s="40"/>
      <c r="D121" s="40"/>
      <c r="E121" s="41"/>
    </row>
    <row r="122" spans="2:5">
      <c r="B122" s="40" t="s">
        <v>2425</v>
      </c>
      <c r="C122" s="40"/>
      <c r="D122" s="40"/>
      <c r="E122" s="41"/>
    </row>
    <row r="123" spans="2:5">
      <c r="B123" s="40" t="s">
        <v>2426</v>
      </c>
      <c r="C123" s="40"/>
      <c r="D123" s="40"/>
      <c r="E123" s="41"/>
    </row>
    <row r="124" spans="2:5">
      <c r="B124" s="40" t="s">
        <v>2427</v>
      </c>
      <c r="C124" s="40"/>
      <c r="D124" s="40"/>
      <c r="E124" s="41"/>
    </row>
    <row r="125" spans="2:5">
      <c r="B125" s="40" t="s">
        <v>2428</v>
      </c>
      <c r="C125" s="40"/>
      <c r="D125" s="40"/>
      <c r="E125" s="41"/>
    </row>
    <row r="126" spans="2:5">
      <c r="B126" s="40" t="s">
        <v>2429</v>
      </c>
      <c r="C126" s="40"/>
      <c r="D126" s="40"/>
      <c r="E126" s="41"/>
    </row>
    <row r="127" spans="2:5">
      <c r="B127" s="40" t="s">
        <v>2430</v>
      </c>
      <c r="C127" s="40"/>
      <c r="D127" s="40"/>
      <c r="E127" s="41"/>
    </row>
    <row r="128" spans="2:5">
      <c r="B128" s="40" t="s">
        <v>2431</v>
      </c>
      <c r="C128" s="40"/>
      <c r="D128" s="40"/>
      <c r="E128" s="41"/>
    </row>
    <row r="129" spans="2:6">
      <c r="B129" s="40" t="s">
        <v>2500</v>
      </c>
      <c r="C129" s="40"/>
      <c r="D129" s="40"/>
      <c r="E129" s="41"/>
    </row>
    <row r="130" spans="2:6">
      <c r="B130" s="40" t="s">
        <v>2501</v>
      </c>
      <c r="C130" s="40"/>
      <c r="D130" s="40"/>
      <c r="E130" s="41"/>
    </row>
    <row r="131" spans="2:6">
      <c r="B131" s="46"/>
      <c r="C131" s="46"/>
      <c r="D131" s="46"/>
      <c r="E131" s="46"/>
    </row>
    <row r="132" spans="2:6" ht="42.6" customHeight="1">
      <c r="B132" s="166" t="s">
        <v>2434</v>
      </c>
      <c r="C132" s="166"/>
      <c r="D132" s="166"/>
      <c r="E132" s="166"/>
    </row>
    <row r="134" spans="2:6">
      <c r="B134" s="66" t="s">
        <v>2585</v>
      </c>
      <c r="C134" s="67"/>
      <c r="D134" s="67"/>
      <c r="E134" s="67"/>
      <c r="F134" s="68"/>
    </row>
    <row r="135" spans="2:6">
      <c r="B135" s="69"/>
      <c r="C135" s="67"/>
      <c r="D135" s="67"/>
      <c r="E135" s="67"/>
      <c r="F135" s="68"/>
    </row>
    <row r="136" spans="2:6" ht="15" thickBot="1">
      <c r="B136" s="70" t="s">
        <v>98</v>
      </c>
      <c r="C136" s="67"/>
      <c r="D136" s="67"/>
      <c r="E136" s="67"/>
      <c r="F136" s="68"/>
    </row>
    <row r="137" spans="2:6">
      <c r="B137" s="71" t="s">
        <v>99</v>
      </c>
      <c r="C137" s="72" t="s">
        <v>100</v>
      </c>
      <c r="D137" s="73" t="s">
        <v>241</v>
      </c>
      <c r="E137" s="73" t="s">
        <v>102</v>
      </c>
      <c r="F137" s="68"/>
    </row>
    <row r="138" spans="2:6">
      <c r="B138" s="74" t="s">
        <v>108</v>
      </c>
      <c r="C138" s="75"/>
      <c r="D138" s="75"/>
      <c r="E138" s="75"/>
      <c r="F138" s="68"/>
    </row>
    <row r="139" spans="2:6">
      <c r="B139" s="74" t="s">
        <v>109</v>
      </c>
      <c r="C139" s="75"/>
      <c r="D139" s="75"/>
      <c r="E139" s="75"/>
      <c r="F139" s="68"/>
    </row>
    <row r="140" spans="2:6">
      <c r="B140" s="76" t="s">
        <v>2531</v>
      </c>
      <c r="C140" s="75" t="s">
        <v>2246</v>
      </c>
      <c r="D140" s="75" t="s">
        <v>2247</v>
      </c>
      <c r="E140" s="77">
        <v>250</v>
      </c>
      <c r="F140" s="68"/>
    </row>
    <row r="141" spans="2:6">
      <c r="B141" s="74" t="s">
        <v>185</v>
      </c>
      <c r="C141" s="75"/>
      <c r="D141" s="75"/>
      <c r="E141" s="75"/>
      <c r="F141" s="68"/>
    </row>
    <row r="142" spans="2:6">
      <c r="B142" s="78" t="s">
        <v>186</v>
      </c>
      <c r="C142" s="79"/>
      <c r="D142" s="79"/>
      <c r="E142" s="79"/>
      <c r="F142" s="68"/>
    </row>
    <row r="143" spans="2:6">
      <c r="B143" s="78" t="s">
        <v>185</v>
      </c>
      <c r="C143" s="79"/>
      <c r="D143" s="79"/>
      <c r="E143" s="79"/>
      <c r="F143" s="68"/>
    </row>
    <row r="144" spans="2:6">
      <c r="B144" s="78" t="s">
        <v>193</v>
      </c>
      <c r="C144" s="80"/>
      <c r="D144" s="79"/>
      <c r="E144" s="80"/>
      <c r="F144" s="81"/>
    </row>
    <row r="145" spans="2:6">
      <c r="B145" s="78" t="s">
        <v>235</v>
      </c>
      <c r="C145" s="75"/>
      <c r="D145" s="79"/>
      <c r="E145" s="75"/>
      <c r="F145" s="82"/>
    </row>
    <row r="146" spans="2:6" ht="15" thickBot="1">
      <c r="B146" s="83" t="s">
        <v>236</v>
      </c>
      <c r="C146" s="84"/>
      <c r="D146" s="84"/>
      <c r="E146" s="84"/>
      <c r="F146" s="85"/>
    </row>
    <row r="147" spans="2:6">
      <c r="B147" s="68"/>
      <c r="C147" s="68"/>
      <c r="D147" s="68"/>
      <c r="E147" s="68"/>
      <c r="F147" s="86"/>
    </row>
    <row r="148" spans="2:6">
      <c r="B148" s="66" t="s">
        <v>2555</v>
      </c>
      <c r="C148" s="68"/>
      <c r="D148" s="68"/>
      <c r="E148" s="68"/>
      <c r="F148" s="87"/>
    </row>
    <row r="149" spans="2:6" ht="48">
      <c r="B149" s="66" t="s">
        <v>2587</v>
      </c>
      <c r="C149" s="66"/>
      <c r="D149" s="66"/>
      <c r="E149" s="66"/>
      <c r="F149" s="68"/>
    </row>
    <row r="150" spans="2:6" ht="72">
      <c r="B150" s="66" t="s">
        <v>240</v>
      </c>
      <c r="C150" s="68"/>
      <c r="D150" s="68"/>
      <c r="E150" s="68"/>
      <c r="F150" s="68"/>
    </row>
    <row r="151" spans="2:6">
      <c r="B151" s="66"/>
      <c r="C151" s="68"/>
      <c r="D151" s="68"/>
      <c r="E151" s="68"/>
      <c r="F151" s="88"/>
    </row>
    <row r="152" spans="2:6">
      <c r="B152" s="89" t="s">
        <v>2397</v>
      </c>
      <c r="C152" s="90"/>
      <c r="D152" s="90"/>
      <c r="E152" s="91"/>
      <c r="F152" s="88"/>
    </row>
    <row r="153" spans="2:6">
      <c r="B153" s="92" t="s">
        <v>2398</v>
      </c>
      <c r="C153" s="92"/>
      <c r="D153" s="92"/>
      <c r="E153" s="93"/>
      <c r="F153" s="87"/>
    </row>
    <row r="154" spans="2:6">
      <c r="B154" s="92" t="s">
        <v>2399</v>
      </c>
      <c r="C154" s="92"/>
      <c r="D154" s="92"/>
      <c r="E154" s="93"/>
      <c r="F154" s="87"/>
    </row>
    <row r="155" spans="2:6">
      <c r="B155" s="92" t="s">
        <v>2400</v>
      </c>
      <c r="C155" s="92"/>
      <c r="D155" s="92"/>
      <c r="E155" s="93"/>
      <c r="F155" s="87"/>
    </row>
    <row r="156" spans="2:6">
      <c r="B156" s="92" t="s">
        <v>2401</v>
      </c>
      <c r="C156" s="92"/>
      <c r="D156" s="92"/>
      <c r="E156" s="93"/>
      <c r="F156" s="68"/>
    </row>
    <row r="157" spans="2:6">
      <c r="B157" s="92" t="s">
        <v>2556</v>
      </c>
      <c r="C157" s="92"/>
      <c r="D157" s="92"/>
      <c r="E157" s="93"/>
      <c r="F157" s="68"/>
    </row>
    <row r="158" spans="2:6">
      <c r="B158" s="92" t="s">
        <v>2403</v>
      </c>
      <c r="C158" s="92"/>
      <c r="D158" s="92"/>
      <c r="E158" s="93"/>
      <c r="F158" s="68"/>
    </row>
    <row r="159" spans="2:6">
      <c r="B159" s="92" t="s">
        <v>2404</v>
      </c>
      <c r="C159" s="92"/>
      <c r="D159" s="92"/>
      <c r="E159" s="93"/>
      <c r="F159" s="68"/>
    </row>
    <row r="160" spans="2:6">
      <c r="B160" s="94" t="s">
        <v>2405</v>
      </c>
      <c r="C160" s="94"/>
      <c r="D160" s="95" t="s">
        <v>2406</v>
      </c>
      <c r="E160" s="95" t="s">
        <v>2407</v>
      </c>
      <c r="F160" s="68"/>
    </row>
    <row r="161" spans="2:6">
      <c r="B161" s="92" t="s">
        <v>2532</v>
      </c>
      <c r="C161" s="94"/>
      <c r="D161" s="96" t="s">
        <v>2533</v>
      </c>
      <c r="E161" s="96" t="s">
        <v>2533</v>
      </c>
      <c r="F161" s="68"/>
    </row>
    <row r="162" spans="2:6">
      <c r="B162" s="92" t="s">
        <v>2534</v>
      </c>
      <c r="C162" s="94"/>
      <c r="D162" s="96" t="s">
        <v>2533</v>
      </c>
      <c r="E162" s="96" t="s">
        <v>2533</v>
      </c>
      <c r="F162" s="68"/>
    </row>
    <row r="163" spans="2:6">
      <c r="B163" s="92" t="s">
        <v>2535</v>
      </c>
      <c r="C163" s="94"/>
      <c r="D163" s="96" t="s">
        <v>2533</v>
      </c>
      <c r="E163" s="96" t="s">
        <v>2533</v>
      </c>
      <c r="F163" s="68"/>
    </row>
    <row r="164" spans="2:6">
      <c r="B164" s="92" t="s">
        <v>2536</v>
      </c>
      <c r="C164" s="94"/>
      <c r="D164" s="96" t="s">
        <v>2533</v>
      </c>
      <c r="E164" s="96" t="s">
        <v>2533</v>
      </c>
      <c r="F164" s="68"/>
    </row>
    <row r="165" spans="2:6">
      <c r="B165" s="92" t="s">
        <v>2537</v>
      </c>
      <c r="C165" s="94"/>
      <c r="D165" s="96" t="s">
        <v>2533</v>
      </c>
      <c r="E165" s="96" t="s">
        <v>2533</v>
      </c>
      <c r="F165" s="68"/>
    </row>
    <row r="166" spans="2:6">
      <c r="B166" s="92" t="s">
        <v>2535</v>
      </c>
      <c r="C166" s="94"/>
      <c r="D166" s="96" t="s">
        <v>2533</v>
      </c>
      <c r="E166" s="96" t="s">
        <v>2533</v>
      </c>
      <c r="F166" s="68"/>
    </row>
    <row r="167" spans="2:6">
      <c r="B167" s="90"/>
      <c r="C167" s="90"/>
      <c r="D167" s="96"/>
      <c r="E167" s="96"/>
      <c r="F167" s="68"/>
    </row>
    <row r="168" spans="2:6">
      <c r="B168" s="90" t="s">
        <v>2557</v>
      </c>
      <c r="C168" s="90"/>
      <c r="D168" s="97"/>
      <c r="E168" s="97"/>
      <c r="F168" s="68"/>
    </row>
    <row r="169" spans="2:6">
      <c r="B169" s="90" t="s">
        <v>2558</v>
      </c>
      <c r="C169" s="90"/>
      <c r="D169" s="90"/>
      <c r="E169" s="91"/>
      <c r="F169" s="68"/>
    </row>
    <row r="170" spans="2:6">
      <c r="B170" s="90" t="s">
        <v>2559</v>
      </c>
      <c r="C170" s="90"/>
      <c r="D170" s="90"/>
      <c r="E170" s="98"/>
      <c r="F170" s="68"/>
    </row>
    <row r="171" spans="2:6">
      <c r="B171" s="90" t="s">
        <v>2538</v>
      </c>
      <c r="C171" s="90"/>
      <c r="D171" s="90"/>
      <c r="E171" s="98"/>
      <c r="F171" s="68"/>
    </row>
    <row r="172" spans="2:6">
      <c r="B172" s="90" t="s">
        <v>2560</v>
      </c>
      <c r="C172" s="90"/>
      <c r="D172" s="90"/>
      <c r="E172" s="98"/>
      <c r="F172" s="68"/>
    </row>
    <row r="173" spans="2:6">
      <c r="B173" s="90" t="s">
        <v>2561</v>
      </c>
      <c r="C173" s="90"/>
      <c r="D173" s="90"/>
      <c r="E173" s="98"/>
      <c r="F173" s="68"/>
    </row>
    <row r="174" spans="2:6">
      <c r="B174" s="90" t="s">
        <v>2562</v>
      </c>
      <c r="C174" s="90"/>
      <c r="D174" s="90"/>
      <c r="E174" s="98"/>
      <c r="F174" s="68"/>
    </row>
    <row r="175" spans="2:6">
      <c r="B175" s="90" t="s">
        <v>2426</v>
      </c>
      <c r="C175" s="90"/>
      <c r="D175" s="68"/>
      <c r="E175" s="68"/>
      <c r="F175" s="68"/>
    </row>
    <row r="176" spans="2:6">
      <c r="B176" s="90" t="s">
        <v>2427</v>
      </c>
      <c r="C176" s="90"/>
      <c r="D176" s="68"/>
      <c r="E176" s="68"/>
      <c r="F176" s="68"/>
    </row>
    <row r="177" spans="2:6">
      <c r="B177" s="90" t="s">
        <v>2428</v>
      </c>
      <c r="C177" s="90"/>
      <c r="D177" s="68"/>
      <c r="E177" s="68"/>
      <c r="F177" s="68"/>
    </row>
    <row r="178" spans="2:6">
      <c r="B178" s="90" t="s">
        <v>2429</v>
      </c>
      <c r="C178" s="90"/>
      <c r="D178" s="68"/>
      <c r="E178" s="68"/>
      <c r="F178" s="68"/>
    </row>
    <row r="179" spans="2:6">
      <c r="B179" s="90" t="s">
        <v>2430</v>
      </c>
      <c r="C179" s="90"/>
      <c r="D179" s="68"/>
      <c r="E179" s="68"/>
      <c r="F179" s="68"/>
    </row>
    <row r="180" spans="2:6">
      <c r="B180" s="90" t="s">
        <v>2563</v>
      </c>
      <c r="C180" s="90"/>
      <c r="D180" s="90"/>
      <c r="E180" s="98"/>
      <c r="F180" s="68"/>
    </row>
    <row r="181" spans="2:6">
      <c r="B181" s="90" t="s">
        <v>2539</v>
      </c>
      <c r="C181" s="90"/>
      <c r="D181" s="90"/>
      <c r="E181" s="98"/>
      <c r="F181" s="68"/>
    </row>
    <row r="182" spans="2:6">
      <c r="B182" s="90" t="s">
        <v>2540</v>
      </c>
      <c r="C182" s="99"/>
      <c r="D182" s="99"/>
      <c r="E182" s="99"/>
      <c r="F182" s="68"/>
    </row>
    <row r="183" spans="2:6">
      <c r="B183" s="90"/>
      <c r="C183" s="99"/>
      <c r="D183" s="99"/>
      <c r="E183" s="99"/>
      <c r="F183" s="68"/>
    </row>
    <row r="184" spans="2:6">
      <c r="B184" s="68"/>
      <c r="C184" s="68"/>
      <c r="D184" s="68"/>
      <c r="E184" s="68"/>
      <c r="F184" s="68"/>
    </row>
    <row r="185" spans="2:6">
      <c r="B185" s="66" t="s">
        <v>2586</v>
      </c>
      <c r="C185" s="67"/>
      <c r="D185" s="67"/>
      <c r="E185" s="67"/>
      <c r="F185" s="68"/>
    </row>
    <row r="186" spans="2:6">
      <c r="B186" s="100"/>
      <c r="C186" s="85"/>
      <c r="D186" s="85"/>
      <c r="E186" s="85"/>
      <c r="F186" s="68"/>
    </row>
    <row r="187" spans="2:6" ht="15" thickBot="1">
      <c r="B187" s="70" t="s">
        <v>98</v>
      </c>
      <c r="C187" s="67"/>
      <c r="D187" s="67"/>
      <c r="E187" s="67"/>
      <c r="F187" s="68"/>
    </row>
    <row r="188" spans="2:6">
      <c r="B188" s="101" t="s">
        <v>99</v>
      </c>
      <c r="C188" s="102" t="s">
        <v>100</v>
      </c>
      <c r="D188" s="103" t="s">
        <v>241</v>
      </c>
      <c r="E188" s="103" t="s">
        <v>102</v>
      </c>
      <c r="F188" s="68"/>
    </row>
    <row r="189" spans="2:6">
      <c r="B189" s="104" t="s">
        <v>108</v>
      </c>
      <c r="C189" s="105"/>
      <c r="D189" s="105"/>
      <c r="E189" s="105"/>
      <c r="F189" s="68"/>
    </row>
    <row r="190" spans="2:6">
      <c r="B190" s="104" t="s">
        <v>109</v>
      </c>
      <c r="C190" s="105"/>
      <c r="D190" s="105"/>
      <c r="E190" s="105"/>
      <c r="F190" s="68"/>
    </row>
    <row r="191" spans="2:6">
      <c r="B191" s="76" t="s">
        <v>2531</v>
      </c>
      <c r="C191" s="105" t="s">
        <v>2246</v>
      </c>
      <c r="D191" s="105" t="s">
        <v>2247</v>
      </c>
      <c r="E191" s="106">
        <v>335</v>
      </c>
      <c r="F191" s="68"/>
    </row>
    <row r="192" spans="2:6">
      <c r="B192" s="104" t="s">
        <v>185</v>
      </c>
      <c r="C192" s="105"/>
      <c r="D192" s="105"/>
      <c r="E192" s="105"/>
      <c r="F192" s="68"/>
    </row>
    <row r="193" spans="2:6">
      <c r="B193" s="107" t="s">
        <v>186</v>
      </c>
      <c r="C193" s="108"/>
      <c r="D193" s="108"/>
      <c r="E193" s="108"/>
      <c r="F193" s="68"/>
    </row>
    <row r="194" spans="2:6">
      <c r="B194" s="107" t="s">
        <v>185</v>
      </c>
      <c r="C194" s="108"/>
      <c r="D194" s="108"/>
      <c r="E194" s="108"/>
      <c r="F194" s="68"/>
    </row>
    <row r="195" spans="2:6">
      <c r="B195" s="107" t="s">
        <v>193</v>
      </c>
      <c r="C195" s="109"/>
      <c r="D195" s="108"/>
      <c r="E195" s="109"/>
      <c r="F195" s="68"/>
    </row>
    <row r="196" spans="2:6">
      <c r="B196" s="107" t="s">
        <v>235</v>
      </c>
      <c r="C196" s="105"/>
      <c r="D196" s="108"/>
      <c r="E196" s="105"/>
      <c r="F196" s="68"/>
    </row>
    <row r="197" spans="2:6" ht="15" thickBot="1">
      <c r="B197" s="110" t="s">
        <v>236</v>
      </c>
      <c r="C197" s="111"/>
      <c r="D197" s="111"/>
      <c r="E197" s="111"/>
      <c r="F197" s="68"/>
    </row>
    <row r="198" spans="2:6">
      <c r="B198" s="68"/>
      <c r="C198" s="68"/>
      <c r="D198" s="68"/>
      <c r="E198" s="68"/>
      <c r="F198" s="68"/>
    </row>
    <row r="199" spans="2:6">
      <c r="B199" s="66" t="s">
        <v>2555</v>
      </c>
      <c r="C199" s="68"/>
      <c r="D199" s="68"/>
      <c r="E199" s="68"/>
      <c r="F199" s="68"/>
    </row>
    <row r="200" spans="2:6" ht="48">
      <c r="B200" s="66" t="s">
        <v>2587</v>
      </c>
      <c r="C200" s="66"/>
      <c r="D200" s="66"/>
      <c r="E200" s="66"/>
      <c r="F200" s="68"/>
    </row>
    <row r="201" spans="2:6" ht="72">
      <c r="B201" s="66" t="s">
        <v>240</v>
      </c>
      <c r="C201" s="68"/>
      <c r="D201" s="68"/>
      <c r="E201" s="68"/>
      <c r="F201" s="68"/>
    </row>
    <row r="202" spans="2:6">
      <c r="B202" s="68"/>
      <c r="C202" s="68"/>
      <c r="D202" s="68"/>
      <c r="E202" s="68"/>
      <c r="F202" s="68"/>
    </row>
    <row r="203" spans="2:6">
      <c r="B203" s="89" t="s">
        <v>2397</v>
      </c>
      <c r="C203" s="90"/>
      <c r="D203" s="90"/>
      <c r="E203" s="91"/>
      <c r="F203" s="68"/>
    </row>
    <row r="204" spans="2:6">
      <c r="B204" s="92" t="s">
        <v>2398</v>
      </c>
      <c r="C204" s="92"/>
      <c r="D204" s="92"/>
      <c r="E204" s="93"/>
      <c r="F204" s="68"/>
    </row>
    <row r="205" spans="2:6">
      <c r="B205" s="92" t="s">
        <v>2399</v>
      </c>
      <c r="C205" s="92"/>
      <c r="D205" s="92"/>
      <c r="E205" s="93"/>
      <c r="F205" s="68"/>
    </row>
    <row r="206" spans="2:6">
      <c r="B206" s="92" t="s">
        <v>2400</v>
      </c>
      <c r="C206" s="92"/>
      <c r="D206" s="92"/>
      <c r="E206" s="93"/>
      <c r="F206" s="68"/>
    </row>
    <row r="207" spans="2:6">
      <c r="B207" s="92" t="s">
        <v>2401</v>
      </c>
      <c r="C207" s="92"/>
      <c r="D207" s="92"/>
      <c r="E207" s="93"/>
      <c r="F207" s="68"/>
    </row>
    <row r="208" spans="2:6">
      <c r="B208" s="92" t="s">
        <v>2556</v>
      </c>
      <c r="C208" s="92"/>
      <c r="D208" s="92"/>
      <c r="E208" s="93"/>
      <c r="F208" s="68"/>
    </row>
    <row r="209" spans="2:6">
      <c r="B209" s="92" t="s">
        <v>2403</v>
      </c>
      <c r="C209" s="92"/>
      <c r="D209" s="92"/>
      <c r="E209" s="93"/>
      <c r="F209" s="68"/>
    </row>
    <row r="210" spans="2:6">
      <c r="B210" s="92" t="s">
        <v>2404</v>
      </c>
      <c r="C210" s="92"/>
      <c r="D210" s="92"/>
      <c r="E210" s="93"/>
      <c r="F210" s="68"/>
    </row>
    <row r="211" spans="2:6">
      <c r="B211" s="94" t="s">
        <v>2405</v>
      </c>
      <c r="C211" s="94"/>
      <c r="D211" s="95" t="s">
        <v>2406</v>
      </c>
      <c r="E211" s="95" t="s">
        <v>2407</v>
      </c>
      <c r="F211" s="68"/>
    </row>
    <row r="212" spans="2:6">
      <c r="B212" s="92" t="s">
        <v>2541</v>
      </c>
      <c r="C212" s="94"/>
      <c r="D212" s="96" t="s">
        <v>2533</v>
      </c>
      <c r="E212" s="96" t="s">
        <v>2533</v>
      </c>
      <c r="F212" s="68"/>
    </row>
    <row r="213" spans="2:6">
      <c r="B213" s="92" t="s">
        <v>2542</v>
      </c>
      <c r="C213" s="94"/>
      <c r="D213" s="96" t="s">
        <v>2533</v>
      </c>
      <c r="E213" s="96" t="s">
        <v>2533</v>
      </c>
      <c r="F213" s="68"/>
    </row>
    <row r="214" spans="2:6">
      <c r="B214" s="92" t="s">
        <v>2543</v>
      </c>
      <c r="C214" s="94"/>
      <c r="D214" s="96" t="s">
        <v>2533</v>
      </c>
      <c r="E214" s="96" t="s">
        <v>2533</v>
      </c>
      <c r="F214" s="68"/>
    </row>
    <row r="215" spans="2:6">
      <c r="B215" s="92" t="s">
        <v>2544</v>
      </c>
      <c r="C215" s="94"/>
      <c r="D215" s="96" t="s">
        <v>2533</v>
      </c>
      <c r="E215" s="96" t="s">
        <v>2533</v>
      </c>
      <c r="F215" s="68"/>
    </row>
    <row r="216" spans="2:6">
      <c r="B216" s="92" t="s">
        <v>2545</v>
      </c>
      <c r="C216" s="94"/>
      <c r="D216" s="96" t="s">
        <v>2533</v>
      </c>
      <c r="E216" s="96" t="s">
        <v>2533</v>
      </c>
      <c r="F216" s="68"/>
    </row>
    <row r="217" spans="2:6">
      <c r="B217" s="92" t="s">
        <v>2546</v>
      </c>
      <c r="C217" s="94"/>
      <c r="D217" s="96" t="s">
        <v>2533</v>
      </c>
      <c r="E217" s="96" t="s">
        <v>2533</v>
      </c>
      <c r="F217" s="68"/>
    </row>
    <row r="218" spans="2:6">
      <c r="B218" s="92" t="s">
        <v>2547</v>
      </c>
      <c r="C218" s="94"/>
      <c r="D218" s="96" t="s">
        <v>2533</v>
      </c>
      <c r="E218" s="96" t="s">
        <v>2533</v>
      </c>
      <c r="F218" s="68"/>
    </row>
    <row r="219" spans="2:6">
      <c r="B219" s="92" t="s">
        <v>2548</v>
      </c>
      <c r="C219" s="94"/>
      <c r="D219" s="96" t="s">
        <v>2533</v>
      </c>
      <c r="E219" s="96" t="s">
        <v>2533</v>
      </c>
      <c r="F219" s="68"/>
    </row>
    <row r="220" spans="2:6">
      <c r="B220" s="92" t="s">
        <v>2549</v>
      </c>
      <c r="C220" s="94"/>
      <c r="D220" s="96" t="s">
        <v>2533</v>
      </c>
      <c r="E220" s="96" t="s">
        <v>2533</v>
      </c>
      <c r="F220" s="68"/>
    </row>
    <row r="221" spans="2:6">
      <c r="B221" s="92" t="s">
        <v>2550</v>
      </c>
      <c r="C221" s="94"/>
      <c r="D221" s="96" t="s">
        <v>2533</v>
      </c>
      <c r="E221" s="96" t="s">
        <v>2533</v>
      </c>
      <c r="F221" s="68"/>
    </row>
    <row r="222" spans="2:6">
      <c r="B222" s="90" t="s">
        <v>2551</v>
      </c>
      <c r="C222" s="94"/>
      <c r="D222" s="96" t="s">
        <v>2533</v>
      </c>
      <c r="E222" s="96" t="s">
        <v>2533</v>
      </c>
      <c r="F222" s="68"/>
    </row>
    <row r="223" spans="2:6">
      <c r="B223" s="90" t="s">
        <v>2552</v>
      </c>
      <c r="C223" s="94"/>
      <c r="D223" s="96" t="s">
        <v>2533</v>
      </c>
      <c r="E223" s="96" t="s">
        <v>2533</v>
      </c>
      <c r="F223" s="68"/>
    </row>
    <row r="224" spans="2:6">
      <c r="B224" s="90" t="s">
        <v>2553</v>
      </c>
      <c r="C224" s="94"/>
      <c r="D224" s="96" t="s">
        <v>2533</v>
      </c>
      <c r="E224" s="96" t="s">
        <v>2533</v>
      </c>
      <c r="F224" s="68"/>
    </row>
    <row r="225" spans="2:6">
      <c r="B225" s="90" t="s">
        <v>2554</v>
      </c>
      <c r="C225" s="94"/>
      <c r="D225" s="96" t="s">
        <v>2533</v>
      </c>
      <c r="E225" s="96" t="s">
        <v>2533</v>
      </c>
      <c r="F225" s="68"/>
    </row>
    <row r="226" spans="2:6">
      <c r="B226" s="92"/>
      <c r="C226" s="94"/>
      <c r="D226" s="96"/>
      <c r="E226" s="96"/>
      <c r="F226" s="68"/>
    </row>
    <row r="227" spans="2:6">
      <c r="B227" s="90" t="s">
        <v>2557</v>
      </c>
      <c r="C227" s="90"/>
      <c r="D227" s="97"/>
      <c r="E227" s="97"/>
      <c r="F227" s="68"/>
    </row>
    <row r="228" spans="2:6">
      <c r="B228" s="90" t="s">
        <v>2558</v>
      </c>
      <c r="C228" s="90"/>
      <c r="D228" s="90"/>
      <c r="E228" s="91"/>
      <c r="F228" s="68"/>
    </row>
    <row r="229" spans="2:6">
      <c r="B229" s="90" t="s">
        <v>2559</v>
      </c>
      <c r="C229" s="90"/>
      <c r="D229" s="90"/>
      <c r="E229" s="98"/>
      <c r="F229" s="68"/>
    </row>
    <row r="230" spans="2:6">
      <c r="B230" s="90" t="s">
        <v>2538</v>
      </c>
      <c r="C230" s="90"/>
      <c r="D230" s="90"/>
      <c r="E230" s="98"/>
      <c r="F230" s="68"/>
    </row>
    <row r="231" spans="2:6">
      <c r="B231" s="90" t="s">
        <v>2560</v>
      </c>
      <c r="C231" s="90"/>
      <c r="D231" s="90"/>
      <c r="E231" s="98"/>
      <c r="F231" s="68"/>
    </row>
    <row r="232" spans="2:6">
      <c r="B232" s="90" t="s">
        <v>2561</v>
      </c>
      <c r="C232" s="90"/>
      <c r="D232" s="90"/>
      <c r="E232" s="98"/>
      <c r="F232" s="68"/>
    </row>
    <row r="233" spans="2:6">
      <c r="B233" s="90" t="s">
        <v>2562</v>
      </c>
      <c r="C233" s="90"/>
      <c r="D233" s="90"/>
      <c r="E233" s="98"/>
      <c r="F233" s="68"/>
    </row>
    <row r="234" spans="2:6">
      <c r="B234" s="90" t="s">
        <v>2426</v>
      </c>
      <c r="C234" s="90"/>
      <c r="D234" s="68"/>
      <c r="E234" s="68"/>
      <c r="F234" s="68"/>
    </row>
    <row r="235" spans="2:6">
      <c r="B235" s="90" t="s">
        <v>2427</v>
      </c>
      <c r="C235" s="90"/>
      <c r="D235" s="68"/>
      <c r="E235" s="68"/>
      <c r="F235" s="68"/>
    </row>
    <row r="236" spans="2:6">
      <c r="B236" s="90" t="s">
        <v>2428</v>
      </c>
      <c r="C236" s="90"/>
      <c r="D236" s="68"/>
      <c r="E236" s="68"/>
      <c r="F236" s="68"/>
    </row>
    <row r="237" spans="2:6">
      <c r="B237" s="90" t="s">
        <v>2429</v>
      </c>
      <c r="C237" s="90"/>
      <c r="D237" s="68"/>
      <c r="E237" s="68"/>
      <c r="F237" s="68"/>
    </row>
    <row r="238" spans="2:6">
      <c r="B238" s="90" t="s">
        <v>2430</v>
      </c>
      <c r="C238" s="90"/>
      <c r="D238" s="68"/>
      <c r="E238" s="68"/>
      <c r="F238" s="68"/>
    </row>
    <row r="239" spans="2:6">
      <c r="B239" s="90" t="s">
        <v>2563</v>
      </c>
      <c r="C239" s="90"/>
      <c r="D239" s="90"/>
      <c r="E239" s="98"/>
      <c r="F239" s="68"/>
    </row>
    <row r="240" spans="2:6">
      <c r="B240" s="90" t="s">
        <v>2539</v>
      </c>
      <c r="C240" s="90"/>
      <c r="D240" s="90"/>
      <c r="E240" s="98"/>
      <c r="F240" s="68"/>
    </row>
    <row r="241" spans="2:6">
      <c r="B241" s="90" t="s">
        <v>2540</v>
      </c>
      <c r="C241" s="99"/>
      <c r="D241" s="99"/>
      <c r="E241" s="99"/>
      <c r="F241" s="68"/>
    </row>
    <row r="286" spans="2:2">
      <c r="B286" t="s">
        <v>2687</v>
      </c>
    </row>
  </sheetData>
  <mergeCells count="4">
    <mergeCell ref="B83:H83"/>
    <mergeCell ref="B84:H84"/>
    <mergeCell ref="B89:H89"/>
    <mergeCell ref="B132:E132"/>
  </mergeCells>
  <pageMargins left="0" right="0" top="0" bottom="0" header="0" footer="0"/>
  <pageSetup orientation="landscape"/>
  <headerFooter>
    <oddFooter xml:space="preserve">&amp;C_x000D_&amp;1#&amp;"Aptos"&amp;10&amp;K000000  For internal use only </oddFooter>
  </headerFooter>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outlinePr summaryBelow="0"/>
  </sheetPr>
  <dimension ref="A1:J114"/>
  <sheetViews>
    <sheetView topLeftCell="A95" workbookViewId="0">
      <selection activeCell="G100" sqref="G100"/>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290000</v>
      </c>
      <c r="F7" s="18">
        <v>4216.6000000000004</v>
      </c>
      <c r="G7" s="19">
        <v>9.1700000000000004E-2</v>
      </c>
      <c r="H7" s="21"/>
      <c r="I7" s="21"/>
      <c r="J7" s="3"/>
    </row>
    <row r="8" spans="1:10" ht="13.05" customHeight="1">
      <c r="A8" s="15" t="s">
        <v>632</v>
      </c>
      <c r="B8" s="16" t="s">
        <v>633</v>
      </c>
      <c r="C8" s="13" t="s">
        <v>634</v>
      </c>
      <c r="D8" s="13" t="s">
        <v>375</v>
      </c>
      <c r="E8" s="17">
        <v>361000</v>
      </c>
      <c r="F8" s="18">
        <v>3826.6</v>
      </c>
      <c r="G8" s="19">
        <v>8.3199999999999996E-2</v>
      </c>
      <c r="H8" s="21"/>
      <c r="I8" s="21"/>
      <c r="J8" s="3"/>
    </row>
    <row r="9" spans="1:10" ht="13.05" customHeight="1">
      <c r="A9" s="15" t="s">
        <v>714</v>
      </c>
      <c r="B9" s="16" t="s">
        <v>715</v>
      </c>
      <c r="C9" s="13" t="s">
        <v>716</v>
      </c>
      <c r="D9" s="13" t="s">
        <v>375</v>
      </c>
      <c r="E9" s="17">
        <v>230000</v>
      </c>
      <c r="F9" s="18">
        <v>2990</v>
      </c>
      <c r="G9" s="19">
        <v>6.5000000000000002E-2</v>
      </c>
      <c r="H9" s="21"/>
      <c r="I9" s="21"/>
      <c r="J9" s="3"/>
    </row>
    <row r="10" spans="1:10" ht="13.05" customHeight="1">
      <c r="A10" s="15" t="s">
        <v>622</v>
      </c>
      <c r="B10" s="16" t="s">
        <v>623</v>
      </c>
      <c r="C10" s="13" t="s">
        <v>624</v>
      </c>
      <c r="D10" s="13" t="s">
        <v>375</v>
      </c>
      <c r="E10" s="17">
        <v>390000</v>
      </c>
      <c r="F10" s="18">
        <v>2765.1</v>
      </c>
      <c r="G10" s="19">
        <v>6.0199999999999997E-2</v>
      </c>
      <c r="H10" s="21"/>
      <c r="I10" s="21"/>
      <c r="J10" s="3"/>
    </row>
    <row r="11" spans="1:10" ht="13.05" customHeight="1">
      <c r="A11" s="15" t="s">
        <v>684</v>
      </c>
      <c r="B11" s="16" t="s">
        <v>685</v>
      </c>
      <c r="C11" s="13" t="s">
        <v>686</v>
      </c>
      <c r="D11" s="13" t="s">
        <v>457</v>
      </c>
      <c r="E11" s="17">
        <v>233180</v>
      </c>
      <c r="F11" s="18">
        <v>2464.71</v>
      </c>
      <c r="G11" s="19">
        <v>5.3600000000000002E-2</v>
      </c>
      <c r="H11" s="21"/>
      <c r="I11" s="21"/>
      <c r="J11" s="3"/>
    </row>
    <row r="12" spans="1:10" ht="13.05" customHeight="1">
      <c r="A12" s="15" t="s">
        <v>638</v>
      </c>
      <c r="B12" s="16" t="s">
        <v>639</v>
      </c>
      <c r="C12" s="13" t="s">
        <v>640</v>
      </c>
      <c r="D12" s="13" t="s">
        <v>375</v>
      </c>
      <c r="E12" s="17">
        <v>585000</v>
      </c>
      <c r="F12" s="18">
        <v>2453.4899999999998</v>
      </c>
      <c r="G12" s="19">
        <v>5.3400000000000003E-2</v>
      </c>
      <c r="H12" s="21"/>
      <c r="I12" s="21"/>
      <c r="J12" s="3"/>
    </row>
    <row r="13" spans="1:10" ht="13.05" customHeight="1">
      <c r="A13" s="15" t="s">
        <v>1386</v>
      </c>
      <c r="B13" s="16" t="s">
        <v>1387</v>
      </c>
      <c r="C13" s="13" t="s">
        <v>1388</v>
      </c>
      <c r="D13" s="13" t="s">
        <v>457</v>
      </c>
      <c r="E13" s="17">
        <v>170000</v>
      </c>
      <c r="F13" s="18">
        <v>1886.83</v>
      </c>
      <c r="G13" s="19">
        <v>4.1000000000000002E-2</v>
      </c>
      <c r="H13" s="21"/>
      <c r="I13" s="21"/>
      <c r="J13" s="3"/>
    </row>
    <row r="14" spans="1:10" ht="13.05" customHeight="1">
      <c r="A14" s="15" t="s">
        <v>594</v>
      </c>
      <c r="B14" s="16" t="s">
        <v>595</v>
      </c>
      <c r="C14" s="13" t="s">
        <v>596</v>
      </c>
      <c r="D14" s="13" t="s">
        <v>375</v>
      </c>
      <c r="E14" s="17">
        <v>182000</v>
      </c>
      <c r="F14" s="18">
        <v>1850.21</v>
      </c>
      <c r="G14" s="19">
        <v>4.0300000000000002E-2</v>
      </c>
      <c r="H14" s="21"/>
      <c r="I14" s="21"/>
      <c r="J14" s="3"/>
    </row>
    <row r="15" spans="1:10" ht="13.05" customHeight="1">
      <c r="A15" s="15" t="s">
        <v>390</v>
      </c>
      <c r="B15" s="16" t="s">
        <v>391</v>
      </c>
      <c r="C15" s="13" t="s">
        <v>392</v>
      </c>
      <c r="D15" s="13" t="s">
        <v>371</v>
      </c>
      <c r="E15" s="17">
        <v>90500</v>
      </c>
      <c r="F15" s="18">
        <v>1553.98</v>
      </c>
      <c r="G15" s="19">
        <v>3.3799999999999997E-2</v>
      </c>
      <c r="H15" s="21"/>
      <c r="I15" s="21"/>
      <c r="J15" s="3"/>
    </row>
    <row r="16" spans="1:10" ht="13.05" customHeight="1">
      <c r="A16" s="15" t="s">
        <v>386</v>
      </c>
      <c r="B16" s="16" t="s">
        <v>387</v>
      </c>
      <c r="C16" s="13" t="s">
        <v>388</v>
      </c>
      <c r="D16" s="13" t="s">
        <v>389</v>
      </c>
      <c r="E16" s="17">
        <v>43000</v>
      </c>
      <c r="F16" s="18">
        <v>1462</v>
      </c>
      <c r="G16" s="19">
        <v>3.1800000000000002E-2</v>
      </c>
      <c r="H16" s="21"/>
      <c r="I16" s="21"/>
      <c r="J16" s="3"/>
    </row>
    <row r="17" spans="1:10" ht="13.05" customHeight="1">
      <c r="A17" s="15" t="s">
        <v>396</v>
      </c>
      <c r="B17" s="16" t="s">
        <v>397</v>
      </c>
      <c r="C17" s="13" t="s">
        <v>398</v>
      </c>
      <c r="D17" s="13" t="s">
        <v>375</v>
      </c>
      <c r="E17" s="17">
        <v>2020000</v>
      </c>
      <c r="F17" s="18">
        <v>1396.02</v>
      </c>
      <c r="G17" s="19">
        <v>3.04E-2</v>
      </c>
      <c r="H17" s="21"/>
      <c r="I17" s="21"/>
      <c r="J17" s="3"/>
    </row>
    <row r="18" spans="1:10" ht="13.05" customHeight="1">
      <c r="A18" s="15" t="s">
        <v>451</v>
      </c>
      <c r="B18" s="16" t="s">
        <v>452</v>
      </c>
      <c r="C18" s="13" t="s">
        <v>453</v>
      </c>
      <c r="D18" s="13" t="s">
        <v>375</v>
      </c>
      <c r="E18" s="17">
        <v>385000</v>
      </c>
      <c r="F18" s="18">
        <v>1338.26</v>
      </c>
      <c r="G18" s="19">
        <v>2.9100000000000001E-2</v>
      </c>
      <c r="H18" s="21"/>
      <c r="I18" s="21"/>
      <c r="J18" s="3"/>
    </row>
    <row r="19" spans="1:10" ht="13.05" customHeight="1">
      <c r="A19" s="15" t="s">
        <v>368</v>
      </c>
      <c r="B19" s="16" t="s">
        <v>369</v>
      </c>
      <c r="C19" s="13" t="s">
        <v>370</v>
      </c>
      <c r="D19" s="13" t="s">
        <v>371</v>
      </c>
      <c r="E19" s="17">
        <v>58000</v>
      </c>
      <c r="F19" s="18">
        <v>1087.5</v>
      </c>
      <c r="G19" s="19">
        <v>2.3699999999999999E-2</v>
      </c>
      <c r="H19" s="21"/>
      <c r="I19" s="21"/>
      <c r="J19" s="3"/>
    </row>
    <row r="20" spans="1:10" ht="13.05" customHeight="1">
      <c r="A20" s="15" t="s">
        <v>818</v>
      </c>
      <c r="B20" s="16" t="s">
        <v>819</v>
      </c>
      <c r="C20" s="13" t="s">
        <v>820</v>
      </c>
      <c r="D20" s="13" t="s">
        <v>457</v>
      </c>
      <c r="E20" s="17">
        <v>92500</v>
      </c>
      <c r="F20" s="18">
        <v>1062.55</v>
      </c>
      <c r="G20" s="19">
        <v>2.3099999999999999E-2</v>
      </c>
      <c r="H20" s="21"/>
      <c r="I20" s="21"/>
      <c r="J20" s="3"/>
    </row>
    <row r="21" spans="1:10" ht="13.05" customHeight="1">
      <c r="A21" s="15" t="s">
        <v>776</v>
      </c>
      <c r="B21" s="16" t="s">
        <v>777</v>
      </c>
      <c r="C21" s="13" t="s">
        <v>778</v>
      </c>
      <c r="D21" s="13" t="s">
        <v>457</v>
      </c>
      <c r="E21" s="17">
        <v>55309</v>
      </c>
      <c r="F21" s="18">
        <v>1027.31</v>
      </c>
      <c r="G21" s="19">
        <v>2.23E-2</v>
      </c>
      <c r="H21" s="21"/>
      <c r="I21" s="21"/>
      <c r="J21" s="3"/>
    </row>
    <row r="22" spans="1:10" ht="13.05" customHeight="1">
      <c r="A22" s="15" t="s">
        <v>380</v>
      </c>
      <c r="B22" s="16" t="s">
        <v>381</v>
      </c>
      <c r="C22" s="13" t="s">
        <v>382</v>
      </c>
      <c r="D22" s="13" t="s">
        <v>375</v>
      </c>
      <c r="E22" s="17">
        <v>280000</v>
      </c>
      <c r="F22" s="18">
        <v>998.76</v>
      </c>
      <c r="G22" s="19">
        <v>2.1700000000000001E-2</v>
      </c>
      <c r="H22" s="21"/>
      <c r="I22" s="21"/>
      <c r="J22" s="3"/>
    </row>
    <row r="23" spans="1:10" ht="13.05" customHeight="1">
      <c r="A23" s="15" t="s">
        <v>779</v>
      </c>
      <c r="B23" s="16" t="s">
        <v>780</v>
      </c>
      <c r="C23" s="13" t="s">
        <v>781</v>
      </c>
      <c r="D23" s="13" t="s">
        <v>457</v>
      </c>
      <c r="E23" s="17">
        <v>240000</v>
      </c>
      <c r="F23" s="18">
        <v>982.56</v>
      </c>
      <c r="G23" s="19">
        <v>2.1399999999999999E-2</v>
      </c>
      <c r="H23" s="21"/>
      <c r="I23" s="21"/>
      <c r="J23" s="3"/>
    </row>
    <row r="24" spans="1:10" ht="13.05" customHeight="1">
      <c r="A24" s="15" t="s">
        <v>393</v>
      </c>
      <c r="B24" s="16" t="s">
        <v>394</v>
      </c>
      <c r="C24" s="13" t="s">
        <v>395</v>
      </c>
      <c r="D24" s="13" t="s">
        <v>375</v>
      </c>
      <c r="E24" s="17">
        <v>85000</v>
      </c>
      <c r="F24" s="18">
        <v>923.27</v>
      </c>
      <c r="G24" s="19">
        <v>2.01E-2</v>
      </c>
      <c r="H24" s="21"/>
      <c r="I24" s="21"/>
      <c r="J24" s="3"/>
    </row>
    <row r="25" spans="1:10" ht="13.05" customHeight="1">
      <c r="A25" s="15" t="s">
        <v>982</v>
      </c>
      <c r="B25" s="16" t="s">
        <v>983</v>
      </c>
      <c r="C25" s="13" t="s">
        <v>984</v>
      </c>
      <c r="D25" s="13" t="s">
        <v>375</v>
      </c>
      <c r="E25" s="17">
        <v>475000</v>
      </c>
      <c r="F25" s="18">
        <v>895.99</v>
      </c>
      <c r="G25" s="19">
        <v>1.95E-2</v>
      </c>
      <c r="H25" s="21"/>
      <c r="I25" s="21"/>
      <c r="J25" s="3"/>
    </row>
    <row r="26" spans="1:10" ht="13.05" customHeight="1">
      <c r="A26" s="15" t="s">
        <v>964</v>
      </c>
      <c r="B26" s="16" t="s">
        <v>965</v>
      </c>
      <c r="C26" s="13" t="s">
        <v>966</v>
      </c>
      <c r="D26" s="13" t="s">
        <v>375</v>
      </c>
      <c r="E26" s="17">
        <v>220000</v>
      </c>
      <c r="F26" s="18">
        <v>836.77</v>
      </c>
      <c r="G26" s="19">
        <v>1.8200000000000001E-2</v>
      </c>
      <c r="H26" s="21"/>
      <c r="I26" s="21"/>
      <c r="J26" s="3"/>
    </row>
    <row r="27" spans="1:10" ht="13.05" customHeight="1">
      <c r="A27" s="15" t="s">
        <v>425</v>
      </c>
      <c r="B27" s="16" t="s">
        <v>426</v>
      </c>
      <c r="C27" s="13" t="s">
        <v>427</v>
      </c>
      <c r="D27" s="13" t="s">
        <v>389</v>
      </c>
      <c r="E27" s="17">
        <v>25100</v>
      </c>
      <c r="F27" s="18">
        <v>823.78</v>
      </c>
      <c r="G27" s="19">
        <v>1.7899999999999999E-2</v>
      </c>
      <c r="H27" s="21"/>
      <c r="I27" s="21"/>
      <c r="J27" s="3"/>
    </row>
    <row r="28" spans="1:10" ht="13.05" customHeight="1">
      <c r="A28" s="15" t="s">
        <v>1905</v>
      </c>
      <c r="B28" s="16" t="s">
        <v>1906</v>
      </c>
      <c r="C28" s="13" t="s">
        <v>1907</v>
      </c>
      <c r="D28" s="13" t="s">
        <v>389</v>
      </c>
      <c r="E28" s="17">
        <v>20000</v>
      </c>
      <c r="F28" s="18">
        <v>734.88</v>
      </c>
      <c r="G28" s="19">
        <v>1.6E-2</v>
      </c>
      <c r="H28" s="21"/>
      <c r="I28" s="21"/>
      <c r="J28" s="3"/>
    </row>
    <row r="29" spans="1:10" ht="13.05" customHeight="1">
      <c r="A29" s="15" t="s">
        <v>821</v>
      </c>
      <c r="B29" s="16" t="s">
        <v>822</v>
      </c>
      <c r="C29" s="13" t="s">
        <v>823</v>
      </c>
      <c r="D29" s="13" t="s">
        <v>375</v>
      </c>
      <c r="E29" s="17">
        <v>311618</v>
      </c>
      <c r="F29" s="18">
        <v>714.2</v>
      </c>
      <c r="G29" s="19">
        <v>1.55E-2</v>
      </c>
      <c r="H29" s="21"/>
      <c r="I29" s="21"/>
      <c r="J29" s="3"/>
    </row>
    <row r="30" spans="1:10" ht="13.05" customHeight="1">
      <c r="A30" s="15" t="s">
        <v>1730</v>
      </c>
      <c r="B30" s="16" t="s">
        <v>1731</v>
      </c>
      <c r="C30" s="13" t="s">
        <v>1732</v>
      </c>
      <c r="D30" s="13" t="s">
        <v>389</v>
      </c>
      <c r="E30" s="17">
        <v>23000</v>
      </c>
      <c r="F30" s="18">
        <v>704.97</v>
      </c>
      <c r="G30" s="19">
        <v>1.5299999999999999E-2</v>
      </c>
      <c r="H30" s="21"/>
      <c r="I30" s="21"/>
      <c r="J30" s="3"/>
    </row>
    <row r="31" spans="1:10" ht="13.05" customHeight="1">
      <c r="A31" s="15" t="s">
        <v>800</v>
      </c>
      <c r="B31" s="16" t="s">
        <v>801</v>
      </c>
      <c r="C31" s="13" t="s">
        <v>802</v>
      </c>
      <c r="D31" s="13" t="s">
        <v>446</v>
      </c>
      <c r="E31" s="17">
        <v>40000</v>
      </c>
      <c r="F31" s="18">
        <v>696.2</v>
      </c>
      <c r="G31" s="19">
        <v>1.5100000000000001E-2</v>
      </c>
      <c r="H31" s="21"/>
      <c r="I31" s="21"/>
      <c r="J31" s="3"/>
    </row>
    <row r="32" spans="1:10" ht="13.05" customHeight="1">
      <c r="A32" s="15" t="s">
        <v>1902</v>
      </c>
      <c r="B32" s="16" t="s">
        <v>1903</v>
      </c>
      <c r="C32" s="13" t="s">
        <v>1904</v>
      </c>
      <c r="D32" s="13" t="s">
        <v>375</v>
      </c>
      <c r="E32" s="17">
        <v>450000</v>
      </c>
      <c r="F32" s="18">
        <v>664.56</v>
      </c>
      <c r="G32" s="19">
        <v>1.4500000000000001E-2</v>
      </c>
      <c r="H32" s="21"/>
      <c r="I32" s="21"/>
      <c r="J32" s="3"/>
    </row>
    <row r="33" spans="1:10" ht="13.05" customHeight="1">
      <c r="A33" s="15" t="s">
        <v>443</v>
      </c>
      <c r="B33" s="16" t="s">
        <v>444</v>
      </c>
      <c r="C33" s="13" t="s">
        <v>445</v>
      </c>
      <c r="D33" s="13" t="s">
        <v>446</v>
      </c>
      <c r="E33" s="17">
        <v>40000</v>
      </c>
      <c r="F33" s="18">
        <v>629.24</v>
      </c>
      <c r="G33" s="19">
        <v>1.37E-2</v>
      </c>
      <c r="H33" s="21"/>
      <c r="I33" s="21"/>
      <c r="J33" s="3"/>
    </row>
    <row r="34" spans="1:10" ht="13.05" customHeight="1">
      <c r="A34" s="15" t="s">
        <v>1343</v>
      </c>
      <c r="B34" s="16" t="s">
        <v>1344</v>
      </c>
      <c r="C34" s="13" t="s">
        <v>1345</v>
      </c>
      <c r="D34" s="13" t="s">
        <v>389</v>
      </c>
      <c r="E34" s="17">
        <v>51000</v>
      </c>
      <c r="F34" s="18">
        <v>599.25</v>
      </c>
      <c r="G34" s="19">
        <v>1.2999999999999999E-2</v>
      </c>
      <c r="H34" s="21"/>
      <c r="I34" s="21"/>
      <c r="J34" s="3"/>
    </row>
    <row r="35" spans="1:10" ht="13.05" customHeight="1">
      <c r="A35" s="15" t="s">
        <v>1666</v>
      </c>
      <c r="B35" s="16" t="s">
        <v>1667</v>
      </c>
      <c r="C35" s="13" t="s">
        <v>1668</v>
      </c>
      <c r="D35" s="13" t="s">
        <v>457</v>
      </c>
      <c r="E35" s="17">
        <v>135000</v>
      </c>
      <c r="F35" s="18">
        <v>503.55</v>
      </c>
      <c r="G35" s="19">
        <v>1.0999999999999999E-2</v>
      </c>
      <c r="H35" s="21"/>
      <c r="I35" s="21"/>
      <c r="J35" s="3"/>
    </row>
    <row r="36" spans="1:10" ht="13.05" customHeight="1">
      <c r="A36" s="15" t="s">
        <v>1593</v>
      </c>
      <c r="B36" s="16" t="s">
        <v>1594</v>
      </c>
      <c r="C36" s="13" t="s">
        <v>1595</v>
      </c>
      <c r="D36" s="13" t="s">
        <v>389</v>
      </c>
      <c r="E36" s="17">
        <v>252850</v>
      </c>
      <c r="F36" s="18">
        <v>485.62</v>
      </c>
      <c r="G36" s="19">
        <v>1.06E-2</v>
      </c>
      <c r="H36" s="21"/>
      <c r="I36" s="21"/>
      <c r="J36" s="3"/>
    </row>
    <row r="37" spans="1:10" ht="13.05" customHeight="1">
      <c r="A37" s="15" t="s">
        <v>1899</v>
      </c>
      <c r="B37" s="16" t="s">
        <v>1900</v>
      </c>
      <c r="C37" s="13" t="s">
        <v>1901</v>
      </c>
      <c r="D37" s="13" t="s">
        <v>457</v>
      </c>
      <c r="E37" s="17">
        <v>102729</v>
      </c>
      <c r="F37" s="18">
        <v>480.87</v>
      </c>
      <c r="G37" s="19">
        <v>1.0500000000000001E-2</v>
      </c>
      <c r="H37" s="21"/>
      <c r="I37" s="21"/>
      <c r="J37" s="3"/>
    </row>
    <row r="38" spans="1:10" ht="13.05" customHeight="1">
      <c r="A38" s="15" t="s">
        <v>549</v>
      </c>
      <c r="B38" s="16" t="s">
        <v>550</v>
      </c>
      <c r="C38" s="13" t="s">
        <v>551</v>
      </c>
      <c r="D38" s="13" t="s">
        <v>457</v>
      </c>
      <c r="E38" s="17">
        <v>130000</v>
      </c>
      <c r="F38" s="18">
        <v>417.3</v>
      </c>
      <c r="G38" s="19">
        <v>9.1000000000000004E-3</v>
      </c>
      <c r="H38" s="21"/>
      <c r="I38" s="21"/>
      <c r="J38" s="3"/>
    </row>
    <row r="39" spans="1:10" ht="13.05" customHeight="1">
      <c r="A39" s="15" t="s">
        <v>591</v>
      </c>
      <c r="B39" s="16" t="s">
        <v>592</v>
      </c>
      <c r="C39" s="13" t="s">
        <v>593</v>
      </c>
      <c r="D39" s="13" t="s">
        <v>446</v>
      </c>
      <c r="E39" s="17">
        <v>96125</v>
      </c>
      <c r="F39" s="18">
        <v>401.8</v>
      </c>
      <c r="G39" s="19">
        <v>8.6999999999999994E-3</v>
      </c>
      <c r="H39" s="21"/>
      <c r="I39" s="21"/>
      <c r="J39" s="3"/>
    </row>
    <row r="40" spans="1:10" ht="13.05" customHeight="1">
      <c r="A40" s="15" t="s">
        <v>2178</v>
      </c>
      <c r="B40" s="16" t="s">
        <v>2179</v>
      </c>
      <c r="C40" s="13" t="s">
        <v>2180</v>
      </c>
      <c r="D40" s="13" t="s">
        <v>457</v>
      </c>
      <c r="E40" s="17">
        <v>6000</v>
      </c>
      <c r="F40" s="18">
        <v>178.69</v>
      </c>
      <c r="G40" s="19">
        <v>3.8999999999999998E-3</v>
      </c>
      <c r="H40" s="21"/>
      <c r="I40" s="21"/>
      <c r="J40" s="3"/>
    </row>
    <row r="41" spans="1:10" ht="13.05" customHeight="1">
      <c r="A41" s="15" t="s">
        <v>824</v>
      </c>
      <c r="B41" s="16" t="s">
        <v>825</v>
      </c>
      <c r="C41" s="13" t="s">
        <v>826</v>
      </c>
      <c r="D41" s="13" t="s">
        <v>375</v>
      </c>
      <c r="E41" s="17">
        <v>85000</v>
      </c>
      <c r="F41" s="18">
        <v>138.97999999999999</v>
      </c>
      <c r="G41" s="19">
        <v>3.0000000000000001E-3</v>
      </c>
      <c r="H41" s="21"/>
      <c r="I41" s="21"/>
      <c r="J41" s="3"/>
    </row>
    <row r="42" spans="1:10" ht="13.05" customHeight="1">
      <c r="A42" s="3"/>
      <c r="B42" s="22" t="s">
        <v>185</v>
      </c>
      <c r="C42" s="2"/>
      <c r="D42" s="2"/>
      <c r="E42" s="2"/>
      <c r="F42" s="23">
        <v>44192.4</v>
      </c>
      <c r="G42" s="24">
        <v>0.96130000000000004</v>
      </c>
      <c r="H42" s="25"/>
      <c r="I42" s="25"/>
      <c r="J42" s="3"/>
    </row>
    <row r="43" spans="1:10" ht="13.05" customHeight="1">
      <c r="A43" s="3"/>
      <c r="B43" s="22" t="s">
        <v>608</v>
      </c>
      <c r="C43" s="2"/>
      <c r="D43" s="2"/>
      <c r="E43" s="2"/>
      <c r="F43" s="25" t="s">
        <v>187</v>
      </c>
      <c r="G43" s="25" t="s">
        <v>187</v>
      </c>
      <c r="H43" s="25"/>
      <c r="I43" s="25"/>
      <c r="J43" s="3"/>
    </row>
    <row r="44" spans="1:10" ht="13.05" customHeight="1">
      <c r="A44" s="3"/>
      <c r="B44" s="22" t="s">
        <v>185</v>
      </c>
      <c r="C44" s="2"/>
      <c r="D44" s="2"/>
      <c r="E44" s="2"/>
      <c r="F44" s="25" t="s">
        <v>187</v>
      </c>
      <c r="G44" s="25" t="s">
        <v>187</v>
      </c>
      <c r="H44" s="25"/>
      <c r="I44" s="25"/>
      <c r="J44" s="3"/>
    </row>
    <row r="45" spans="1:10" ht="13.05" customHeight="1">
      <c r="A45" s="3"/>
      <c r="B45" s="22" t="s">
        <v>193</v>
      </c>
      <c r="C45" s="26"/>
      <c r="D45" s="2"/>
      <c r="E45" s="26"/>
      <c r="F45" s="23">
        <v>44192.4</v>
      </c>
      <c r="G45" s="24">
        <v>0.96130000000000004</v>
      </c>
      <c r="H45" s="25"/>
      <c r="I45" s="25"/>
      <c r="J45" s="3"/>
    </row>
    <row r="46" spans="1:10" ht="13.05" customHeight="1">
      <c r="A46" s="3"/>
      <c r="B46" s="12" t="s">
        <v>194</v>
      </c>
      <c r="C46" s="13"/>
      <c r="D46" s="13"/>
      <c r="E46" s="13"/>
      <c r="F46" s="13"/>
      <c r="G46" s="13"/>
      <c r="H46" s="14"/>
      <c r="I46" s="14"/>
      <c r="J46" s="3"/>
    </row>
    <row r="47" spans="1:10" ht="13.05" customHeight="1">
      <c r="A47" s="3"/>
      <c r="B47" s="12" t="s">
        <v>612</v>
      </c>
      <c r="C47" s="13"/>
      <c r="D47" s="13"/>
      <c r="E47" s="13"/>
      <c r="F47" s="3"/>
      <c r="G47" s="14"/>
      <c r="H47" s="14"/>
      <c r="I47" s="14"/>
      <c r="J47" s="3"/>
    </row>
    <row r="48" spans="1:10" ht="13.05" customHeight="1">
      <c r="A48" s="15" t="s">
        <v>1447</v>
      </c>
      <c r="B48" s="16" t="s">
        <v>1448</v>
      </c>
      <c r="C48" s="13" t="s">
        <v>1449</v>
      </c>
      <c r="D48" s="13" t="s">
        <v>160</v>
      </c>
      <c r="E48" s="17">
        <v>500000</v>
      </c>
      <c r="F48" s="18">
        <v>498.91</v>
      </c>
      <c r="G48" s="19">
        <v>1.09E-2</v>
      </c>
      <c r="H48" s="20">
        <v>0.05</v>
      </c>
      <c r="I48" s="21"/>
      <c r="J48" s="3"/>
    </row>
    <row r="49" spans="1:10" ht="13.05" customHeight="1">
      <c r="A49" s="3"/>
      <c r="B49" s="22" t="s">
        <v>185</v>
      </c>
      <c r="C49" s="2"/>
      <c r="D49" s="2"/>
      <c r="E49" s="2"/>
      <c r="F49" s="23">
        <v>498.91</v>
      </c>
      <c r="G49" s="24">
        <v>1.09E-2</v>
      </c>
      <c r="H49" s="25"/>
      <c r="I49" s="25"/>
      <c r="J49" s="3"/>
    </row>
    <row r="50" spans="1:10" ht="13.05" customHeight="1">
      <c r="A50" s="3"/>
      <c r="B50" s="22" t="s">
        <v>193</v>
      </c>
      <c r="C50" s="26"/>
      <c r="D50" s="2"/>
      <c r="E50" s="26"/>
      <c r="F50" s="23">
        <v>498.91</v>
      </c>
      <c r="G50" s="24">
        <v>1.09E-2</v>
      </c>
      <c r="H50" s="25"/>
      <c r="I50" s="25"/>
      <c r="J50" s="3"/>
    </row>
    <row r="51" spans="1:10" ht="13.05" customHeight="1">
      <c r="A51" s="3"/>
      <c r="B51" s="12" t="s">
        <v>232</v>
      </c>
      <c r="C51" s="13"/>
      <c r="D51" s="13"/>
      <c r="E51" s="13"/>
      <c r="F51" s="13"/>
      <c r="G51" s="13"/>
      <c r="H51" s="14"/>
      <c r="I51" s="14"/>
      <c r="J51" s="3"/>
    </row>
    <row r="52" spans="1:10" ht="13.05" customHeight="1">
      <c r="A52" s="15" t="s">
        <v>233</v>
      </c>
      <c r="B52" s="16" t="s">
        <v>234</v>
      </c>
      <c r="C52" s="13"/>
      <c r="D52" s="13" t="s">
        <v>231</v>
      </c>
      <c r="E52" s="17"/>
      <c r="F52" s="18">
        <v>1763.89</v>
      </c>
      <c r="G52" s="19">
        <v>3.8399999999999997E-2</v>
      </c>
      <c r="H52" s="20">
        <v>4.9893312042721211E-2</v>
      </c>
      <c r="I52" s="21"/>
      <c r="J52" s="3"/>
    </row>
    <row r="53" spans="1:10" ht="13.05" customHeight="1">
      <c r="A53" s="3"/>
      <c r="B53" s="22" t="s">
        <v>185</v>
      </c>
      <c r="C53" s="2"/>
      <c r="D53" s="2"/>
      <c r="E53" s="2"/>
      <c r="F53" s="23">
        <v>1763.89</v>
      </c>
      <c r="G53" s="24">
        <v>3.8399999999999997E-2</v>
      </c>
      <c r="H53" s="25"/>
      <c r="I53" s="25"/>
      <c r="J53" s="3"/>
    </row>
    <row r="54" spans="1:10" ht="13.05" customHeight="1">
      <c r="A54" s="3"/>
      <c r="B54" s="22" t="s">
        <v>193</v>
      </c>
      <c r="C54" s="26"/>
      <c r="D54" s="2"/>
      <c r="E54" s="26"/>
      <c r="F54" s="23">
        <v>1763.89</v>
      </c>
      <c r="G54" s="24">
        <v>3.8399999999999997E-2</v>
      </c>
      <c r="H54" s="25"/>
      <c r="I54" s="25"/>
      <c r="J54" s="3"/>
    </row>
    <row r="55" spans="1:10" ht="13.05" customHeight="1">
      <c r="A55" s="3"/>
      <c r="B55" s="22" t="s">
        <v>235</v>
      </c>
      <c r="C55" s="13"/>
      <c r="D55" s="2"/>
      <c r="E55" s="13"/>
      <c r="F55" s="27">
        <v>-489.23</v>
      </c>
      <c r="G55" s="24">
        <v>-1.06E-2</v>
      </c>
      <c r="H55" s="25"/>
      <c r="I55" s="25"/>
      <c r="J55" s="3"/>
    </row>
    <row r="56" spans="1:10" ht="13.05" customHeight="1">
      <c r="A56" s="3"/>
      <c r="B56" s="28" t="s">
        <v>236</v>
      </c>
      <c r="C56" s="29"/>
      <c r="D56" s="29"/>
      <c r="E56" s="29"/>
      <c r="F56" s="30">
        <v>45965.97</v>
      </c>
      <c r="G56" s="31">
        <v>1</v>
      </c>
      <c r="H56" s="32"/>
      <c r="I56" s="32"/>
      <c r="J56" s="3"/>
    </row>
    <row r="57" spans="1:10" ht="13.05" customHeight="1">
      <c r="A57" s="3"/>
      <c r="B57" s="6"/>
      <c r="C57" s="3"/>
      <c r="D57" s="3"/>
      <c r="E57" s="3"/>
      <c r="F57" s="3"/>
      <c r="G57" s="3"/>
      <c r="H57" s="3"/>
      <c r="I57" s="3"/>
      <c r="J57" s="3"/>
    </row>
    <row r="58" spans="1:10" ht="13.05" customHeight="1">
      <c r="A58" s="3"/>
      <c r="B58" s="165"/>
      <c r="C58" s="165"/>
      <c r="D58" s="165"/>
      <c r="E58" s="165"/>
      <c r="F58" s="165"/>
      <c r="G58" s="165"/>
      <c r="H58" s="165"/>
      <c r="I58" s="3"/>
      <c r="J58" s="3"/>
    </row>
    <row r="59" spans="1:10" ht="13.05" customHeight="1">
      <c r="A59" s="3"/>
      <c r="B59" s="165"/>
      <c r="C59" s="165"/>
      <c r="D59" s="165"/>
      <c r="E59" s="165"/>
      <c r="F59" s="165"/>
      <c r="G59" s="165"/>
      <c r="H59" s="165"/>
      <c r="I59" s="3"/>
      <c r="J59" s="3"/>
    </row>
    <row r="60" spans="1:10" ht="13.05" customHeight="1">
      <c r="A60" s="3"/>
      <c r="B60" s="4" t="s">
        <v>231</v>
      </c>
      <c r="C60" s="3"/>
      <c r="D60" s="3"/>
      <c r="E60" s="3"/>
      <c r="F60" s="3"/>
      <c r="G60" s="3"/>
      <c r="H60" s="3"/>
      <c r="I60" s="3"/>
      <c r="J60" s="3"/>
    </row>
    <row r="61" spans="1:10" ht="13.05" customHeight="1">
      <c r="A61" s="3"/>
      <c r="B61" s="4" t="s">
        <v>239</v>
      </c>
      <c r="C61" s="3"/>
      <c r="D61" s="3"/>
      <c r="E61" s="3"/>
      <c r="F61" s="3"/>
      <c r="G61" s="3"/>
      <c r="H61" s="3"/>
      <c r="I61" s="3"/>
      <c r="J61" s="3"/>
    </row>
    <row r="62" spans="1:10" ht="25.95" customHeight="1">
      <c r="A62" s="3"/>
      <c r="B62" s="165" t="s">
        <v>240</v>
      </c>
      <c r="C62" s="165"/>
      <c r="D62" s="165"/>
      <c r="E62" s="165"/>
      <c r="F62" s="165"/>
      <c r="G62" s="165"/>
      <c r="H62" s="165"/>
      <c r="I62" s="3"/>
      <c r="J62" s="3"/>
    </row>
    <row r="66" spans="2:5">
      <c r="B66" s="39" t="s">
        <v>2397</v>
      </c>
      <c r="C66" s="40"/>
      <c r="D66" s="40"/>
      <c r="E66" s="41"/>
    </row>
    <row r="67" spans="2:5">
      <c r="B67" s="40" t="s">
        <v>2435</v>
      </c>
      <c r="C67" s="40"/>
      <c r="D67" s="40"/>
      <c r="E67" s="41"/>
    </row>
    <row r="68" spans="2:5">
      <c r="B68" s="47" t="s">
        <v>2436</v>
      </c>
      <c r="C68" s="40"/>
      <c r="D68" s="40"/>
      <c r="E68" s="41"/>
    </row>
    <row r="69" spans="2:5">
      <c r="B69" s="40" t="s">
        <v>2398</v>
      </c>
      <c r="C69" s="40"/>
      <c r="D69" s="40"/>
      <c r="E69" s="41"/>
    </row>
    <row r="70" spans="2:5">
      <c r="B70" s="40" t="s">
        <v>2399</v>
      </c>
      <c r="C70" s="40"/>
      <c r="D70" s="40"/>
      <c r="E70" s="41"/>
    </row>
    <row r="71" spans="2:5">
      <c r="B71" s="40" t="s">
        <v>2400</v>
      </c>
      <c r="C71" s="42"/>
      <c r="D71" s="42"/>
      <c r="E71" s="42"/>
    </row>
    <row r="72" spans="2:5">
      <c r="B72" s="40" t="s">
        <v>2401</v>
      </c>
      <c r="C72" s="40"/>
      <c r="D72" s="40"/>
      <c r="E72" s="41"/>
    </row>
    <row r="73" spans="2:5">
      <c r="B73" s="40" t="s">
        <v>2402</v>
      </c>
      <c r="C73" s="40"/>
      <c r="D73" s="40"/>
      <c r="E73" s="41"/>
    </row>
    <row r="74" spans="2:5">
      <c r="B74" s="40" t="s">
        <v>2403</v>
      </c>
      <c r="C74" s="40"/>
      <c r="D74" s="40"/>
      <c r="E74" s="41"/>
    </row>
    <row r="75" spans="2:5">
      <c r="B75" s="40" t="s">
        <v>2404</v>
      </c>
      <c r="C75" s="40"/>
      <c r="D75" s="40"/>
      <c r="E75" s="41"/>
    </row>
    <row r="76" spans="2:5">
      <c r="B76" s="39" t="s">
        <v>2405</v>
      </c>
      <c r="C76" s="39"/>
      <c r="D76" s="39" t="s">
        <v>2406</v>
      </c>
      <c r="E76" s="39" t="s">
        <v>2407</v>
      </c>
    </row>
    <row r="77" spans="2:5">
      <c r="B77" s="40" t="s">
        <v>2452</v>
      </c>
      <c r="C77" s="40"/>
      <c r="D77" s="43">
        <v>20.325700000000001</v>
      </c>
      <c r="E77" s="43">
        <v>20.828499999999998</v>
      </c>
    </row>
    <row r="78" spans="2:5">
      <c r="B78" s="40" t="s">
        <v>2409</v>
      </c>
      <c r="C78" s="40"/>
      <c r="D78" s="43">
        <v>49.564900000000002</v>
      </c>
      <c r="E78" s="43">
        <v>50.790900000000001</v>
      </c>
    </row>
    <row r="79" spans="2:5">
      <c r="B79" s="40" t="s">
        <v>2453</v>
      </c>
      <c r="C79" s="40"/>
      <c r="D79" s="43">
        <v>23.650700000000001</v>
      </c>
      <c r="E79" s="43">
        <v>24.277200000000001</v>
      </c>
    </row>
    <row r="80" spans="2:5">
      <c r="B80" s="40" t="s">
        <v>2417</v>
      </c>
      <c r="C80" s="40"/>
      <c r="D80" s="43">
        <v>56.427399999999999</v>
      </c>
      <c r="E80" s="43">
        <v>57.921999999999997</v>
      </c>
    </row>
    <row r="81" spans="2:5">
      <c r="B81" s="40"/>
      <c r="C81" s="40"/>
      <c r="D81" s="40"/>
      <c r="E81" s="41"/>
    </row>
    <row r="82" spans="2:5">
      <c r="B82" s="40" t="s">
        <v>2566</v>
      </c>
      <c r="C82" s="40"/>
      <c r="D82" s="40"/>
      <c r="E82" s="41"/>
    </row>
    <row r="83" spans="2:5">
      <c r="B83" s="40" t="s">
        <v>2564</v>
      </c>
      <c r="C83" s="40"/>
      <c r="D83" s="40"/>
      <c r="E83" s="41"/>
    </row>
    <row r="84" spans="2:5">
      <c r="B84" s="40" t="s">
        <v>2422</v>
      </c>
      <c r="C84" s="40"/>
      <c r="D84" s="40"/>
      <c r="E84" s="41"/>
    </row>
    <row r="85" spans="2:5">
      <c r="B85" s="40" t="s">
        <v>2502</v>
      </c>
      <c r="C85" s="40"/>
      <c r="D85" s="40"/>
      <c r="E85" s="41"/>
    </row>
    <row r="86" spans="2:5">
      <c r="B86" s="40" t="s">
        <v>2424</v>
      </c>
      <c r="C86" s="40"/>
      <c r="D86" s="40"/>
      <c r="E86" s="41"/>
    </row>
    <row r="87" spans="2:5">
      <c r="B87" s="40" t="s">
        <v>2442</v>
      </c>
      <c r="C87" s="40"/>
      <c r="D87" s="40"/>
      <c r="E87" s="41"/>
    </row>
    <row r="88" spans="2:5">
      <c r="B88" s="40" t="s">
        <v>2425</v>
      </c>
      <c r="C88" s="40"/>
      <c r="D88" s="40"/>
      <c r="E88" s="41"/>
    </row>
    <row r="89" spans="2:5">
      <c r="B89" s="40" t="s">
        <v>2426</v>
      </c>
      <c r="C89" s="40"/>
      <c r="D89" s="40"/>
      <c r="E89" s="41"/>
    </row>
    <row r="90" spans="2:5">
      <c r="B90" s="40" t="s">
        <v>2427</v>
      </c>
      <c r="C90" s="40"/>
      <c r="D90" s="40"/>
      <c r="E90" s="41"/>
    </row>
    <row r="91" spans="2:5">
      <c r="B91" s="40" t="s">
        <v>2428</v>
      </c>
      <c r="C91" s="40"/>
      <c r="D91" s="40"/>
      <c r="E91" s="41"/>
    </row>
    <row r="92" spans="2:5">
      <c r="B92" s="40" t="s">
        <v>2429</v>
      </c>
      <c r="C92" s="40"/>
      <c r="D92" s="40"/>
      <c r="E92" s="41"/>
    </row>
    <row r="93" spans="2:5">
      <c r="B93" s="40" t="s">
        <v>2430</v>
      </c>
      <c r="C93" s="40"/>
      <c r="D93" s="40"/>
      <c r="E93" s="41"/>
    </row>
    <row r="94" spans="2:5">
      <c r="B94" s="40" t="s">
        <v>2431</v>
      </c>
      <c r="C94" s="40"/>
      <c r="D94" s="40"/>
      <c r="E94" s="41"/>
    </row>
    <row r="114" spans="2:2">
      <c r="B114" t="s">
        <v>2687</v>
      </c>
    </row>
  </sheetData>
  <mergeCells count="3">
    <mergeCell ref="B58:H58"/>
    <mergeCell ref="B59:H59"/>
    <mergeCell ref="B62:H62"/>
  </mergeCells>
  <pageMargins left="0" right="0" top="0" bottom="0" header="0" footer="0"/>
  <pageSetup orientation="landscape"/>
  <headerFooter>
    <oddFooter xml:space="preserve">&amp;C_x000D_&amp;1#&amp;"Aptos"&amp;10&amp;K000000  For internal use only </oddFooter>
  </headerFooter>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outlinePr summaryBelow="0"/>
  </sheetPr>
  <dimension ref="A1:J162"/>
  <sheetViews>
    <sheetView topLeftCell="A143" workbookViewId="0">
      <selection activeCell="F151" sqref="F15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121</v>
      </c>
      <c r="B7" s="16" t="s">
        <v>122</v>
      </c>
      <c r="C7" s="13" t="s">
        <v>123</v>
      </c>
      <c r="D7" s="13" t="s">
        <v>113</v>
      </c>
      <c r="E7" s="17">
        <v>260</v>
      </c>
      <c r="F7" s="18">
        <v>2596.48</v>
      </c>
      <c r="G7" s="19">
        <v>3.9E-2</v>
      </c>
      <c r="H7" s="20">
        <v>6.6375000000000003E-2</v>
      </c>
      <c r="I7" s="21"/>
      <c r="J7" s="3"/>
    </row>
    <row r="8" spans="1:10" ht="13.05" customHeight="1">
      <c r="A8" s="15" t="s">
        <v>2181</v>
      </c>
      <c r="B8" s="16" t="s">
        <v>2182</v>
      </c>
      <c r="C8" s="13" t="s">
        <v>2183</v>
      </c>
      <c r="D8" s="13" t="s">
        <v>127</v>
      </c>
      <c r="E8" s="17">
        <v>2500</v>
      </c>
      <c r="F8" s="18">
        <v>2509.3200000000002</v>
      </c>
      <c r="G8" s="19">
        <v>3.7699999999999997E-2</v>
      </c>
      <c r="H8" s="20">
        <v>7.0800000000000002E-2</v>
      </c>
      <c r="I8" s="21"/>
      <c r="J8" s="3"/>
    </row>
    <row r="9" spans="1:10" ht="13.05" customHeight="1">
      <c r="A9" s="15" t="s">
        <v>2184</v>
      </c>
      <c r="B9" s="16" t="s">
        <v>2185</v>
      </c>
      <c r="C9" s="13" t="s">
        <v>2186</v>
      </c>
      <c r="D9" s="13" t="s">
        <v>131</v>
      </c>
      <c r="E9" s="17">
        <v>2500</v>
      </c>
      <c r="F9" s="18">
        <v>2501.41</v>
      </c>
      <c r="G9" s="19">
        <v>3.7600000000000001E-2</v>
      </c>
      <c r="H9" s="20">
        <v>7.145E-2</v>
      </c>
      <c r="I9" s="21"/>
      <c r="J9" s="3"/>
    </row>
    <row r="10" spans="1:10" ht="13.05" customHeight="1">
      <c r="A10" s="15" t="s">
        <v>2187</v>
      </c>
      <c r="B10" s="16" t="s">
        <v>2188</v>
      </c>
      <c r="C10" s="13" t="s">
        <v>2189</v>
      </c>
      <c r="D10" s="13" t="s">
        <v>120</v>
      </c>
      <c r="E10" s="17">
        <v>2500</v>
      </c>
      <c r="F10" s="18">
        <v>2483.89</v>
      </c>
      <c r="G10" s="19">
        <v>3.73E-2</v>
      </c>
      <c r="H10" s="20">
        <v>8.5699999999999998E-2</v>
      </c>
      <c r="I10" s="21"/>
      <c r="J10" s="3"/>
    </row>
    <row r="11" spans="1:10" ht="13.05" customHeight="1">
      <c r="A11" s="15" t="s">
        <v>2190</v>
      </c>
      <c r="B11" s="16" t="s">
        <v>2191</v>
      </c>
      <c r="C11" s="13" t="s">
        <v>2192</v>
      </c>
      <c r="D11" s="13" t="s">
        <v>113</v>
      </c>
      <c r="E11" s="17">
        <v>200</v>
      </c>
      <c r="F11" s="18">
        <v>2002.83</v>
      </c>
      <c r="G11" s="19">
        <v>3.0099999999999998E-2</v>
      </c>
      <c r="H11" s="20">
        <v>6.7613000000000006E-2</v>
      </c>
      <c r="I11" s="21"/>
      <c r="J11" s="3"/>
    </row>
    <row r="12" spans="1:10" ht="13.05" customHeight="1">
      <c r="A12" s="15" t="s">
        <v>1936</v>
      </c>
      <c r="B12" s="16" t="s">
        <v>1937</v>
      </c>
      <c r="C12" s="13" t="s">
        <v>1938</v>
      </c>
      <c r="D12" s="13" t="s">
        <v>113</v>
      </c>
      <c r="E12" s="17">
        <v>1700</v>
      </c>
      <c r="F12" s="18">
        <v>1701.22</v>
      </c>
      <c r="G12" s="19">
        <v>2.5600000000000001E-2</v>
      </c>
      <c r="H12" s="20">
        <v>6.4048999999999995E-2</v>
      </c>
      <c r="I12" s="21"/>
      <c r="J12" s="3"/>
    </row>
    <row r="13" spans="1:10" ht="13.05" customHeight="1">
      <c r="A13" s="15" t="s">
        <v>135</v>
      </c>
      <c r="B13" s="16" t="s">
        <v>136</v>
      </c>
      <c r="C13" s="13" t="s">
        <v>137</v>
      </c>
      <c r="D13" s="13" t="s">
        <v>138</v>
      </c>
      <c r="E13" s="17">
        <v>1500</v>
      </c>
      <c r="F13" s="18">
        <v>1506.17</v>
      </c>
      <c r="G13" s="19">
        <v>2.2599999999999999E-2</v>
      </c>
      <c r="H13" s="20">
        <v>8.3927000000000002E-2</v>
      </c>
      <c r="I13" s="21"/>
      <c r="J13" s="3"/>
    </row>
    <row r="14" spans="1:10" ht="13.05" customHeight="1">
      <c r="A14" s="15" t="s">
        <v>896</v>
      </c>
      <c r="B14" s="16" t="s">
        <v>897</v>
      </c>
      <c r="C14" s="13" t="s">
        <v>898</v>
      </c>
      <c r="D14" s="13" t="s">
        <v>113</v>
      </c>
      <c r="E14" s="17">
        <v>800</v>
      </c>
      <c r="F14" s="18">
        <v>791.7</v>
      </c>
      <c r="G14" s="19">
        <v>1.1900000000000001E-2</v>
      </c>
      <c r="H14" s="20">
        <v>8.1599000000000005E-2</v>
      </c>
      <c r="I14" s="21"/>
      <c r="J14" s="3"/>
    </row>
    <row r="15" spans="1:10" ht="13.05" customHeight="1">
      <c r="A15" s="15" t="s">
        <v>117</v>
      </c>
      <c r="B15" s="16" t="s">
        <v>118</v>
      </c>
      <c r="C15" s="13" t="s">
        <v>119</v>
      </c>
      <c r="D15" s="13" t="s">
        <v>120</v>
      </c>
      <c r="E15" s="17">
        <v>500</v>
      </c>
      <c r="F15" s="18">
        <v>501.16</v>
      </c>
      <c r="G15" s="19">
        <v>7.4999999999999997E-3</v>
      </c>
      <c r="H15" s="20">
        <v>7.9099000000000003E-2</v>
      </c>
      <c r="I15" s="21"/>
      <c r="J15" s="3"/>
    </row>
    <row r="16" spans="1:10" ht="13.05" customHeight="1">
      <c r="A16" s="15" t="s">
        <v>114</v>
      </c>
      <c r="B16" s="16" t="s">
        <v>115</v>
      </c>
      <c r="C16" s="13" t="s">
        <v>116</v>
      </c>
      <c r="D16" s="13" t="s">
        <v>113</v>
      </c>
      <c r="E16" s="17">
        <v>500</v>
      </c>
      <c r="F16" s="18">
        <v>500.44</v>
      </c>
      <c r="G16" s="19">
        <v>7.4999999999999997E-3</v>
      </c>
      <c r="H16" s="20">
        <v>6.4995999999999998E-2</v>
      </c>
      <c r="I16" s="21"/>
      <c r="J16" s="3"/>
    </row>
    <row r="17" spans="1:10" ht="13.05" customHeight="1">
      <c r="A17" s="15" t="s">
        <v>2193</v>
      </c>
      <c r="B17" s="16" t="s">
        <v>2194</v>
      </c>
      <c r="C17" s="13" t="s">
        <v>2195</v>
      </c>
      <c r="D17" s="13" t="s">
        <v>113</v>
      </c>
      <c r="E17" s="17">
        <v>500</v>
      </c>
      <c r="F17" s="18">
        <v>499.79</v>
      </c>
      <c r="G17" s="19">
        <v>7.4999999999999997E-3</v>
      </c>
      <c r="H17" s="20">
        <v>7.5450000000000003E-2</v>
      </c>
      <c r="I17" s="21"/>
      <c r="J17" s="3"/>
    </row>
    <row r="18" spans="1:10" ht="13.05" customHeight="1">
      <c r="A18" s="3"/>
      <c r="B18" s="22" t="s">
        <v>185</v>
      </c>
      <c r="C18" s="2"/>
      <c r="D18" s="2"/>
      <c r="E18" s="2"/>
      <c r="F18" s="23">
        <v>17594.41</v>
      </c>
      <c r="G18" s="24">
        <v>0.26429999999999998</v>
      </c>
      <c r="H18" s="25"/>
      <c r="I18" s="25"/>
      <c r="J18" s="3"/>
    </row>
    <row r="19" spans="1:10" ht="13.05" customHeight="1">
      <c r="A19" s="3"/>
      <c r="B19" s="22" t="s">
        <v>186</v>
      </c>
      <c r="C19" s="2"/>
      <c r="D19" s="2"/>
      <c r="E19" s="2"/>
      <c r="F19" s="25" t="s">
        <v>187</v>
      </c>
      <c r="G19" s="25" t="s">
        <v>187</v>
      </c>
      <c r="H19" s="25"/>
      <c r="I19" s="25"/>
      <c r="J19" s="3"/>
    </row>
    <row r="20" spans="1:10" ht="13.05" customHeight="1">
      <c r="A20" s="3"/>
      <c r="B20" s="22" t="s">
        <v>185</v>
      </c>
      <c r="C20" s="2"/>
      <c r="D20" s="2"/>
      <c r="E20" s="2"/>
      <c r="F20" s="25" t="s">
        <v>187</v>
      </c>
      <c r="G20" s="25" t="s">
        <v>187</v>
      </c>
      <c r="H20" s="25"/>
      <c r="I20" s="25"/>
      <c r="J20" s="3"/>
    </row>
    <row r="21" spans="1:10" ht="13.05" customHeight="1">
      <c r="A21" s="3"/>
      <c r="B21" s="12" t="s">
        <v>188</v>
      </c>
      <c r="C21" s="13"/>
      <c r="D21" s="13"/>
      <c r="E21" s="13"/>
      <c r="F21" s="3"/>
      <c r="G21" s="14"/>
      <c r="H21" s="14"/>
      <c r="I21" s="14"/>
      <c r="J21" s="3"/>
    </row>
    <row r="22" spans="1:10" ht="13.05" customHeight="1">
      <c r="A22" s="15" t="s">
        <v>2196</v>
      </c>
      <c r="B22" s="16" t="s">
        <v>2197</v>
      </c>
      <c r="C22" s="13" t="s">
        <v>2198</v>
      </c>
      <c r="D22" s="13" t="s">
        <v>192</v>
      </c>
      <c r="E22" s="17">
        <v>19</v>
      </c>
      <c r="F22" s="18">
        <v>521.32000000000005</v>
      </c>
      <c r="G22" s="19">
        <v>7.7999999999999996E-3</v>
      </c>
      <c r="H22" s="20">
        <v>9.6240999999999993E-2</v>
      </c>
      <c r="I22" s="21"/>
      <c r="J22" s="3"/>
    </row>
    <row r="23" spans="1:10" ht="13.05" customHeight="1">
      <c r="A23" s="3"/>
      <c r="B23" s="22" t="s">
        <v>185</v>
      </c>
      <c r="C23" s="2"/>
      <c r="D23" s="2"/>
      <c r="E23" s="2"/>
      <c r="F23" s="23">
        <v>521.32000000000005</v>
      </c>
      <c r="G23" s="24">
        <v>7.7999999999999996E-3</v>
      </c>
      <c r="H23" s="25"/>
      <c r="I23" s="25"/>
      <c r="J23" s="3"/>
    </row>
    <row r="24" spans="1:10" ht="13.05" customHeight="1">
      <c r="A24" s="3"/>
      <c r="B24" s="22" t="s">
        <v>186</v>
      </c>
      <c r="C24" s="2"/>
      <c r="D24" s="2"/>
      <c r="E24" s="2"/>
      <c r="F24" s="25" t="s">
        <v>187</v>
      </c>
      <c r="G24" s="25" t="s">
        <v>187</v>
      </c>
      <c r="H24" s="25"/>
      <c r="I24" s="25"/>
      <c r="J24" s="3"/>
    </row>
    <row r="25" spans="1:10" ht="13.05" customHeight="1">
      <c r="A25" s="3"/>
      <c r="B25" s="22" t="s">
        <v>185</v>
      </c>
      <c r="C25" s="2"/>
      <c r="D25" s="2"/>
      <c r="E25" s="2"/>
      <c r="F25" s="25" t="s">
        <v>187</v>
      </c>
      <c r="G25" s="25" t="s">
        <v>187</v>
      </c>
      <c r="H25" s="25"/>
      <c r="I25" s="25"/>
      <c r="J25" s="3"/>
    </row>
    <row r="26" spans="1:10" ht="13.05" customHeight="1">
      <c r="A26" s="3"/>
      <c r="B26" s="22" t="s">
        <v>193</v>
      </c>
      <c r="C26" s="26"/>
      <c r="D26" s="2"/>
      <c r="E26" s="26"/>
      <c r="F26" s="23">
        <v>18115.73</v>
      </c>
      <c r="G26" s="24">
        <v>0.27210000000000001</v>
      </c>
      <c r="H26" s="25"/>
      <c r="I26" s="25"/>
      <c r="J26" s="3"/>
    </row>
    <row r="27" spans="1:10" ht="13.05" customHeight="1">
      <c r="A27" s="3"/>
      <c r="B27" s="12" t="s">
        <v>194</v>
      </c>
      <c r="C27" s="13"/>
      <c r="D27" s="13"/>
      <c r="E27" s="13"/>
      <c r="F27" s="13"/>
      <c r="G27" s="13"/>
      <c r="H27" s="14"/>
      <c r="I27" s="14"/>
      <c r="J27" s="3"/>
    </row>
    <row r="28" spans="1:10" ht="13.05" customHeight="1">
      <c r="A28" s="3"/>
      <c r="B28" s="12" t="s">
        <v>195</v>
      </c>
      <c r="C28" s="13"/>
      <c r="D28" s="13"/>
      <c r="E28" s="13"/>
      <c r="F28" s="3"/>
      <c r="G28" s="14"/>
      <c r="H28" s="14"/>
      <c r="I28" s="14"/>
      <c r="J28" s="3"/>
    </row>
    <row r="29" spans="1:10" ht="13.05" customHeight="1">
      <c r="A29" s="15" t="s">
        <v>223</v>
      </c>
      <c r="B29" s="16" t="s">
        <v>224</v>
      </c>
      <c r="C29" s="13" t="s">
        <v>225</v>
      </c>
      <c r="D29" s="13" t="s">
        <v>199</v>
      </c>
      <c r="E29" s="17">
        <v>900</v>
      </c>
      <c r="F29" s="18">
        <v>4425.91</v>
      </c>
      <c r="G29" s="19">
        <v>6.6500000000000004E-2</v>
      </c>
      <c r="H29" s="20">
        <v>6.4999000000000001E-2</v>
      </c>
      <c r="I29" s="21"/>
      <c r="J29" s="3"/>
    </row>
    <row r="30" spans="1:10" ht="13.05" customHeight="1">
      <c r="A30" s="15" t="s">
        <v>200</v>
      </c>
      <c r="B30" s="16" t="s">
        <v>201</v>
      </c>
      <c r="C30" s="13" t="s">
        <v>202</v>
      </c>
      <c r="D30" s="13" t="s">
        <v>199</v>
      </c>
      <c r="E30" s="17">
        <v>600</v>
      </c>
      <c r="F30" s="18">
        <v>2918.18</v>
      </c>
      <c r="G30" s="19">
        <v>4.3799999999999999E-2</v>
      </c>
      <c r="H30" s="20">
        <v>6.9150000000000003E-2</v>
      </c>
      <c r="I30" s="21"/>
      <c r="J30" s="3"/>
    </row>
    <row r="31" spans="1:10" ht="13.05" customHeight="1">
      <c r="A31" s="15" t="s">
        <v>196</v>
      </c>
      <c r="B31" s="16" t="s">
        <v>197</v>
      </c>
      <c r="C31" s="13" t="s">
        <v>198</v>
      </c>
      <c r="D31" s="13" t="s">
        <v>199</v>
      </c>
      <c r="E31" s="17">
        <v>560</v>
      </c>
      <c r="F31" s="18">
        <v>2765.71</v>
      </c>
      <c r="G31" s="19">
        <v>4.1599999999999998E-2</v>
      </c>
      <c r="H31" s="20">
        <v>6.3747999999999999E-2</v>
      </c>
      <c r="I31" s="21"/>
      <c r="J31" s="3"/>
    </row>
    <row r="32" spans="1:10" ht="13.05" customHeight="1">
      <c r="A32" s="15" t="s">
        <v>2199</v>
      </c>
      <c r="B32" s="16" t="s">
        <v>2200</v>
      </c>
      <c r="C32" s="13" t="s">
        <v>2201</v>
      </c>
      <c r="D32" s="13" t="s">
        <v>199</v>
      </c>
      <c r="E32" s="17">
        <v>500</v>
      </c>
      <c r="F32" s="18">
        <v>2499.6</v>
      </c>
      <c r="G32" s="19">
        <v>3.7600000000000001E-2</v>
      </c>
      <c r="H32" s="20">
        <v>5.9322E-2</v>
      </c>
      <c r="I32" s="21"/>
      <c r="J32" s="3"/>
    </row>
    <row r="33" spans="1:10" ht="13.05" customHeight="1">
      <c r="A33" s="15" t="s">
        <v>2202</v>
      </c>
      <c r="B33" s="16" t="s">
        <v>2203</v>
      </c>
      <c r="C33" s="13" t="s">
        <v>2204</v>
      </c>
      <c r="D33" s="13" t="s">
        <v>222</v>
      </c>
      <c r="E33" s="17">
        <v>500</v>
      </c>
      <c r="F33" s="18">
        <v>2469.48</v>
      </c>
      <c r="G33" s="19">
        <v>3.7100000000000001E-2</v>
      </c>
      <c r="H33" s="20">
        <v>6.4448000000000005E-2</v>
      </c>
      <c r="I33" s="21"/>
      <c r="J33" s="3"/>
    </row>
    <row r="34" spans="1:10" ht="13.05" customHeight="1">
      <c r="A34" s="15" t="s">
        <v>2205</v>
      </c>
      <c r="B34" s="16" t="s">
        <v>2206</v>
      </c>
      <c r="C34" s="13" t="s">
        <v>2207</v>
      </c>
      <c r="D34" s="13" t="s">
        <v>199</v>
      </c>
      <c r="E34" s="17">
        <v>500</v>
      </c>
      <c r="F34" s="18">
        <v>2462.44</v>
      </c>
      <c r="G34" s="19">
        <v>3.6999999999999998E-2</v>
      </c>
      <c r="H34" s="20">
        <v>6.4001000000000002E-2</v>
      </c>
      <c r="I34" s="21"/>
      <c r="J34" s="3"/>
    </row>
    <row r="35" spans="1:10" ht="13.05" customHeight="1">
      <c r="A35" s="15" t="s">
        <v>2208</v>
      </c>
      <c r="B35" s="16" t="s">
        <v>2209</v>
      </c>
      <c r="C35" s="13" t="s">
        <v>2210</v>
      </c>
      <c r="D35" s="13" t="s">
        <v>222</v>
      </c>
      <c r="E35" s="17">
        <v>500</v>
      </c>
      <c r="F35" s="18">
        <v>2454.54</v>
      </c>
      <c r="G35" s="19">
        <v>3.6900000000000002E-2</v>
      </c>
      <c r="H35" s="20">
        <v>6.5001000000000003E-2</v>
      </c>
      <c r="I35" s="21"/>
      <c r="J35" s="3"/>
    </row>
    <row r="36" spans="1:10" ht="13.05" customHeight="1">
      <c r="A36" s="15" t="s">
        <v>2211</v>
      </c>
      <c r="B36" s="16" t="s">
        <v>2212</v>
      </c>
      <c r="C36" s="13" t="s">
        <v>2213</v>
      </c>
      <c r="D36" s="13" t="s">
        <v>199</v>
      </c>
      <c r="E36" s="17">
        <v>500</v>
      </c>
      <c r="F36" s="18">
        <v>2432</v>
      </c>
      <c r="G36" s="19">
        <v>3.6499999999999998E-2</v>
      </c>
      <c r="H36" s="20">
        <v>6.8500000000000005E-2</v>
      </c>
      <c r="I36" s="21"/>
      <c r="J36" s="3"/>
    </row>
    <row r="37" spans="1:10" ht="13.05" customHeight="1">
      <c r="A37" s="15" t="s">
        <v>2214</v>
      </c>
      <c r="B37" s="16" t="s">
        <v>2215</v>
      </c>
      <c r="C37" s="13" t="s">
        <v>2216</v>
      </c>
      <c r="D37" s="13" t="s">
        <v>212</v>
      </c>
      <c r="E37" s="17">
        <v>500</v>
      </c>
      <c r="F37" s="18">
        <v>2426.73</v>
      </c>
      <c r="G37" s="19">
        <v>3.6499999999999998E-2</v>
      </c>
      <c r="H37" s="20">
        <v>6.7199999999999996E-2</v>
      </c>
      <c r="I37" s="21"/>
      <c r="J37" s="3"/>
    </row>
    <row r="38" spans="1:10" ht="13.05" customHeight="1">
      <c r="A38" s="15" t="s">
        <v>2217</v>
      </c>
      <c r="B38" s="16" t="s">
        <v>2218</v>
      </c>
      <c r="C38" s="13" t="s">
        <v>2219</v>
      </c>
      <c r="D38" s="13" t="s">
        <v>199</v>
      </c>
      <c r="E38" s="17">
        <v>500</v>
      </c>
      <c r="F38" s="18">
        <v>2426.52</v>
      </c>
      <c r="G38" s="19">
        <v>3.6499999999999998E-2</v>
      </c>
      <c r="H38" s="20">
        <v>6.7400000000000002E-2</v>
      </c>
      <c r="I38" s="21"/>
      <c r="J38" s="3"/>
    </row>
    <row r="39" spans="1:10" ht="13.05" customHeight="1">
      <c r="A39" s="15" t="s">
        <v>216</v>
      </c>
      <c r="B39" s="16" t="s">
        <v>217</v>
      </c>
      <c r="C39" s="13" t="s">
        <v>218</v>
      </c>
      <c r="D39" s="13" t="s">
        <v>212</v>
      </c>
      <c r="E39" s="17">
        <v>500</v>
      </c>
      <c r="F39" s="18">
        <v>2416.36</v>
      </c>
      <c r="G39" s="19">
        <v>3.6299999999999999E-2</v>
      </c>
      <c r="H39" s="20">
        <v>6.7199999999999996E-2</v>
      </c>
      <c r="I39" s="21"/>
      <c r="J39" s="3"/>
    </row>
    <row r="40" spans="1:10" ht="13.05" customHeight="1">
      <c r="A40" s="15" t="s">
        <v>206</v>
      </c>
      <c r="B40" s="16" t="s">
        <v>207</v>
      </c>
      <c r="C40" s="13" t="s">
        <v>208</v>
      </c>
      <c r="D40" s="13" t="s">
        <v>199</v>
      </c>
      <c r="E40" s="17">
        <v>400</v>
      </c>
      <c r="F40" s="18">
        <v>1961.47</v>
      </c>
      <c r="G40" s="19">
        <v>2.9499999999999998E-2</v>
      </c>
      <c r="H40" s="20">
        <v>6.4600000000000005E-2</v>
      </c>
      <c r="I40" s="21"/>
      <c r="J40" s="3"/>
    </row>
    <row r="41" spans="1:10" ht="13.05" customHeight="1">
      <c r="A41" s="15" t="s">
        <v>213</v>
      </c>
      <c r="B41" s="16" t="s">
        <v>214</v>
      </c>
      <c r="C41" s="13" t="s">
        <v>215</v>
      </c>
      <c r="D41" s="13" t="s">
        <v>199</v>
      </c>
      <c r="E41" s="17">
        <v>300</v>
      </c>
      <c r="F41" s="18">
        <v>1457.03</v>
      </c>
      <c r="G41" s="19">
        <v>2.1899999999999999E-2</v>
      </c>
      <c r="H41" s="20">
        <v>6.9000000000000006E-2</v>
      </c>
      <c r="I41" s="21"/>
      <c r="J41" s="3"/>
    </row>
    <row r="42" spans="1:10" ht="13.05" customHeight="1">
      <c r="A42" s="15" t="s">
        <v>219</v>
      </c>
      <c r="B42" s="16" t="s">
        <v>220</v>
      </c>
      <c r="C42" s="13" t="s">
        <v>221</v>
      </c>
      <c r="D42" s="13" t="s">
        <v>222</v>
      </c>
      <c r="E42" s="17">
        <v>240</v>
      </c>
      <c r="F42" s="18">
        <v>1161.96</v>
      </c>
      <c r="G42" s="19">
        <v>1.7500000000000002E-2</v>
      </c>
      <c r="H42" s="20">
        <v>6.7900000000000002E-2</v>
      </c>
      <c r="I42" s="21"/>
      <c r="J42" s="3"/>
    </row>
    <row r="43" spans="1:10" ht="13.05" customHeight="1">
      <c r="A43" s="15" t="s">
        <v>2220</v>
      </c>
      <c r="B43" s="16" t="s">
        <v>2221</v>
      </c>
      <c r="C43" s="13" t="s">
        <v>2222</v>
      </c>
      <c r="D43" s="13" t="s">
        <v>222</v>
      </c>
      <c r="E43" s="17">
        <v>200</v>
      </c>
      <c r="F43" s="18">
        <v>966.73</v>
      </c>
      <c r="G43" s="19">
        <v>1.4500000000000001E-2</v>
      </c>
      <c r="H43" s="20">
        <v>6.7901000000000003E-2</v>
      </c>
      <c r="I43" s="21"/>
      <c r="J43" s="3"/>
    </row>
    <row r="44" spans="1:10" ht="13.05" customHeight="1">
      <c r="A44" s="15" t="s">
        <v>1971</v>
      </c>
      <c r="B44" s="16" t="s">
        <v>1972</v>
      </c>
      <c r="C44" s="13" t="s">
        <v>1973</v>
      </c>
      <c r="D44" s="13" t="s">
        <v>212</v>
      </c>
      <c r="E44" s="17">
        <v>100</v>
      </c>
      <c r="F44" s="18">
        <v>498.85</v>
      </c>
      <c r="G44" s="19">
        <v>7.4999999999999997E-3</v>
      </c>
      <c r="H44" s="20">
        <v>6.0351000000000002E-2</v>
      </c>
      <c r="I44" s="21"/>
      <c r="J44" s="3"/>
    </row>
    <row r="45" spans="1:10" ht="13.05" customHeight="1">
      <c r="A45" s="15" t="s">
        <v>2223</v>
      </c>
      <c r="B45" s="16" t="s">
        <v>2224</v>
      </c>
      <c r="C45" s="13" t="s">
        <v>2225</v>
      </c>
      <c r="D45" s="13" t="s">
        <v>199</v>
      </c>
      <c r="E45" s="17">
        <v>100</v>
      </c>
      <c r="F45" s="18">
        <v>484.61</v>
      </c>
      <c r="G45" s="19">
        <v>7.3000000000000001E-3</v>
      </c>
      <c r="H45" s="20">
        <v>6.8598999999999993E-2</v>
      </c>
      <c r="I45" s="21"/>
      <c r="J45" s="3"/>
    </row>
    <row r="46" spans="1:10" ht="13.05" customHeight="1">
      <c r="A46" s="3"/>
      <c r="B46" s="22" t="s">
        <v>185</v>
      </c>
      <c r="C46" s="2"/>
      <c r="D46" s="2"/>
      <c r="E46" s="2"/>
      <c r="F46" s="23">
        <v>36228.120000000003</v>
      </c>
      <c r="G46" s="24">
        <v>0.54449999999999998</v>
      </c>
      <c r="H46" s="25"/>
      <c r="I46" s="25"/>
      <c r="J46" s="3"/>
    </row>
    <row r="47" spans="1:10" ht="13.05" customHeight="1">
      <c r="A47" s="3"/>
      <c r="B47" s="12" t="s">
        <v>1469</v>
      </c>
      <c r="C47" s="13"/>
      <c r="D47" s="13"/>
      <c r="E47" s="13"/>
      <c r="F47" s="3"/>
      <c r="G47" s="14"/>
      <c r="H47" s="14"/>
      <c r="I47" s="14"/>
      <c r="J47" s="3"/>
    </row>
    <row r="48" spans="1:10" ht="13.05" customHeight="1">
      <c r="A48" s="15" t="s">
        <v>2226</v>
      </c>
      <c r="B48" s="16" t="s">
        <v>2227</v>
      </c>
      <c r="C48" s="13" t="s">
        <v>2228</v>
      </c>
      <c r="D48" s="13" t="s">
        <v>199</v>
      </c>
      <c r="E48" s="17">
        <v>500</v>
      </c>
      <c r="F48" s="18">
        <v>2489.7399999999998</v>
      </c>
      <c r="G48" s="19">
        <v>3.7400000000000003E-2</v>
      </c>
      <c r="H48" s="20">
        <v>6.8403000000000005E-2</v>
      </c>
      <c r="I48" s="21"/>
      <c r="J48" s="3"/>
    </row>
    <row r="49" spans="1:10" ht="13.05" customHeight="1">
      <c r="A49" s="15" t="s">
        <v>1470</v>
      </c>
      <c r="B49" s="16" t="s">
        <v>1471</v>
      </c>
      <c r="C49" s="13" t="s">
        <v>1472</v>
      </c>
      <c r="D49" s="13" t="s">
        <v>199</v>
      </c>
      <c r="E49" s="17">
        <v>300</v>
      </c>
      <c r="F49" s="18">
        <v>1447.91</v>
      </c>
      <c r="G49" s="19">
        <v>2.18E-2</v>
      </c>
      <c r="H49" s="20">
        <v>6.8751000000000007E-2</v>
      </c>
      <c r="I49" s="21"/>
      <c r="J49" s="3"/>
    </row>
    <row r="50" spans="1:10" ht="13.05" customHeight="1">
      <c r="A50" s="15" t="s">
        <v>2229</v>
      </c>
      <c r="B50" s="16" t="s">
        <v>2230</v>
      </c>
      <c r="C50" s="13" t="s">
        <v>2231</v>
      </c>
      <c r="D50" s="13" t="s">
        <v>199</v>
      </c>
      <c r="E50" s="17">
        <v>100</v>
      </c>
      <c r="F50" s="18">
        <v>499.06</v>
      </c>
      <c r="G50" s="19">
        <v>7.4999999999999997E-3</v>
      </c>
      <c r="H50" s="20">
        <v>6.8511000000000002E-2</v>
      </c>
      <c r="I50" s="21"/>
      <c r="J50" s="3"/>
    </row>
    <row r="51" spans="1:10" ht="13.05" customHeight="1">
      <c r="A51" s="3"/>
      <c r="B51" s="22" t="s">
        <v>185</v>
      </c>
      <c r="C51" s="2"/>
      <c r="D51" s="2"/>
      <c r="E51" s="2"/>
      <c r="F51" s="23">
        <v>4436.71</v>
      </c>
      <c r="G51" s="24">
        <v>6.6699999999999995E-2</v>
      </c>
      <c r="H51" s="25"/>
      <c r="I51" s="25"/>
      <c r="J51" s="3"/>
    </row>
    <row r="52" spans="1:10" ht="13.05" customHeight="1">
      <c r="A52" s="3"/>
      <c r="B52" s="22" t="s">
        <v>193</v>
      </c>
      <c r="C52" s="26"/>
      <c r="D52" s="2"/>
      <c r="E52" s="26"/>
      <c r="F52" s="23">
        <v>40664.83</v>
      </c>
      <c r="G52" s="24">
        <v>0.61119999999999997</v>
      </c>
      <c r="H52" s="25"/>
      <c r="I52" s="25"/>
      <c r="J52" s="3"/>
    </row>
    <row r="53" spans="1:10" ht="13.05" customHeight="1">
      <c r="A53" s="3"/>
      <c r="B53" s="12" t="s">
        <v>226</v>
      </c>
      <c r="C53" s="13"/>
      <c r="D53" s="13"/>
      <c r="E53" s="13"/>
      <c r="F53" s="13"/>
      <c r="G53" s="13"/>
      <c r="H53" s="14"/>
      <c r="I53" s="14"/>
      <c r="J53" s="3"/>
    </row>
    <row r="54" spans="1:10" ht="13.05" customHeight="1">
      <c r="A54" s="3"/>
      <c r="B54" s="12" t="s">
        <v>227</v>
      </c>
      <c r="C54" s="13"/>
      <c r="D54" s="13"/>
      <c r="E54" s="13"/>
      <c r="F54" s="3"/>
      <c r="G54" s="14"/>
      <c r="H54" s="14"/>
      <c r="I54" s="14"/>
      <c r="J54" s="3"/>
    </row>
    <row r="55" spans="1:10" ht="13.05" customHeight="1">
      <c r="A55" s="15" t="s">
        <v>228</v>
      </c>
      <c r="B55" s="16" t="s">
        <v>229</v>
      </c>
      <c r="C55" s="13" t="s">
        <v>230</v>
      </c>
      <c r="D55" s="13" t="s">
        <v>231</v>
      </c>
      <c r="E55" s="17">
        <v>2877.9059999999999</v>
      </c>
      <c r="F55" s="18">
        <v>344.5</v>
      </c>
      <c r="G55" s="19">
        <v>5.1999999999999998E-3</v>
      </c>
      <c r="H55" s="20">
        <v>5.6000000000000001E-2</v>
      </c>
      <c r="I55" s="21"/>
      <c r="J55" s="3"/>
    </row>
    <row r="56" spans="1:10" ht="13.05" customHeight="1">
      <c r="A56" s="3"/>
      <c r="B56" s="22" t="s">
        <v>185</v>
      </c>
      <c r="C56" s="2"/>
      <c r="D56" s="2"/>
      <c r="E56" s="2"/>
      <c r="F56" s="23">
        <v>344.5</v>
      </c>
      <c r="G56" s="24">
        <v>5.1999999999999998E-3</v>
      </c>
      <c r="H56" s="25"/>
      <c r="I56" s="25"/>
      <c r="J56" s="3"/>
    </row>
    <row r="57" spans="1:10" ht="13.05" customHeight="1">
      <c r="A57" s="3"/>
      <c r="B57" s="22" t="s">
        <v>193</v>
      </c>
      <c r="C57" s="26"/>
      <c r="D57" s="2"/>
      <c r="E57" s="26"/>
      <c r="F57" s="23">
        <v>344.5</v>
      </c>
      <c r="G57" s="24">
        <v>5.1999999999999998E-3</v>
      </c>
      <c r="H57" s="25"/>
      <c r="I57" s="25"/>
      <c r="J57" s="3"/>
    </row>
    <row r="58" spans="1:10" ht="13.05" customHeight="1">
      <c r="A58" s="3"/>
      <c r="B58" s="12" t="s">
        <v>232</v>
      </c>
      <c r="C58" s="13"/>
      <c r="D58" s="13"/>
      <c r="E58" s="13"/>
      <c r="F58" s="13"/>
      <c r="G58" s="13"/>
      <c r="H58" s="14"/>
      <c r="I58" s="14"/>
      <c r="J58" s="3"/>
    </row>
    <row r="59" spans="1:10" ht="13.05" customHeight="1">
      <c r="A59" s="15" t="s">
        <v>233</v>
      </c>
      <c r="B59" s="16" t="s">
        <v>234</v>
      </c>
      <c r="C59" s="13"/>
      <c r="D59" s="13" t="s">
        <v>231</v>
      </c>
      <c r="E59" s="17"/>
      <c r="F59" s="18">
        <v>5890.83</v>
      </c>
      <c r="G59" s="19">
        <v>8.8499999999999995E-2</v>
      </c>
      <c r="H59" s="20">
        <v>4.9893303182442436E-2</v>
      </c>
      <c r="I59" s="21"/>
      <c r="J59" s="3"/>
    </row>
    <row r="60" spans="1:10" ht="13.05" customHeight="1">
      <c r="A60" s="3"/>
      <c r="B60" s="22" t="s">
        <v>185</v>
      </c>
      <c r="C60" s="2"/>
      <c r="D60" s="2"/>
      <c r="E60" s="2"/>
      <c r="F60" s="23">
        <v>5890.83</v>
      </c>
      <c r="G60" s="24">
        <v>8.8499999999999995E-2</v>
      </c>
      <c r="H60" s="25"/>
      <c r="I60" s="25"/>
      <c r="J60" s="3"/>
    </row>
    <row r="61" spans="1:10" ht="13.05" customHeight="1">
      <c r="A61" s="3"/>
      <c r="B61" s="22" t="s">
        <v>186</v>
      </c>
      <c r="C61" s="2"/>
      <c r="D61" s="2"/>
      <c r="E61" s="2"/>
      <c r="F61" s="25" t="s">
        <v>187</v>
      </c>
      <c r="G61" s="25" t="s">
        <v>187</v>
      </c>
      <c r="H61" s="25"/>
      <c r="I61" s="25"/>
      <c r="J61" s="3"/>
    </row>
    <row r="62" spans="1:10" ht="13.05" customHeight="1">
      <c r="A62" s="3"/>
      <c r="B62" s="22" t="s">
        <v>185</v>
      </c>
      <c r="C62" s="2"/>
      <c r="D62" s="2"/>
      <c r="E62" s="2"/>
      <c r="F62" s="25" t="s">
        <v>187</v>
      </c>
      <c r="G62" s="25" t="s">
        <v>187</v>
      </c>
      <c r="H62" s="25"/>
      <c r="I62" s="25"/>
      <c r="J62" s="3"/>
    </row>
    <row r="63" spans="1:10" ht="13.05" customHeight="1">
      <c r="A63" s="3"/>
      <c r="B63" s="22" t="s">
        <v>193</v>
      </c>
      <c r="C63" s="26"/>
      <c r="D63" s="2"/>
      <c r="E63" s="26"/>
      <c r="F63" s="23">
        <v>5890.83</v>
      </c>
      <c r="G63" s="24">
        <v>8.8499999999999995E-2</v>
      </c>
      <c r="H63" s="25"/>
      <c r="I63" s="25"/>
      <c r="J63" s="3"/>
    </row>
    <row r="64" spans="1:10" ht="13.05" customHeight="1">
      <c r="A64" s="3"/>
      <c r="B64" s="22" t="s">
        <v>235</v>
      </c>
      <c r="C64" s="13"/>
      <c r="D64" s="2"/>
      <c r="E64" s="13"/>
      <c r="F64" s="27">
        <v>1537.53</v>
      </c>
      <c r="G64" s="24">
        <v>2.3E-2</v>
      </c>
      <c r="H64" s="25"/>
      <c r="I64" s="25"/>
      <c r="J64" s="3"/>
    </row>
    <row r="65" spans="1:10" ht="13.05" customHeight="1">
      <c r="A65" s="3"/>
      <c r="B65" s="28" t="s">
        <v>236</v>
      </c>
      <c r="C65" s="29"/>
      <c r="D65" s="29"/>
      <c r="E65" s="29"/>
      <c r="F65" s="30">
        <v>66553.42</v>
      </c>
      <c r="G65" s="31">
        <v>1</v>
      </c>
      <c r="H65" s="32"/>
      <c r="I65" s="32"/>
      <c r="J65" s="3"/>
    </row>
    <row r="66" spans="1:10" ht="13.05" customHeight="1">
      <c r="A66" s="3"/>
      <c r="B66" s="6"/>
      <c r="C66" s="3"/>
      <c r="D66" s="3"/>
      <c r="E66" s="3"/>
      <c r="F66" s="3"/>
      <c r="G66" s="3"/>
      <c r="H66" s="3"/>
      <c r="I66" s="3"/>
      <c r="J66" s="3"/>
    </row>
    <row r="67" spans="1:10" ht="13.05" customHeight="1">
      <c r="A67" s="3"/>
      <c r="B67" s="165"/>
      <c r="C67" s="165"/>
      <c r="D67" s="165"/>
      <c r="E67" s="165"/>
      <c r="F67" s="165"/>
      <c r="G67" s="165"/>
      <c r="H67" s="165"/>
      <c r="I67" s="3"/>
      <c r="J67" s="3"/>
    </row>
    <row r="68" spans="1:10" ht="13.05" customHeight="1">
      <c r="A68" s="3"/>
      <c r="B68" s="165"/>
      <c r="C68" s="165"/>
      <c r="D68" s="165"/>
      <c r="E68" s="165"/>
      <c r="F68" s="165"/>
      <c r="G68" s="165"/>
      <c r="H68" s="165"/>
      <c r="I68" s="3"/>
      <c r="J68" s="3"/>
    </row>
    <row r="69" spans="1:10" ht="13.05" customHeight="1">
      <c r="A69" s="3"/>
      <c r="B69" s="4" t="s">
        <v>231</v>
      </c>
      <c r="C69" s="3"/>
      <c r="D69" s="3"/>
      <c r="E69" s="3"/>
      <c r="F69" s="3"/>
      <c r="G69" s="3"/>
      <c r="H69" s="3"/>
      <c r="I69" s="3"/>
      <c r="J69" s="3"/>
    </row>
    <row r="70" spans="1:10" ht="13.05" customHeight="1">
      <c r="A70" s="3"/>
      <c r="B70" s="4" t="s">
        <v>237</v>
      </c>
      <c r="C70" s="3"/>
      <c r="D70" s="3"/>
      <c r="E70" s="3"/>
      <c r="F70" s="3"/>
      <c r="G70" s="3"/>
      <c r="H70" s="3"/>
      <c r="I70" s="3"/>
      <c r="J70" s="3"/>
    </row>
    <row r="71" spans="1:10" ht="13.05" customHeight="1">
      <c r="A71" s="3"/>
      <c r="B71" s="4" t="s">
        <v>238</v>
      </c>
      <c r="C71" s="3"/>
      <c r="D71" s="3"/>
      <c r="E71" s="3"/>
      <c r="F71" s="3"/>
      <c r="G71" s="3"/>
      <c r="H71" s="3"/>
      <c r="I71" s="3"/>
      <c r="J71" s="3"/>
    </row>
    <row r="72" spans="1:10" ht="13.05" customHeight="1">
      <c r="A72" s="3"/>
      <c r="B72" s="4" t="s">
        <v>239</v>
      </c>
      <c r="C72" s="3"/>
      <c r="D72" s="3"/>
      <c r="E72" s="3"/>
      <c r="F72" s="3"/>
      <c r="G72" s="3"/>
      <c r="H72" s="3"/>
      <c r="I72" s="3"/>
      <c r="J72" s="3"/>
    </row>
    <row r="73" spans="1:10" ht="25.95" customHeight="1">
      <c r="A73" s="3"/>
      <c r="B73" s="165" t="s">
        <v>240</v>
      </c>
      <c r="C73" s="165"/>
      <c r="D73" s="165"/>
      <c r="E73" s="165"/>
      <c r="F73" s="165"/>
      <c r="G73" s="165"/>
      <c r="H73" s="165"/>
      <c r="I73" s="3"/>
      <c r="J73" s="3"/>
    </row>
    <row r="77" spans="1:10">
      <c r="B77" s="39" t="s">
        <v>2397</v>
      </c>
      <c r="C77" s="40"/>
      <c r="D77" s="40"/>
      <c r="E77" s="41"/>
    </row>
    <row r="78" spans="1:10">
      <c r="B78" s="40" t="s">
        <v>2435</v>
      </c>
      <c r="C78" s="40"/>
      <c r="D78" s="40"/>
      <c r="E78" s="41"/>
    </row>
    <row r="79" spans="1:10">
      <c r="B79" s="47" t="s">
        <v>2436</v>
      </c>
      <c r="C79" s="40"/>
      <c r="D79" s="40"/>
      <c r="E79" s="41"/>
    </row>
    <row r="80" spans="1:10">
      <c r="B80" s="40" t="s">
        <v>2398</v>
      </c>
      <c r="C80" s="40"/>
      <c r="D80" s="40"/>
      <c r="E80" s="41"/>
    </row>
    <row r="81" spans="2:5">
      <c r="B81" s="40" t="s">
        <v>2399</v>
      </c>
      <c r="C81" s="40"/>
      <c r="D81" s="40"/>
      <c r="E81" s="41"/>
    </row>
    <row r="82" spans="2:5">
      <c r="B82" s="40" t="s">
        <v>2400</v>
      </c>
      <c r="C82" s="42"/>
      <c r="D82" s="42"/>
      <c r="E82" s="42"/>
    </row>
    <row r="83" spans="2:5">
      <c r="B83" s="40" t="s">
        <v>2401</v>
      </c>
      <c r="C83" s="40"/>
      <c r="D83" s="40"/>
      <c r="E83" s="41"/>
    </row>
    <row r="84" spans="2:5">
      <c r="B84" s="40" t="s">
        <v>2402</v>
      </c>
      <c r="C84" s="40"/>
      <c r="D84" s="40"/>
      <c r="E84" s="41"/>
    </row>
    <row r="85" spans="2:5">
      <c r="B85" s="40" t="s">
        <v>2403</v>
      </c>
      <c r="C85" s="40"/>
      <c r="D85" s="40"/>
      <c r="E85" s="41"/>
    </row>
    <row r="86" spans="2:5">
      <c r="B86" s="40" t="s">
        <v>2404</v>
      </c>
      <c r="C86" s="40"/>
      <c r="D86" s="40"/>
      <c r="E86" s="41"/>
    </row>
    <row r="87" spans="2:5">
      <c r="B87" s="39" t="s">
        <v>2405</v>
      </c>
      <c r="C87" s="39"/>
      <c r="D87" s="39" t="s">
        <v>2406</v>
      </c>
      <c r="E87" s="39" t="s">
        <v>2407</v>
      </c>
    </row>
    <row r="88" spans="2:5">
      <c r="B88" s="40" t="s">
        <v>2408</v>
      </c>
      <c r="C88" s="40"/>
      <c r="D88" s="43">
        <v>1006.2583</v>
      </c>
      <c r="E88" s="43">
        <v>1006.2583</v>
      </c>
    </row>
    <row r="89" spans="2:5">
      <c r="B89" s="40" t="s">
        <v>2409</v>
      </c>
      <c r="C89" s="40"/>
      <c r="D89" s="43">
        <v>1649.3320000000001</v>
      </c>
      <c r="E89" s="43">
        <v>1659.0827999999999</v>
      </c>
    </row>
    <row r="90" spans="2:5">
      <c r="B90" s="40" t="s">
        <v>2411</v>
      </c>
      <c r="C90" s="40"/>
      <c r="D90" s="43">
        <v>1001.4265</v>
      </c>
      <c r="E90" s="43">
        <v>1002.3049</v>
      </c>
    </row>
    <row r="91" spans="2:5">
      <c r="B91" s="40" t="s">
        <v>2416</v>
      </c>
      <c r="C91" s="40"/>
      <c r="D91" s="43">
        <v>1007.0751</v>
      </c>
      <c r="E91" s="43">
        <v>1007.0751</v>
      </c>
    </row>
    <row r="92" spans="2:5">
      <c r="B92" s="40" t="s">
        <v>2417</v>
      </c>
      <c r="C92" s="40"/>
      <c r="D92" s="43">
        <v>1673.8974000000001</v>
      </c>
      <c r="E92" s="43">
        <v>1684.0005000000001</v>
      </c>
    </row>
    <row r="93" spans="2:5">
      <c r="B93" s="40" t="s">
        <v>2419</v>
      </c>
      <c r="C93" s="40"/>
      <c r="D93" s="43">
        <v>1002.5235</v>
      </c>
      <c r="E93" s="43">
        <v>1002.3371</v>
      </c>
    </row>
    <row r="94" spans="2:5">
      <c r="B94" s="40"/>
      <c r="C94" s="40"/>
      <c r="D94" s="40"/>
      <c r="E94" s="41"/>
    </row>
    <row r="95" spans="2:5">
      <c r="B95" s="40" t="s">
        <v>2420</v>
      </c>
      <c r="C95" s="40"/>
      <c r="D95" s="39" t="s">
        <v>2421</v>
      </c>
      <c r="E95" s="44" t="s">
        <v>226</v>
      </c>
    </row>
    <row r="96" spans="2:5">
      <c r="B96" s="40" t="s">
        <v>2408</v>
      </c>
      <c r="C96" s="40"/>
      <c r="D96" s="45">
        <v>5.9315675900000011</v>
      </c>
      <c r="E96" s="45">
        <v>5.9315675900000011</v>
      </c>
    </row>
    <row r="97" spans="2:5">
      <c r="B97" s="40" t="s">
        <v>2411</v>
      </c>
      <c r="C97" s="40"/>
      <c r="D97" s="45">
        <v>5.0260179599999999</v>
      </c>
      <c r="E97" s="45">
        <v>5.0260179599999999</v>
      </c>
    </row>
    <row r="98" spans="2:5">
      <c r="B98" s="40" t="s">
        <v>2416</v>
      </c>
      <c r="C98" s="40"/>
      <c r="D98" s="45">
        <v>6.0667718699999993</v>
      </c>
      <c r="E98" s="45">
        <v>6.0667718699999993</v>
      </c>
    </row>
    <row r="99" spans="2:5">
      <c r="B99" s="40" t="s">
        <v>2419</v>
      </c>
      <c r="C99" s="40"/>
      <c r="D99" s="45">
        <v>6.2706701699999998</v>
      </c>
      <c r="E99" s="45">
        <v>6.2706701699999998</v>
      </c>
    </row>
    <row r="100" spans="2:5">
      <c r="B100" s="40"/>
      <c r="C100" s="40"/>
      <c r="D100" s="40"/>
      <c r="E100" s="41"/>
    </row>
    <row r="101" spans="2:5">
      <c r="B101" s="40" t="s">
        <v>2564</v>
      </c>
      <c r="C101" s="40"/>
      <c r="D101" s="40"/>
      <c r="E101" s="41"/>
    </row>
    <row r="102" spans="2:5">
      <c r="B102" s="40" t="s">
        <v>2422</v>
      </c>
      <c r="C102" s="40"/>
      <c r="D102" s="40"/>
      <c r="E102" s="41"/>
    </row>
    <row r="103" spans="2:5">
      <c r="B103" s="40" t="s">
        <v>2503</v>
      </c>
      <c r="C103" s="40"/>
      <c r="D103" s="40"/>
      <c r="E103" s="41"/>
    </row>
    <row r="104" spans="2:5">
      <c r="B104" s="40" t="s">
        <v>2424</v>
      </c>
      <c r="C104" s="40"/>
      <c r="D104" s="40"/>
      <c r="E104" s="41"/>
    </row>
    <row r="105" spans="2:5">
      <c r="B105" s="40" t="s">
        <v>2572</v>
      </c>
      <c r="C105" s="40"/>
      <c r="D105" s="40"/>
      <c r="E105" s="41"/>
    </row>
    <row r="106" spans="2:5">
      <c r="B106" s="40" t="s">
        <v>2425</v>
      </c>
      <c r="C106" s="40"/>
      <c r="D106" s="40"/>
      <c r="E106" s="41"/>
    </row>
    <row r="107" spans="2:5">
      <c r="B107" s="40" t="s">
        <v>2426</v>
      </c>
      <c r="C107" s="40"/>
      <c r="D107" s="40"/>
      <c r="E107" s="41"/>
    </row>
    <row r="108" spans="2:5">
      <c r="B108" s="40" t="s">
        <v>2427</v>
      </c>
      <c r="C108" s="40"/>
      <c r="D108" s="40"/>
      <c r="E108" s="41"/>
    </row>
    <row r="109" spans="2:5">
      <c r="B109" s="40" t="s">
        <v>2428</v>
      </c>
      <c r="C109" s="40"/>
      <c r="D109" s="40"/>
      <c r="E109" s="41"/>
    </row>
    <row r="110" spans="2:5">
      <c r="B110" s="40" t="s">
        <v>2429</v>
      </c>
      <c r="C110" s="40"/>
      <c r="D110" s="40"/>
      <c r="E110" s="41"/>
    </row>
    <row r="111" spans="2:5">
      <c r="B111" s="40" t="s">
        <v>2430</v>
      </c>
      <c r="C111" s="40"/>
      <c r="D111" s="40"/>
      <c r="E111" s="41"/>
    </row>
    <row r="112" spans="2:5">
      <c r="B112" s="40" t="s">
        <v>2431</v>
      </c>
      <c r="C112" s="40"/>
      <c r="D112" s="40"/>
      <c r="E112" s="41"/>
    </row>
    <row r="113" spans="2:5">
      <c r="B113" s="40" t="s">
        <v>2504</v>
      </c>
      <c r="C113" s="46"/>
      <c r="D113" s="46"/>
      <c r="E113" s="46"/>
    </row>
    <row r="114" spans="2:5">
      <c r="B114" s="40" t="s">
        <v>2505</v>
      </c>
      <c r="C114" s="46"/>
      <c r="D114" s="46"/>
      <c r="E114" s="46"/>
    </row>
    <row r="115" spans="2:5">
      <c r="B115" s="187"/>
      <c r="C115" s="187"/>
      <c r="D115" s="187"/>
      <c r="E115" s="187"/>
    </row>
    <row r="116" spans="2:5" ht="41.4" customHeight="1">
      <c r="B116" s="166" t="s">
        <v>2434</v>
      </c>
      <c r="C116" s="166"/>
      <c r="D116" s="166"/>
      <c r="E116" s="166"/>
    </row>
    <row r="162" spans="2:2">
      <c r="B162" t="s">
        <v>2687</v>
      </c>
    </row>
  </sheetData>
  <mergeCells count="5">
    <mergeCell ref="B67:H67"/>
    <mergeCell ref="B68:H68"/>
    <mergeCell ref="B73:H73"/>
    <mergeCell ref="B115:E115"/>
    <mergeCell ref="B116:E116"/>
  </mergeCells>
  <pageMargins left="0" right="0" top="0" bottom="0" header="0" footer="0"/>
  <pageSetup orientation="landscape"/>
  <headerFooter>
    <oddFooter xml:space="preserve">&amp;C_x000D_&amp;1#&amp;"Aptos"&amp;10&amp;K000000  For internal use only </odd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outlinePr summaryBelow="0"/>
  </sheetPr>
  <dimension ref="A1:K247"/>
  <sheetViews>
    <sheetView topLeftCell="A222" workbookViewId="0">
      <selection activeCell="G233" sqref="G23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86</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622</v>
      </c>
      <c r="B7" s="172" t="s">
        <v>623</v>
      </c>
      <c r="C7" s="172"/>
      <c r="D7" s="13" t="s">
        <v>624</v>
      </c>
      <c r="E7" s="13" t="s">
        <v>375</v>
      </c>
      <c r="F7" s="17">
        <v>2200000</v>
      </c>
      <c r="G7" s="18">
        <v>15598</v>
      </c>
      <c r="H7" s="19">
        <v>2.92E-2</v>
      </c>
      <c r="I7" s="21"/>
      <c r="J7" s="21"/>
      <c r="K7" s="3"/>
    </row>
    <row r="8" spans="1:11" ht="13.05" customHeight="1">
      <c r="A8" s="15" t="s">
        <v>619</v>
      </c>
      <c r="B8" s="172" t="s">
        <v>620</v>
      </c>
      <c r="C8" s="172"/>
      <c r="D8" s="13" t="s">
        <v>621</v>
      </c>
      <c r="E8" s="13" t="s">
        <v>413</v>
      </c>
      <c r="F8" s="17">
        <v>1215000</v>
      </c>
      <c r="G8" s="18">
        <v>15515.55</v>
      </c>
      <c r="H8" s="19">
        <v>2.9000000000000001E-2</v>
      </c>
      <c r="I8" s="21"/>
      <c r="J8" s="21"/>
      <c r="K8" s="3"/>
    </row>
    <row r="9" spans="1:11" ht="13.05" customHeight="1">
      <c r="A9" s="15" t="s">
        <v>625</v>
      </c>
      <c r="B9" s="172" t="s">
        <v>626</v>
      </c>
      <c r="C9" s="172"/>
      <c r="D9" s="13" t="s">
        <v>627</v>
      </c>
      <c r="E9" s="13" t="s">
        <v>628</v>
      </c>
      <c r="F9" s="17">
        <v>333000</v>
      </c>
      <c r="G9" s="18">
        <v>13469.52</v>
      </c>
      <c r="H9" s="19">
        <v>2.52E-2</v>
      </c>
      <c r="I9" s="21"/>
      <c r="J9" s="21"/>
      <c r="K9" s="3"/>
    </row>
    <row r="10" spans="1:11" ht="13.05" customHeight="1">
      <c r="A10" s="15" t="s">
        <v>629</v>
      </c>
      <c r="B10" s="172" t="s">
        <v>630</v>
      </c>
      <c r="C10" s="172"/>
      <c r="D10" s="13" t="s">
        <v>631</v>
      </c>
      <c r="E10" s="13" t="s">
        <v>508</v>
      </c>
      <c r="F10" s="17">
        <v>675000</v>
      </c>
      <c r="G10" s="18">
        <v>12230.33</v>
      </c>
      <c r="H10" s="19">
        <v>2.29E-2</v>
      </c>
      <c r="I10" s="21"/>
      <c r="J10" s="21"/>
      <c r="K10" s="3"/>
    </row>
    <row r="11" spans="1:11" ht="13.05" customHeight="1">
      <c r="A11" s="15" t="s">
        <v>361</v>
      </c>
      <c r="B11" s="172" t="s">
        <v>362</v>
      </c>
      <c r="C11" s="172"/>
      <c r="D11" s="13" t="s">
        <v>363</v>
      </c>
      <c r="E11" s="13" t="s">
        <v>364</v>
      </c>
      <c r="F11" s="17">
        <v>2700000</v>
      </c>
      <c r="G11" s="18">
        <v>11951.55</v>
      </c>
      <c r="H11" s="19">
        <v>2.24E-2</v>
      </c>
      <c r="I11" s="21"/>
      <c r="J11" s="21"/>
      <c r="K11" s="3"/>
    </row>
    <row r="12" spans="1:11" ht="13.05" customHeight="1">
      <c r="A12" s="15" t="s">
        <v>386</v>
      </c>
      <c r="B12" s="172" t="s">
        <v>387</v>
      </c>
      <c r="C12" s="172"/>
      <c r="D12" s="13" t="s">
        <v>388</v>
      </c>
      <c r="E12" s="13" t="s">
        <v>389</v>
      </c>
      <c r="F12" s="17">
        <v>342000</v>
      </c>
      <c r="G12" s="18">
        <v>11628</v>
      </c>
      <c r="H12" s="19">
        <v>2.18E-2</v>
      </c>
      <c r="I12" s="21"/>
      <c r="J12" s="21"/>
      <c r="K12" s="3"/>
    </row>
    <row r="13" spans="1:11" ht="13.05" customHeight="1">
      <c r="A13" s="15" t="s">
        <v>594</v>
      </c>
      <c r="B13" s="172" t="s">
        <v>595</v>
      </c>
      <c r="C13" s="172"/>
      <c r="D13" s="13" t="s">
        <v>596</v>
      </c>
      <c r="E13" s="13" t="s">
        <v>375</v>
      </c>
      <c r="F13" s="17">
        <v>1125000</v>
      </c>
      <c r="G13" s="18">
        <v>11436.75</v>
      </c>
      <c r="H13" s="19">
        <v>2.1399999999999999E-2</v>
      </c>
      <c r="I13" s="21"/>
      <c r="J13" s="21"/>
      <c r="K13" s="3"/>
    </row>
    <row r="14" spans="1:11" ht="13.05" customHeight="1">
      <c r="A14" s="15" t="s">
        <v>669</v>
      </c>
      <c r="B14" s="172" t="s">
        <v>670</v>
      </c>
      <c r="C14" s="172"/>
      <c r="D14" s="13" t="s">
        <v>671</v>
      </c>
      <c r="E14" s="13" t="s">
        <v>515</v>
      </c>
      <c r="F14" s="17">
        <v>140000</v>
      </c>
      <c r="G14" s="18">
        <v>11134.9</v>
      </c>
      <c r="H14" s="19">
        <v>2.0799999999999999E-2</v>
      </c>
      <c r="I14" s="21"/>
      <c r="J14" s="21"/>
      <c r="K14" s="3"/>
    </row>
    <row r="15" spans="1:11" ht="13.05" customHeight="1">
      <c r="A15" s="15" t="s">
        <v>761</v>
      </c>
      <c r="B15" s="172" t="s">
        <v>762</v>
      </c>
      <c r="C15" s="172"/>
      <c r="D15" s="13" t="s">
        <v>763</v>
      </c>
      <c r="E15" s="13" t="s">
        <v>515</v>
      </c>
      <c r="F15" s="17">
        <v>325000</v>
      </c>
      <c r="G15" s="18">
        <v>10666.5</v>
      </c>
      <c r="H15" s="19">
        <v>0.02</v>
      </c>
      <c r="I15" s="21"/>
      <c r="J15" s="21"/>
      <c r="K15" s="3"/>
    </row>
    <row r="16" spans="1:11" ht="13.05" customHeight="1">
      <c r="A16" s="15" t="s">
        <v>390</v>
      </c>
      <c r="B16" s="172" t="s">
        <v>391</v>
      </c>
      <c r="C16" s="172"/>
      <c r="D16" s="13" t="s">
        <v>392</v>
      </c>
      <c r="E16" s="13" t="s">
        <v>371</v>
      </c>
      <c r="F16" s="17">
        <v>612000</v>
      </c>
      <c r="G16" s="18">
        <v>10508.65</v>
      </c>
      <c r="H16" s="19">
        <v>1.9699999999999999E-2</v>
      </c>
      <c r="I16" s="21"/>
      <c r="J16" s="21"/>
      <c r="K16" s="3"/>
    </row>
    <row r="17" spans="1:11" ht="13.05" customHeight="1">
      <c r="A17" s="15" t="s">
        <v>616</v>
      </c>
      <c r="B17" s="172" t="s">
        <v>617</v>
      </c>
      <c r="C17" s="172"/>
      <c r="D17" s="13" t="s">
        <v>618</v>
      </c>
      <c r="E17" s="13" t="s">
        <v>375</v>
      </c>
      <c r="F17" s="17">
        <v>720000</v>
      </c>
      <c r="G17" s="18">
        <v>10468.799999999999</v>
      </c>
      <c r="H17" s="19">
        <v>1.9599999999999999E-2</v>
      </c>
      <c r="I17" s="21"/>
      <c r="J17" s="21"/>
      <c r="K17" s="3"/>
    </row>
    <row r="18" spans="1:11" ht="13.05" customHeight="1">
      <c r="A18" s="15" t="s">
        <v>706</v>
      </c>
      <c r="B18" s="172" t="s">
        <v>707</v>
      </c>
      <c r="C18" s="172"/>
      <c r="D18" s="13" t="s">
        <v>708</v>
      </c>
      <c r="E18" s="13" t="s">
        <v>709</v>
      </c>
      <c r="F18" s="17">
        <v>765000</v>
      </c>
      <c r="G18" s="18">
        <v>10003.91</v>
      </c>
      <c r="H18" s="19">
        <v>1.8700000000000001E-2</v>
      </c>
      <c r="I18" s="21"/>
      <c r="J18" s="21"/>
      <c r="K18" s="3"/>
    </row>
    <row r="19" spans="1:11" ht="13.05" customHeight="1">
      <c r="A19" s="15" t="s">
        <v>647</v>
      </c>
      <c r="B19" s="172" t="s">
        <v>648</v>
      </c>
      <c r="C19" s="172"/>
      <c r="D19" s="13" t="s">
        <v>649</v>
      </c>
      <c r="E19" s="13" t="s">
        <v>379</v>
      </c>
      <c r="F19" s="17">
        <v>500000</v>
      </c>
      <c r="G19" s="18">
        <v>9924</v>
      </c>
      <c r="H19" s="19">
        <v>1.8599999999999998E-2</v>
      </c>
      <c r="I19" s="21"/>
      <c r="J19" s="21"/>
      <c r="K19" s="3"/>
    </row>
    <row r="20" spans="1:11" ht="13.05" customHeight="1">
      <c r="A20" s="15" t="s">
        <v>758</v>
      </c>
      <c r="B20" s="172" t="s">
        <v>759</v>
      </c>
      <c r="C20" s="172"/>
      <c r="D20" s="13" t="s">
        <v>760</v>
      </c>
      <c r="E20" s="13" t="s">
        <v>713</v>
      </c>
      <c r="F20" s="17">
        <v>216000</v>
      </c>
      <c r="G20" s="18">
        <v>9687.6</v>
      </c>
      <c r="H20" s="19">
        <v>1.8100000000000002E-2</v>
      </c>
      <c r="I20" s="21"/>
      <c r="J20" s="21"/>
      <c r="K20" s="3"/>
    </row>
    <row r="21" spans="1:11" ht="13.05" customHeight="1">
      <c r="A21" s="15" t="s">
        <v>380</v>
      </c>
      <c r="B21" s="172" t="s">
        <v>381</v>
      </c>
      <c r="C21" s="172"/>
      <c r="D21" s="13" t="s">
        <v>382</v>
      </c>
      <c r="E21" s="13" t="s">
        <v>375</v>
      </c>
      <c r="F21" s="17">
        <v>2700000</v>
      </c>
      <c r="G21" s="18">
        <v>9630.9</v>
      </c>
      <c r="H21" s="19">
        <v>1.7999999999999999E-2</v>
      </c>
      <c r="I21" s="21"/>
      <c r="J21" s="21"/>
      <c r="K21" s="3"/>
    </row>
    <row r="22" spans="1:11" ht="13.05" customHeight="1">
      <c r="A22" s="15" t="s">
        <v>1025</v>
      </c>
      <c r="B22" s="172" t="s">
        <v>1026</v>
      </c>
      <c r="C22" s="172"/>
      <c r="D22" s="13" t="s">
        <v>1027</v>
      </c>
      <c r="E22" s="13" t="s">
        <v>450</v>
      </c>
      <c r="F22" s="17">
        <v>5400000</v>
      </c>
      <c r="G22" s="18">
        <v>9216.7199999999993</v>
      </c>
      <c r="H22" s="19">
        <v>1.7299999999999999E-2</v>
      </c>
      <c r="I22" s="21"/>
      <c r="J22" s="21"/>
      <c r="K22" s="3"/>
    </row>
    <row r="23" spans="1:11" ht="13.05" customHeight="1">
      <c r="A23" s="15" t="s">
        <v>720</v>
      </c>
      <c r="B23" s="172" t="s">
        <v>721</v>
      </c>
      <c r="C23" s="172"/>
      <c r="D23" s="13" t="s">
        <v>722</v>
      </c>
      <c r="E23" s="13" t="s">
        <v>480</v>
      </c>
      <c r="F23" s="17">
        <v>2160000</v>
      </c>
      <c r="G23" s="18">
        <v>8952.1200000000008</v>
      </c>
      <c r="H23" s="19">
        <v>1.6799999999999999E-2</v>
      </c>
      <c r="I23" s="21"/>
      <c r="J23" s="21"/>
      <c r="K23" s="3"/>
    </row>
    <row r="24" spans="1:11" ht="13.05" customHeight="1">
      <c r="A24" s="15" t="s">
        <v>1386</v>
      </c>
      <c r="B24" s="172" t="s">
        <v>1387</v>
      </c>
      <c r="C24" s="172"/>
      <c r="D24" s="13" t="s">
        <v>1388</v>
      </c>
      <c r="E24" s="13" t="s">
        <v>457</v>
      </c>
      <c r="F24" s="17">
        <v>792000</v>
      </c>
      <c r="G24" s="18">
        <v>8790.41</v>
      </c>
      <c r="H24" s="19">
        <v>1.6500000000000001E-2</v>
      </c>
      <c r="I24" s="21"/>
      <c r="J24" s="21"/>
      <c r="K24" s="3"/>
    </row>
    <row r="25" spans="1:11" ht="13.05" customHeight="1">
      <c r="A25" s="15" t="s">
        <v>675</v>
      </c>
      <c r="B25" s="172" t="s">
        <v>676</v>
      </c>
      <c r="C25" s="172"/>
      <c r="D25" s="13" t="s">
        <v>677</v>
      </c>
      <c r="E25" s="13" t="s">
        <v>504</v>
      </c>
      <c r="F25" s="17">
        <v>171000</v>
      </c>
      <c r="G25" s="18">
        <v>8725.1</v>
      </c>
      <c r="H25" s="19">
        <v>1.6299999999999999E-2</v>
      </c>
      <c r="I25" s="21"/>
      <c r="J25" s="21"/>
      <c r="K25" s="3"/>
    </row>
    <row r="26" spans="1:11" ht="13.05" customHeight="1">
      <c r="A26" s="15" t="s">
        <v>632</v>
      </c>
      <c r="B26" s="172" t="s">
        <v>633</v>
      </c>
      <c r="C26" s="172"/>
      <c r="D26" s="13" t="s">
        <v>634</v>
      </c>
      <c r="E26" s="13" t="s">
        <v>375</v>
      </c>
      <c r="F26" s="17">
        <v>810000</v>
      </c>
      <c r="G26" s="18">
        <v>8586</v>
      </c>
      <c r="H26" s="19">
        <v>1.61E-2</v>
      </c>
      <c r="I26" s="21"/>
      <c r="J26" s="21"/>
      <c r="K26" s="3"/>
    </row>
    <row r="27" spans="1:11" ht="13.05" customHeight="1">
      <c r="A27" s="15" t="s">
        <v>638</v>
      </c>
      <c r="B27" s="172" t="s">
        <v>639</v>
      </c>
      <c r="C27" s="172"/>
      <c r="D27" s="13" t="s">
        <v>640</v>
      </c>
      <c r="E27" s="13" t="s">
        <v>375</v>
      </c>
      <c r="F27" s="17">
        <v>2016000</v>
      </c>
      <c r="G27" s="18">
        <v>8455.1</v>
      </c>
      <c r="H27" s="19">
        <v>1.5800000000000002E-2</v>
      </c>
      <c r="I27" s="21"/>
      <c r="J27" s="21"/>
      <c r="K27" s="3"/>
    </row>
    <row r="28" spans="1:11" ht="13.05" customHeight="1">
      <c r="A28" s="15" t="s">
        <v>451</v>
      </c>
      <c r="B28" s="172" t="s">
        <v>452</v>
      </c>
      <c r="C28" s="172"/>
      <c r="D28" s="13" t="s">
        <v>453</v>
      </c>
      <c r="E28" s="13" t="s">
        <v>375</v>
      </c>
      <c r="F28" s="17">
        <v>2430000</v>
      </c>
      <c r="G28" s="18">
        <v>8446.68</v>
      </c>
      <c r="H28" s="19">
        <v>1.5800000000000002E-2</v>
      </c>
      <c r="I28" s="21"/>
      <c r="J28" s="21"/>
      <c r="K28" s="3"/>
    </row>
    <row r="29" spans="1:11" ht="13.05" customHeight="1">
      <c r="A29" s="15" t="s">
        <v>440</v>
      </c>
      <c r="B29" s="172" t="s">
        <v>441</v>
      </c>
      <c r="C29" s="172"/>
      <c r="D29" s="13" t="s">
        <v>442</v>
      </c>
      <c r="E29" s="13" t="s">
        <v>364</v>
      </c>
      <c r="F29" s="17">
        <v>24300</v>
      </c>
      <c r="G29" s="18">
        <v>8203.68</v>
      </c>
      <c r="H29" s="19">
        <v>1.54E-2</v>
      </c>
      <c r="I29" s="21"/>
      <c r="J29" s="21"/>
      <c r="K29" s="3"/>
    </row>
    <row r="30" spans="1:11" ht="13.05" customHeight="1">
      <c r="A30" s="15" t="s">
        <v>487</v>
      </c>
      <c r="B30" s="172" t="s">
        <v>488</v>
      </c>
      <c r="C30" s="172"/>
      <c r="D30" s="13" t="s">
        <v>489</v>
      </c>
      <c r="E30" s="13" t="s">
        <v>490</v>
      </c>
      <c r="F30" s="17">
        <v>990000</v>
      </c>
      <c r="G30" s="18">
        <v>8118</v>
      </c>
      <c r="H30" s="19">
        <v>1.52E-2</v>
      </c>
      <c r="I30" s="21"/>
      <c r="J30" s="21"/>
      <c r="K30" s="3"/>
    </row>
    <row r="31" spans="1:11" ht="13.05" customHeight="1">
      <c r="A31" s="15" t="s">
        <v>723</v>
      </c>
      <c r="B31" s="172" t="s">
        <v>724</v>
      </c>
      <c r="C31" s="172"/>
      <c r="D31" s="13" t="s">
        <v>725</v>
      </c>
      <c r="E31" s="13" t="s">
        <v>282</v>
      </c>
      <c r="F31" s="17">
        <v>3000000</v>
      </c>
      <c r="G31" s="18">
        <v>7906.5</v>
      </c>
      <c r="H31" s="19">
        <v>1.4800000000000001E-2</v>
      </c>
      <c r="I31" s="21"/>
      <c r="J31" s="21"/>
      <c r="K31" s="3"/>
    </row>
    <row r="32" spans="1:11" ht="13.05" customHeight="1">
      <c r="A32" s="15" t="s">
        <v>536</v>
      </c>
      <c r="B32" s="172" t="s">
        <v>537</v>
      </c>
      <c r="C32" s="172"/>
      <c r="D32" s="13" t="s">
        <v>538</v>
      </c>
      <c r="E32" s="13" t="s">
        <v>539</v>
      </c>
      <c r="F32" s="17">
        <v>150000</v>
      </c>
      <c r="G32" s="18">
        <v>7657.5</v>
      </c>
      <c r="H32" s="19">
        <v>1.43E-2</v>
      </c>
      <c r="I32" s="21"/>
      <c r="J32" s="21"/>
      <c r="K32" s="3"/>
    </row>
    <row r="33" spans="1:11" ht="13.05" customHeight="1">
      <c r="A33" s="15" t="s">
        <v>436</v>
      </c>
      <c r="B33" s="172" t="s">
        <v>437</v>
      </c>
      <c r="C33" s="172"/>
      <c r="D33" s="13" t="s">
        <v>438</v>
      </c>
      <c r="E33" s="13" t="s">
        <v>439</v>
      </c>
      <c r="F33" s="17">
        <v>85000</v>
      </c>
      <c r="G33" s="18">
        <v>7374.18</v>
      </c>
      <c r="H33" s="19">
        <v>1.38E-2</v>
      </c>
      <c r="I33" s="21"/>
      <c r="J33" s="21"/>
      <c r="K33" s="3"/>
    </row>
    <row r="34" spans="1:11" ht="13.05" customHeight="1">
      <c r="A34" s="15" t="s">
        <v>641</v>
      </c>
      <c r="B34" s="172" t="s">
        <v>642</v>
      </c>
      <c r="C34" s="172"/>
      <c r="D34" s="13" t="s">
        <v>643</v>
      </c>
      <c r="E34" s="13" t="s">
        <v>417</v>
      </c>
      <c r="F34" s="17">
        <v>630000</v>
      </c>
      <c r="G34" s="18">
        <v>7142.94</v>
      </c>
      <c r="H34" s="19">
        <v>1.34E-2</v>
      </c>
      <c r="I34" s="21"/>
      <c r="J34" s="21"/>
      <c r="K34" s="3"/>
    </row>
    <row r="35" spans="1:11" ht="13.05" customHeight="1">
      <c r="A35" s="15" t="s">
        <v>410</v>
      </c>
      <c r="B35" s="172" t="s">
        <v>411</v>
      </c>
      <c r="C35" s="172"/>
      <c r="D35" s="13" t="s">
        <v>412</v>
      </c>
      <c r="E35" s="13" t="s">
        <v>413</v>
      </c>
      <c r="F35" s="17">
        <v>1950000</v>
      </c>
      <c r="G35" s="18">
        <v>7132.13</v>
      </c>
      <c r="H35" s="19">
        <v>1.3299999999999999E-2</v>
      </c>
      <c r="I35" s="21"/>
      <c r="J35" s="21"/>
      <c r="K35" s="3"/>
    </row>
    <row r="36" spans="1:11" ht="13.05" customHeight="1">
      <c r="A36" s="15" t="s">
        <v>815</v>
      </c>
      <c r="B36" s="172" t="s">
        <v>816</v>
      </c>
      <c r="C36" s="172"/>
      <c r="D36" s="13" t="s">
        <v>817</v>
      </c>
      <c r="E36" s="13" t="s">
        <v>497</v>
      </c>
      <c r="F36" s="17">
        <v>135000</v>
      </c>
      <c r="G36" s="18">
        <v>7065.9</v>
      </c>
      <c r="H36" s="19">
        <v>1.32E-2</v>
      </c>
      <c r="I36" s="21"/>
      <c r="J36" s="21"/>
      <c r="K36" s="3"/>
    </row>
    <row r="37" spans="1:11" ht="13.05" customHeight="1">
      <c r="A37" s="15" t="s">
        <v>714</v>
      </c>
      <c r="B37" s="172" t="s">
        <v>715</v>
      </c>
      <c r="C37" s="172"/>
      <c r="D37" s="13" t="s">
        <v>716</v>
      </c>
      <c r="E37" s="13" t="s">
        <v>375</v>
      </c>
      <c r="F37" s="17">
        <v>525000</v>
      </c>
      <c r="G37" s="18">
        <v>6825</v>
      </c>
      <c r="H37" s="19">
        <v>1.2800000000000001E-2</v>
      </c>
      <c r="I37" s="21"/>
      <c r="J37" s="21"/>
      <c r="K37" s="3"/>
    </row>
    <row r="38" spans="1:11" ht="13.05" customHeight="1">
      <c r="A38" s="15" t="s">
        <v>1383</v>
      </c>
      <c r="B38" s="172" t="s">
        <v>1384</v>
      </c>
      <c r="C38" s="172"/>
      <c r="D38" s="13" t="s">
        <v>1385</v>
      </c>
      <c r="E38" s="13" t="s">
        <v>539</v>
      </c>
      <c r="F38" s="17">
        <v>72000</v>
      </c>
      <c r="G38" s="18">
        <v>6800.4</v>
      </c>
      <c r="H38" s="19">
        <v>1.2699999999999999E-2</v>
      </c>
      <c r="I38" s="21"/>
      <c r="J38" s="21"/>
      <c r="K38" s="3"/>
    </row>
    <row r="39" spans="1:11" ht="13.05" customHeight="1">
      <c r="A39" s="15" t="s">
        <v>672</v>
      </c>
      <c r="B39" s="172" t="s">
        <v>673</v>
      </c>
      <c r="C39" s="172"/>
      <c r="D39" s="13" t="s">
        <v>674</v>
      </c>
      <c r="E39" s="13" t="s">
        <v>604</v>
      </c>
      <c r="F39" s="17">
        <v>58500</v>
      </c>
      <c r="G39" s="18">
        <v>6698.25</v>
      </c>
      <c r="H39" s="19">
        <v>1.2500000000000001E-2</v>
      </c>
      <c r="I39" s="21"/>
      <c r="J39" s="21"/>
      <c r="K39" s="3"/>
    </row>
    <row r="40" spans="1:11" ht="13.05" customHeight="1">
      <c r="A40" s="15" t="s">
        <v>653</v>
      </c>
      <c r="B40" s="172" t="s">
        <v>654</v>
      </c>
      <c r="C40" s="172"/>
      <c r="D40" s="13" t="s">
        <v>655</v>
      </c>
      <c r="E40" s="13" t="s">
        <v>282</v>
      </c>
      <c r="F40" s="17">
        <v>2000000</v>
      </c>
      <c r="G40" s="18">
        <v>6548</v>
      </c>
      <c r="H40" s="19">
        <v>1.23E-2</v>
      </c>
      <c r="I40" s="21"/>
      <c r="J40" s="21"/>
      <c r="K40" s="3"/>
    </row>
    <row r="41" spans="1:11" ht="13.05" customHeight="1">
      <c r="A41" s="15" t="s">
        <v>365</v>
      </c>
      <c r="B41" s="172" t="s">
        <v>366</v>
      </c>
      <c r="C41" s="172"/>
      <c r="D41" s="13" t="s">
        <v>367</v>
      </c>
      <c r="E41" s="13" t="s">
        <v>364</v>
      </c>
      <c r="F41" s="17">
        <v>140000</v>
      </c>
      <c r="G41" s="18">
        <v>6223.28</v>
      </c>
      <c r="H41" s="19">
        <v>1.1599999999999999E-2</v>
      </c>
      <c r="I41" s="21"/>
      <c r="J41" s="21"/>
      <c r="K41" s="3"/>
    </row>
    <row r="42" spans="1:11" ht="13.05" customHeight="1">
      <c r="A42" s="15" t="s">
        <v>1438</v>
      </c>
      <c r="B42" s="172" t="s">
        <v>1439</v>
      </c>
      <c r="C42" s="172"/>
      <c r="D42" s="13" t="s">
        <v>1440</v>
      </c>
      <c r="E42" s="13" t="s">
        <v>439</v>
      </c>
      <c r="F42" s="17">
        <v>30000</v>
      </c>
      <c r="G42" s="18">
        <v>6032.4</v>
      </c>
      <c r="H42" s="19">
        <v>1.1299999999999999E-2</v>
      </c>
      <c r="I42" s="21"/>
      <c r="J42" s="21"/>
      <c r="K42" s="3"/>
    </row>
    <row r="43" spans="1:11" ht="13.05" customHeight="1">
      <c r="A43" s="15" t="s">
        <v>764</v>
      </c>
      <c r="B43" s="172" t="s">
        <v>765</v>
      </c>
      <c r="C43" s="172"/>
      <c r="D43" s="13" t="s">
        <v>766</v>
      </c>
      <c r="E43" s="13" t="s">
        <v>439</v>
      </c>
      <c r="F43" s="17">
        <v>350000</v>
      </c>
      <c r="G43" s="18">
        <v>5906.95</v>
      </c>
      <c r="H43" s="19">
        <v>1.11E-2</v>
      </c>
      <c r="I43" s="21"/>
      <c r="J43" s="21"/>
      <c r="K43" s="3"/>
    </row>
    <row r="44" spans="1:11" ht="13.05" customHeight="1">
      <c r="A44" s="15" t="s">
        <v>1343</v>
      </c>
      <c r="B44" s="172" t="s">
        <v>1344</v>
      </c>
      <c r="C44" s="172"/>
      <c r="D44" s="13" t="s">
        <v>1345</v>
      </c>
      <c r="E44" s="13" t="s">
        <v>389</v>
      </c>
      <c r="F44" s="17">
        <v>500000</v>
      </c>
      <c r="G44" s="18">
        <v>5875</v>
      </c>
      <c r="H44" s="19">
        <v>1.0999999999999999E-2</v>
      </c>
      <c r="I44" s="21"/>
      <c r="J44" s="21"/>
      <c r="K44" s="3"/>
    </row>
    <row r="45" spans="1:11" ht="13.05" customHeight="1">
      <c r="A45" s="15" t="s">
        <v>650</v>
      </c>
      <c r="B45" s="172" t="s">
        <v>651</v>
      </c>
      <c r="C45" s="172"/>
      <c r="D45" s="13" t="s">
        <v>652</v>
      </c>
      <c r="E45" s="13" t="s">
        <v>417</v>
      </c>
      <c r="F45" s="17">
        <v>360000</v>
      </c>
      <c r="G45" s="18">
        <v>5860.8</v>
      </c>
      <c r="H45" s="19">
        <v>1.0999999999999999E-2</v>
      </c>
      <c r="I45" s="21"/>
      <c r="J45" s="21"/>
      <c r="K45" s="3"/>
    </row>
    <row r="46" spans="1:11" ht="13.05" customHeight="1">
      <c r="A46" s="15" t="s">
        <v>1435</v>
      </c>
      <c r="B46" s="172" t="s">
        <v>1436</v>
      </c>
      <c r="C46" s="172"/>
      <c r="D46" s="13" t="s">
        <v>1437</v>
      </c>
      <c r="E46" s="13" t="s">
        <v>379</v>
      </c>
      <c r="F46" s="17">
        <v>162000</v>
      </c>
      <c r="G46" s="18">
        <v>5835.08</v>
      </c>
      <c r="H46" s="19">
        <v>1.09E-2</v>
      </c>
      <c r="I46" s="21"/>
      <c r="J46" s="21"/>
      <c r="K46" s="3"/>
    </row>
    <row r="47" spans="1:11" ht="13.05" customHeight="1">
      <c r="A47" s="15" t="s">
        <v>414</v>
      </c>
      <c r="B47" s="172" t="s">
        <v>415</v>
      </c>
      <c r="C47" s="172"/>
      <c r="D47" s="13" t="s">
        <v>416</v>
      </c>
      <c r="E47" s="13" t="s">
        <v>417</v>
      </c>
      <c r="F47" s="17">
        <v>99000</v>
      </c>
      <c r="G47" s="18">
        <v>5538.56</v>
      </c>
      <c r="H47" s="19">
        <v>1.04E-2</v>
      </c>
      <c r="I47" s="21"/>
      <c r="J47" s="21"/>
      <c r="K47" s="3"/>
    </row>
    <row r="48" spans="1:11" ht="13.05" customHeight="1">
      <c r="A48" s="15" t="s">
        <v>659</v>
      </c>
      <c r="B48" s="172" t="s">
        <v>660</v>
      </c>
      <c r="C48" s="172"/>
      <c r="D48" s="13" t="s">
        <v>661</v>
      </c>
      <c r="E48" s="13" t="s">
        <v>662</v>
      </c>
      <c r="F48" s="17">
        <v>360000</v>
      </c>
      <c r="G48" s="18">
        <v>5387.4</v>
      </c>
      <c r="H48" s="19">
        <v>1.01E-2</v>
      </c>
      <c r="I48" s="21"/>
      <c r="J48" s="21"/>
      <c r="K48" s="3"/>
    </row>
    <row r="49" spans="1:11" ht="13.05" customHeight="1">
      <c r="A49" s="15" t="s">
        <v>681</v>
      </c>
      <c r="B49" s="172" t="s">
        <v>682</v>
      </c>
      <c r="C49" s="172"/>
      <c r="D49" s="13" t="s">
        <v>683</v>
      </c>
      <c r="E49" s="13" t="s">
        <v>409</v>
      </c>
      <c r="F49" s="17">
        <v>1200000</v>
      </c>
      <c r="G49" s="18">
        <v>5221.8</v>
      </c>
      <c r="H49" s="19">
        <v>9.7999999999999997E-3</v>
      </c>
      <c r="I49" s="21"/>
      <c r="J49" s="21"/>
      <c r="K49" s="3"/>
    </row>
    <row r="50" spans="1:11" ht="13.05" customHeight="1">
      <c r="A50" s="15" t="s">
        <v>961</v>
      </c>
      <c r="B50" s="172" t="s">
        <v>962</v>
      </c>
      <c r="C50" s="172"/>
      <c r="D50" s="13" t="s">
        <v>963</v>
      </c>
      <c r="E50" s="13" t="s">
        <v>490</v>
      </c>
      <c r="F50" s="17">
        <v>500000</v>
      </c>
      <c r="G50" s="18">
        <v>5187.5</v>
      </c>
      <c r="H50" s="19">
        <v>9.7000000000000003E-3</v>
      </c>
      <c r="I50" s="21"/>
      <c r="J50" s="21"/>
      <c r="K50" s="3"/>
    </row>
    <row r="51" spans="1:11" ht="13.05" customHeight="1">
      <c r="A51" s="15" t="s">
        <v>687</v>
      </c>
      <c r="B51" s="172" t="s">
        <v>688</v>
      </c>
      <c r="C51" s="172"/>
      <c r="D51" s="13" t="s">
        <v>689</v>
      </c>
      <c r="E51" s="13" t="s">
        <v>690</v>
      </c>
      <c r="F51" s="17">
        <v>261000</v>
      </c>
      <c r="G51" s="18">
        <v>5134.91</v>
      </c>
      <c r="H51" s="19">
        <v>9.5999999999999992E-3</v>
      </c>
      <c r="I51" s="21"/>
      <c r="J51" s="21"/>
      <c r="K51" s="3"/>
    </row>
    <row r="52" spans="1:11" ht="13.05" customHeight="1">
      <c r="A52" s="15" t="s">
        <v>591</v>
      </c>
      <c r="B52" s="172" t="s">
        <v>592</v>
      </c>
      <c r="C52" s="172"/>
      <c r="D52" s="13" t="s">
        <v>593</v>
      </c>
      <c r="E52" s="13" t="s">
        <v>446</v>
      </c>
      <c r="F52" s="17">
        <v>1215000</v>
      </c>
      <c r="G52" s="18">
        <v>5078.7</v>
      </c>
      <c r="H52" s="19">
        <v>9.4999999999999998E-3</v>
      </c>
      <c r="I52" s="21"/>
      <c r="J52" s="21"/>
      <c r="K52" s="3"/>
    </row>
    <row r="53" spans="1:11" ht="13.05" customHeight="1">
      <c r="A53" s="15" t="s">
        <v>467</v>
      </c>
      <c r="B53" s="172" t="s">
        <v>468</v>
      </c>
      <c r="C53" s="172"/>
      <c r="D53" s="13" t="s">
        <v>469</v>
      </c>
      <c r="E53" s="13" t="s">
        <v>282</v>
      </c>
      <c r="F53" s="17">
        <v>6570000</v>
      </c>
      <c r="G53" s="18">
        <v>5040.5</v>
      </c>
      <c r="H53" s="19">
        <v>9.4000000000000004E-3</v>
      </c>
      <c r="I53" s="21"/>
      <c r="J53" s="21"/>
      <c r="K53" s="3"/>
    </row>
    <row r="54" spans="1:11" ht="13.05" customHeight="1">
      <c r="A54" s="15" t="s">
        <v>833</v>
      </c>
      <c r="B54" s="172" t="s">
        <v>834</v>
      </c>
      <c r="C54" s="172"/>
      <c r="D54" s="13" t="s">
        <v>835</v>
      </c>
      <c r="E54" s="13" t="s">
        <v>379</v>
      </c>
      <c r="F54" s="17">
        <v>225000</v>
      </c>
      <c r="G54" s="18">
        <v>4923.8999999999996</v>
      </c>
      <c r="H54" s="19">
        <v>9.1999999999999998E-3</v>
      </c>
      <c r="I54" s="21"/>
      <c r="J54" s="21"/>
      <c r="K54" s="3"/>
    </row>
    <row r="55" spans="1:11" ht="13.05" customHeight="1">
      <c r="A55" s="15" t="s">
        <v>1559</v>
      </c>
      <c r="B55" s="172" t="s">
        <v>1560</v>
      </c>
      <c r="C55" s="172"/>
      <c r="D55" s="13" t="s">
        <v>1561</v>
      </c>
      <c r="E55" s="13" t="s">
        <v>504</v>
      </c>
      <c r="F55" s="17">
        <v>63000</v>
      </c>
      <c r="G55" s="18">
        <v>4800.6000000000004</v>
      </c>
      <c r="H55" s="19">
        <v>8.9999999999999993E-3</v>
      </c>
      <c r="I55" s="21"/>
      <c r="J55" s="21"/>
      <c r="K55" s="3"/>
    </row>
    <row r="56" spans="1:11" ht="13.05" customHeight="1">
      <c r="A56" s="15" t="s">
        <v>470</v>
      </c>
      <c r="B56" s="172" t="s">
        <v>471</v>
      </c>
      <c r="C56" s="172"/>
      <c r="D56" s="13" t="s">
        <v>472</v>
      </c>
      <c r="E56" s="13" t="s">
        <v>375</v>
      </c>
      <c r="F56" s="17">
        <v>18900000</v>
      </c>
      <c r="G56" s="18">
        <v>4314.87</v>
      </c>
      <c r="H56" s="19">
        <v>8.0999999999999996E-3</v>
      </c>
      <c r="I56" s="21"/>
      <c r="J56" s="21"/>
      <c r="K56" s="3"/>
    </row>
    <row r="57" spans="1:11" ht="13.05" customHeight="1">
      <c r="A57" s="15" t="s">
        <v>827</v>
      </c>
      <c r="B57" s="172" t="s">
        <v>828</v>
      </c>
      <c r="C57" s="172"/>
      <c r="D57" s="13" t="s">
        <v>829</v>
      </c>
      <c r="E57" s="13" t="s">
        <v>417</v>
      </c>
      <c r="F57" s="17">
        <v>495000</v>
      </c>
      <c r="G57" s="18">
        <v>4218.1400000000003</v>
      </c>
      <c r="H57" s="19">
        <v>7.9000000000000008E-3</v>
      </c>
      <c r="I57" s="21"/>
      <c r="J57" s="21"/>
      <c r="K57" s="3"/>
    </row>
    <row r="58" spans="1:11" ht="13.05" customHeight="1">
      <c r="A58" s="15" t="s">
        <v>767</v>
      </c>
      <c r="B58" s="172" t="s">
        <v>768</v>
      </c>
      <c r="C58" s="172"/>
      <c r="D58" s="13" t="s">
        <v>769</v>
      </c>
      <c r="E58" s="13" t="s">
        <v>590</v>
      </c>
      <c r="F58" s="17">
        <v>8730000</v>
      </c>
      <c r="G58" s="18">
        <v>4107.47</v>
      </c>
      <c r="H58" s="19">
        <v>7.7000000000000002E-3</v>
      </c>
      <c r="I58" s="21"/>
      <c r="J58" s="21"/>
      <c r="K58" s="3"/>
    </row>
    <row r="59" spans="1:11" ht="13.05" customHeight="1">
      <c r="A59" s="15" t="s">
        <v>1730</v>
      </c>
      <c r="B59" s="172" t="s">
        <v>1731</v>
      </c>
      <c r="C59" s="172"/>
      <c r="D59" s="13" t="s">
        <v>1732</v>
      </c>
      <c r="E59" s="13" t="s">
        <v>389</v>
      </c>
      <c r="F59" s="17">
        <v>126000</v>
      </c>
      <c r="G59" s="18">
        <v>3862.03</v>
      </c>
      <c r="H59" s="19">
        <v>7.1999999999999998E-3</v>
      </c>
      <c r="I59" s="21"/>
      <c r="J59" s="21"/>
      <c r="K59" s="3"/>
    </row>
    <row r="60" spans="1:11" ht="13.05" customHeight="1">
      <c r="A60" s="15" t="s">
        <v>2232</v>
      </c>
      <c r="B60" s="172" t="s">
        <v>2233</v>
      </c>
      <c r="C60" s="172"/>
      <c r="D60" s="13" t="s">
        <v>2234</v>
      </c>
      <c r="E60" s="13" t="s">
        <v>573</v>
      </c>
      <c r="F60" s="17">
        <v>576000</v>
      </c>
      <c r="G60" s="18">
        <v>3096.29</v>
      </c>
      <c r="H60" s="19">
        <v>5.7999999999999996E-3</v>
      </c>
      <c r="I60" s="21"/>
      <c r="J60" s="21"/>
      <c r="K60" s="3"/>
    </row>
    <row r="61" spans="1:11" ht="13.05" customHeight="1">
      <c r="A61" s="15" t="s">
        <v>2178</v>
      </c>
      <c r="B61" s="172" t="s">
        <v>2179</v>
      </c>
      <c r="C61" s="172"/>
      <c r="D61" s="13" t="s">
        <v>2180</v>
      </c>
      <c r="E61" s="13" t="s">
        <v>457</v>
      </c>
      <c r="F61" s="17">
        <v>100000</v>
      </c>
      <c r="G61" s="18">
        <v>2978.1</v>
      </c>
      <c r="H61" s="19">
        <v>5.5999999999999999E-3</v>
      </c>
      <c r="I61" s="21"/>
      <c r="J61" s="21"/>
      <c r="K61" s="3"/>
    </row>
    <row r="62" spans="1:11" ht="13.05" customHeight="1">
      <c r="A62" s="15" t="s">
        <v>694</v>
      </c>
      <c r="B62" s="172" t="s">
        <v>695</v>
      </c>
      <c r="C62" s="172"/>
      <c r="D62" s="13" t="s">
        <v>696</v>
      </c>
      <c r="E62" s="13" t="s">
        <v>515</v>
      </c>
      <c r="F62" s="17">
        <v>13500</v>
      </c>
      <c r="G62" s="18">
        <v>1828.85</v>
      </c>
      <c r="H62" s="19">
        <v>3.3999999999999998E-3</v>
      </c>
      <c r="I62" s="21"/>
      <c r="J62" s="21"/>
      <c r="K62" s="3"/>
    </row>
    <row r="63" spans="1:11" ht="13.05" customHeight="1">
      <c r="A63" s="15" t="s">
        <v>800</v>
      </c>
      <c r="B63" s="172" t="s">
        <v>801</v>
      </c>
      <c r="C63" s="172"/>
      <c r="D63" s="13" t="s">
        <v>802</v>
      </c>
      <c r="E63" s="13" t="s">
        <v>446</v>
      </c>
      <c r="F63" s="17">
        <v>36000</v>
      </c>
      <c r="G63" s="18">
        <v>626.58000000000004</v>
      </c>
      <c r="H63" s="19">
        <v>1.1999999999999999E-3</v>
      </c>
      <c r="I63" s="21"/>
      <c r="J63" s="21"/>
      <c r="K63" s="3"/>
    </row>
    <row r="64" spans="1:11" ht="13.05" customHeight="1">
      <c r="A64" s="15" t="s">
        <v>830</v>
      </c>
      <c r="B64" s="172" t="s">
        <v>831</v>
      </c>
      <c r="C64" s="172"/>
      <c r="D64" s="13" t="s">
        <v>832</v>
      </c>
      <c r="E64" s="13" t="s">
        <v>389</v>
      </c>
      <c r="F64" s="17">
        <v>46704</v>
      </c>
      <c r="G64" s="18">
        <v>379.4</v>
      </c>
      <c r="H64" s="19">
        <v>6.9999999999999999E-4</v>
      </c>
      <c r="I64" s="21"/>
      <c r="J64" s="21"/>
      <c r="K64" s="3"/>
    </row>
    <row r="65" spans="1:11" ht="13.05" customHeight="1">
      <c r="A65" s="15" t="s">
        <v>782</v>
      </c>
      <c r="B65" s="172" t="s">
        <v>783</v>
      </c>
      <c r="C65" s="172"/>
      <c r="D65" s="13" t="s">
        <v>784</v>
      </c>
      <c r="E65" s="13" t="s">
        <v>590</v>
      </c>
      <c r="F65" s="17">
        <v>43554</v>
      </c>
      <c r="G65" s="18">
        <v>247.17</v>
      </c>
      <c r="H65" s="19">
        <v>5.0000000000000001E-4</v>
      </c>
      <c r="I65" s="21"/>
      <c r="J65" s="21"/>
      <c r="K65" s="3"/>
    </row>
    <row r="66" spans="1:11" ht="13.05" customHeight="1">
      <c r="A66" s="15" t="s">
        <v>824</v>
      </c>
      <c r="B66" s="172" t="s">
        <v>825</v>
      </c>
      <c r="C66" s="172"/>
      <c r="D66" s="13" t="s">
        <v>826</v>
      </c>
      <c r="E66" s="13" t="s">
        <v>375</v>
      </c>
      <c r="F66" s="17">
        <v>135000</v>
      </c>
      <c r="G66" s="18">
        <v>220.73</v>
      </c>
      <c r="H66" s="19">
        <v>4.0000000000000002E-4</v>
      </c>
      <c r="I66" s="21"/>
      <c r="J66" s="21"/>
      <c r="K66" s="3"/>
    </row>
    <row r="67" spans="1:11" ht="13.05" customHeight="1">
      <c r="A67" s="15" t="s">
        <v>605</v>
      </c>
      <c r="B67" s="172" t="s">
        <v>606</v>
      </c>
      <c r="C67" s="172"/>
      <c r="D67" s="13" t="s">
        <v>607</v>
      </c>
      <c r="E67" s="13" t="s">
        <v>379</v>
      </c>
      <c r="F67" s="17">
        <v>15640</v>
      </c>
      <c r="G67" s="18">
        <v>154.52000000000001</v>
      </c>
      <c r="H67" s="19">
        <v>2.9999999999999997E-4</v>
      </c>
      <c r="I67" s="21"/>
      <c r="J67" s="21"/>
      <c r="K67" s="3"/>
    </row>
    <row r="68" spans="1:11" ht="13.05" customHeight="1">
      <c r="A68" s="3"/>
      <c r="B68" s="169" t="s">
        <v>185</v>
      </c>
      <c r="C68" s="169"/>
      <c r="D68" s="2"/>
      <c r="E68" s="2"/>
      <c r="F68" s="2"/>
      <c r="G68" s="23">
        <v>430581.1</v>
      </c>
      <c r="H68" s="24">
        <v>0.80610000000000004</v>
      </c>
      <c r="I68" s="25"/>
      <c r="J68" s="25"/>
      <c r="K68" s="3"/>
    </row>
    <row r="69" spans="1:11" ht="13.05" customHeight="1">
      <c r="A69" s="3"/>
      <c r="B69" s="173" t="s">
        <v>243</v>
      </c>
      <c r="C69" s="173"/>
      <c r="D69" s="13"/>
      <c r="E69" s="13"/>
      <c r="F69" s="13"/>
      <c r="G69" s="3"/>
      <c r="H69" s="14"/>
      <c r="I69" s="14"/>
      <c r="J69" s="14"/>
      <c r="K69" s="3"/>
    </row>
    <row r="70" spans="1:11" ht="13.05" customHeight="1">
      <c r="A70" s="15" t="s">
        <v>276</v>
      </c>
      <c r="B70" s="172" t="s">
        <v>277</v>
      </c>
      <c r="C70" s="172"/>
      <c r="D70" s="13" t="s">
        <v>278</v>
      </c>
      <c r="E70" s="13" t="s">
        <v>247</v>
      </c>
      <c r="F70" s="17">
        <v>3500000</v>
      </c>
      <c r="G70" s="18">
        <v>5985</v>
      </c>
      <c r="H70" s="19">
        <v>1.12E-2</v>
      </c>
      <c r="I70" s="21"/>
      <c r="J70" s="21"/>
      <c r="K70" s="3"/>
    </row>
    <row r="71" spans="1:11" ht="13.05" customHeight="1">
      <c r="A71" s="15" t="s">
        <v>2235</v>
      </c>
      <c r="B71" s="172" t="s">
        <v>2236</v>
      </c>
      <c r="C71" s="172"/>
      <c r="D71" s="13" t="s">
        <v>2237</v>
      </c>
      <c r="E71" s="13" t="s">
        <v>282</v>
      </c>
      <c r="F71" s="17">
        <v>3395322</v>
      </c>
      <c r="G71" s="18">
        <v>5962.19</v>
      </c>
      <c r="H71" s="19">
        <v>1.12E-2</v>
      </c>
      <c r="I71" s="21"/>
      <c r="J71" s="21"/>
      <c r="K71" s="3"/>
    </row>
    <row r="72" spans="1:11" ht="13.05" customHeight="1">
      <c r="A72" s="15" t="s">
        <v>2238</v>
      </c>
      <c r="B72" s="172" t="s">
        <v>2239</v>
      </c>
      <c r="C72" s="172"/>
      <c r="D72" s="13" t="s">
        <v>2240</v>
      </c>
      <c r="E72" s="13" t="s">
        <v>628</v>
      </c>
      <c r="F72" s="17">
        <v>5000000</v>
      </c>
      <c r="G72" s="18">
        <v>4825</v>
      </c>
      <c r="H72" s="19">
        <v>8.9999999999999993E-3</v>
      </c>
      <c r="I72" s="21"/>
      <c r="J72" s="21"/>
      <c r="K72" s="3"/>
    </row>
    <row r="73" spans="1:11" ht="13.05" customHeight="1">
      <c r="A73" s="15" t="s">
        <v>244</v>
      </c>
      <c r="B73" s="172" t="s">
        <v>245</v>
      </c>
      <c r="C73" s="172"/>
      <c r="D73" s="13" t="s">
        <v>246</v>
      </c>
      <c r="E73" s="13" t="s">
        <v>247</v>
      </c>
      <c r="F73" s="17">
        <v>1926997</v>
      </c>
      <c r="G73" s="18">
        <v>2341.11</v>
      </c>
      <c r="H73" s="19">
        <v>4.4000000000000003E-3</v>
      </c>
      <c r="I73" s="21"/>
      <c r="J73" s="21"/>
      <c r="K73" s="3"/>
    </row>
    <row r="74" spans="1:11" ht="13.05" customHeight="1">
      <c r="A74" s="15" t="s">
        <v>2241</v>
      </c>
      <c r="B74" s="172" t="s">
        <v>2242</v>
      </c>
      <c r="C74" s="172"/>
      <c r="D74" s="13" t="s">
        <v>2243</v>
      </c>
      <c r="E74" s="13" t="s">
        <v>628</v>
      </c>
      <c r="F74" s="17">
        <v>2304076</v>
      </c>
      <c r="G74" s="18">
        <v>1772.99</v>
      </c>
      <c r="H74" s="19">
        <v>3.3E-3</v>
      </c>
      <c r="I74" s="21"/>
      <c r="J74" s="21"/>
      <c r="K74" s="3"/>
    </row>
    <row r="75" spans="1:11" ht="13.05" customHeight="1">
      <c r="A75" s="15" t="s">
        <v>1361</v>
      </c>
      <c r="B75" s="172" t="s">
        <v>1362</v>
      </c>
      <c r="C75" s="172"/>
      <c r="D75" s="13" t="s">
        <v>1363</v>
      </c>
      <c r="E75" s="13" t="s">
        <v>247</v>
      </c>
      <c r="F75" s="17">
        <v>710172</v>
      </c>
      <c r="G75" s="18">
        <v>947.87</v>
      </c>
      <c r="H75" s="19">
        <v>1.8E-3</v>
      </c>
      <c r="I75" s="21"/>
      <c r="J75" s="21"/>
      <c r="K75" s="3"/>
    </row>
    <row r="76" spans="1:11" ht="13.05" customHeight="1">
      <c r="A76" s="15" t="s">
        <v>279</v>
      </c>
      <c r="B76" s="172" t="s">
        <v>280</v>
      </c>
      <c r="C76" s="172"/>
      <c r="D76" s="13" t="s">
        <v>281</v>
      </c>
      <c r="E76" s="13" t="s">
        <v>282</v>
      </c>
      <c r="F76" s="17">
        <v>537439</v>
      </c>
      <c r="G76" s="18">
        <v>537.12</v>
      </c>
      <c r="H76" s="19">
        <v>1E-3</v>
      </c>
      <c r="I76" s="21"/>
      <c r="J76" s="21"/>
      <c r="K76" s="3"/>
    </row>
    <row r="77" spans="1:11" ht="13.05" customHeight="1">
      <c r="A77" s="3"/>
      <c r="B77" s="169" t="s">
        <v>185</v>
      </c>
      <c r="C77" s="169"/>
      <c r="D77" s="2"/>
      <c r="E77" s="2"/>
      <c r="F77" s="2"/>
      <c r="G77" s="23">
        <v>22371.279999999999</v>
      </c>
      <c r="H77" s="24">
        <v>4.19E-2</v>
      </c>
      <c r="I77" s="25"/>
      <c r="J77" s="25"/>
      <c r="K77" s="3"/>
    </row>
    <row r="78" spans="1:11" ht="13.05" customHeight="1">
      <c r="A78" s="3"/>
      <c r="B78" s="169" t="s">
        <v>1364</v>
      </c>
      <c r="C78" s="169"/>
      <c r="D78" s="2"/>
      <c r="E78" s="2"/>
      <c r="F78" s="2"/>
      <c r="G78" s="25" t="s">
        <v>187</v>
      </c>
      <c r="H78" s="25" t="s">
        <v>187</v>
      </c>
      <c r="I78" s="25"/>
      <c r="J78" s="25"/>
      <c r="K78" s="3"/>
    </row>
    <row r="79" spans="1:11" ht="13.05" customHeight="1">
      <c r="A79" s="3"/>
      <c r="B79" s="169" t="s">
        <v>185</v>
      </c>
      <c r="C79" s="169"/>
      <c r="D79" s="2"/>
      <c r="E79" s="2"/>
      <c r="F79" s="2"/>
      <c r="G79" s="25" t="s">
        <v>187</v>
      </c>
      <c r="H79" s="25" t="s">
        <v>187</v>
      </c>
      <c r="I79" s="25"/>
      <c r="J79" s="25"/>
      <c r="K79" s="3"/>
    </row>
    <row r="80" spans="1:11" ht="13.05" customHeight="1">
      <c r="A80" s="3"/>
      <c r="B80" s="169" t="s">
        <v>193</v>
      </c>
      <c r="C80" s="169"/>
      <c r="D80" s="26"/>
      <c r="E80" s="2"/>
      <c r="F80" s="26"/>
      <c r="G80" s="23">
        <v>452952.38</v>
      </c>
      <c r="H80" s="24">
        <v>0.84799999999999998</v>
      </c>
      <c r="I80" s="25"/>
      <c r="J80" s="25"/>
      <c r="K80" s="3"/>
    </row>
    <row r="81" spans="1:11" ht="13.05" customHeight="1">
      <c r="A81" s="3"/>
      <c r="B81" s="173" t="s">
        <v>740</v>
      </c>
      <c r="C81" s="173"/>
      <c r="D81" s="13"/>
      <c r="E81" s="13"/>
      <c r="F81" s="13"/>
      <c r="G81" s="13"/>
      <c r="H81" s="13"/>
      <c r="I81" s="14"/>
      <c r="J81" s="14"/>
      <c r="K81" s="3"/>
    </row>
    <row r="82" spans="1:11" ht="13.05" customHeight="1">
      <c r="A82" s="3"/>
      <c r="B82" s="173" t="s">
        <v>741</v>
      </c>
      <c r="C82" s="173"/>
      <c r="D82" s="13"/>
      <c r="E82" s="13"/>
      <c r="F82" s="13"/>
      <c r="G82" s="3"/>
      <c r="H82" s="14"/>
      <c r="I82" s="14"/>
      <c r="J82" s="14"/>
      <c r="K82" s="3"/>
    </row>
    <row r="83" spans="1:11" ht="13.05" customHeight="1">
      <c r="A83" s="15" t="s">
        <v>744</v>
      </c>
      <c r="B83" s="172" t="s">
        <v>745</v>
      </c>
      <c r="C83" s="172"/>
      <c r="D83" s="13"/>
      <c r="E83" s="13" t="s">
        <v>231</v>
      </c>
      <c r="F83" s="17">
        <v>51300</v>
      </c>
      <c r="G83" s="18">
        <v>961.72</v>
      </c>
      <c r="H83" s="19">
        <v>1.8E-3</v>
      </c>
      <c r="I83" s="21"/>
      <c r="J83" s="21"/>
      <c r="K83" s="3"/>
    </row>
    <row r="84" spans="1:11" ht="13.05" customHeight="1">
      <c r="A84" s="3"/>
      <c r="B84" s="169" t="s">
        <v>185</v>
      </c>
      <c r="C84" s="169"/>
      <c r="D84" s="2"/>
      <c r="E84" s="2"/>
      <c r="F84" s="2"/>
      <c r="G84" s="23">
        <v>961.72</v>
      </c>
      <c r="H84" s="24">
        <v>1.8E-3</v>
      </c>
      <c r="I84" s="25"/>
      <c r="J84" s="25"/>
      <c r="K84" s="3"/>
    </row>
    <row r="85" spans="1:11" ht="13.05" customHeight="1">
      <c r="A85" s="3"/>
      <c r="B85" s="169" t="s">
        <v>193</v>
      </c>
      <c r="C85" s="169"/>
      <c r="D85" s="26"/>
      <c r="E85" s="2"/>
      <c r="F85" s="26"/>
      <c r="G85" s="23">
        <v>961.72</v>
      </c>
      <c r="H85" s="24">
        <v>1.8E-3</v>
      </c>
      <c r="I85" s="25"/>
      <c r="J85" s="25"/>
      <c r="K85" s="3"/>
    </row>
    <row r="86" spans="1:11" ht="13.05" customHeight="1">
      <c r="A86" s="3"/>
      <c r="B86" s="173" t="s">
        <v>108</v>
      </c>
      <c r="C86" s="173"/>
      <c r="D86" s="13"/>
      <c r="E86" s="13"/>
      <c r="F86" s="13"/>
      <c r="G86" s="13"/>
      <c r="H86" s="13"/>
      <c r="I86" s="14"/>
      <c r="J86" s="14"/>
      <c r="K86" s="3"/>
    </row>
    <row r="87" spans="1:11" ht="13.05" customHeight="1">
      <c r="A87" s="3"/>
      <c r="B87" s="173" t="s">
        <v>109</v>
      </c>
      <c r="C87" s="173"/>
      <c r="D87" s="13"/>
      <c r="E87" s="13"/>
      <c r="F87" s="13"/>
      <c r="G87" s="3"/>
      <c r="H87" s="14"/>
      <c r="I87" s="14"/>
      <c r="J87" s="14"/>
      <c r="K87" s="3"/>
    </row>
    <row r="88" spans="1:11" ht="13.05" customHeight="1">
      <c r="A88" s="15" t="s">
        <v>845</v>
      </c>
      <c r="B88" s="172" t="s">
        <v>846</v>
      </c>
      <c r="C88" s="172"/>
      <c r="D88" s="13" t="s">
        <v>847</v>
      </c>
      <c r="E88" s="13" t="s">
        <v>138</v>
      </c>
      <c r="F88" s="17">
        <v>812050</v>
      </c>
      <c r="G88" s="18">
        <v>6027.07</v>
      </c>
      <c r="H88" s="19">
        <v>1.1299999999999999E-2</v>
      </c>
      <c r="I88" s="20">
        <v>8.7554000000000007E-2</v>
      </c>
      <c r="J88" s="21"/>
      <c r="K88" s="3"/>
    </row>
    <row r="89" spans="1:11" ht="13.05" customHeight="1">
      <c r="A89" s="15" t="s">
        <v>1608</v>
      </c>
      <c r="B89" s="172" t="s">
        <v>1609</v>
      </c>
      <c r="C89" s="172"/>
      <c r="D89" s="13" t="s">
        <v>1610</v>
      </c>
      <c r="E89" s="13" t="s">
        <v>160</v>
      </c>
      <c r="F89" s="17">
        <v>2500000</v>
      </c>
      <c r="G89" s="18">
        <v>2460.23</v>
      </c>
      <c r="H89" s="19">
        <v>4.5999999999999999E-3</v>
      </c>
      <c r="I89" s="20">
        <v>6.5818000000000002E-2</v>
      </c>
      <c r="J89" s="21"/>
      <c r="K89" s="3"/>
    </row>
    <row r="90" spans="1:11" ht="13.05" customHeight="1">
      <c r="A90" s="15" t="s">
        <v>896</v>
      </c>
      <c r="B90" s="172" t="s">
        <v>897</v>
      </c>
      <c r="C90" s="172"/>
      <c r="D90" s="13" t="s">
        <v>898</v>
      </c>
      <c r="E90" s="13" t="s">
        <v>113</v>
      </c>
      <c r="F90" s="17">
        <v>2400</v>
      </c>
      <c r="G90" s="18">
        <v>2375.1</v>
      </c>
      <c r="H90" s="19">
        <v>4.4000000000000003E-3</v>
      </c>
      <c r="I90" s="20">
        <v>8.1599000000000005E-2</v>
      </c>
      <c r="J90" s="21"/>
      <c r="K90" s="3"/>
    </row>
    <row r="91" spans="1:11" ht="13.05" customHeight="1">
      <c r="A91" s="15" t="s">
        <v>851</v>
      </c>
      <c r="B91" s="172" t="s">
        <v>852</v>
      </c>
      <c r="C91" s="172"/>
      <c r="D91" s="13" t="s">
        <v>853</v>
      </c>
      <c r="E91" s="13" t="s">
        <v>160</v>
      </c>
      <c r="F91" s="17">
        <v>2500000</v>
      </c>
      <c r="G91" s="18">
        <v>2360.9699999999998</v>
      </c>
      <c r="H91" s="19">
        <v>4.4000000000000003E-3</v>
      </c>
      <c r="I91" s="20">
        <v>7.7141000000000001E-2</v>
      </c>
      <c r="J91" s="21"/>
      <c r="K91" s="3"/>
    </row>
    <row r="92" spans="1:11" ht="13.05" customHeight="1">
      <c r="A92" s="15" t="s">
        <v>328</v>
      </c>
      <c r="B92" s="172" t="s">
        <v>329</v>
      </c>
      <c r="C92" s="172"/>
      <c r="D92" s="13" t="s">
        <v>330</v>
      </c>
      <c r="E92" s="13" t="s">
        <v>113</v>
      </c>
      <c r="F92" s="17">
        <v>200</v>
      </c>
      <c r="G92" s="18">
        <v>2058.8200000000002</v>
      </c>
      <c r="H92" s="19">
        <v>3.8999999999999998E-3</v>
      </c>
      <c r="I92" s="20">
        <v>7.4200000000000002E-2</v>
      </c>
      <c r="J92" s="21"/>
      <c r="K92" s="3"/>
    </row>
    <row r="93" spans="1:11" ht="13.05" customHeight="1">
      <c r="A93" s="15" t="s">
        <v>266</v>
      </c>
      <c r="B93" s="172" t="s">
        <v>267</v>
      </c>
      <c r="C93" s="172"/>
      <c r="D93" s="13" t="s">
        <v>268</v>
      </c>
      <c r="E93" s="13" t="s">
        <v>160</v>
      </c>
      <c r="F93" s="17">
        <v>1977500</v>
      </c>
      <c r="G93" s="18">
        <v>2020.07</v>
      </c>
      <c r="H93" s="19">
        <v>3.8E-3</v>
      </c>
      <c r="I93" s="20">
        <v>6.9006999999999999E-2</v>
      </c>
      <c r="J93" s="21"/>
      <c r="K93" s="3"/>
    </row>
    <row r="94" spans="1:11" ht="13.05" customHeight="1">
      <c r="A94" s="15" t="s">
        <v>884</v>
      </c>
      <c r="B94" s="172" t="s">
        <v>885</v>
      </c>
      <c r="C94" s="172"/>
      <c r="D94" s="13" t="s">
        <v>886</v>
      </c>
      <c r="E94" s="13" t="s">
        <v>160</v>
      </c>
      <c r="F94" s="17">
        <v>2000000</v>
      </c>
      <c r="G94" s="18">
        <v>1995.73</v>
      </c>
      <c r="H94" s="19">
        <v>3.7000000000000002E-3</v>
      </c>
      <c r="I94" s="20">
        <v>7.2928999999999994E-2</v>
      </c>
      <c r="J94" s="21"/>
      <c r="K94" s="3"/>
    </row>
    <row r="95" spans="1:11" ht="13.05" customHeight="1">
      <c r="A95" s="15" t="s">
        <v>263</v>
      </c>
      <c r="B95" s="172" t="s">
        <v>264</v>
      </c>
      <c r="C95" s="172"/>
      <c r="D95" s="13" t="s">
        <v>265</v>
      </c>
      <c r="E95" s="13" t="s">
        <v>113</v>
      </c>
      <c r="F95" s="17">
        <v>2000</v>
      </c>
      <c r="G95" s="18">
        <v>1987.19</v>
      </c>
      <c r="H95" s="19">
        <v>3.7000000000000002E-3</v>
      </c>
      <c r="I95" s="20">
        <v>7.46E-2</v>
      </c>
      <c r="J95" s="21"/>
      <c r="K95" s="3"/>
    </row>
    <row r="96" spans="1:11" ht="13.05" customHeight="1">
      <c r="A96" s="15" t="s">
        <v>292</v>
      </c>
      <c r="B96" s="172" t="s">
        <v>293</v>
      </c>
      <c r="C96" s="172"/>
      <c r="D96" s="13" t="s">
        <v>294</v>
      </c>
      <c r="E96" s="13" t="s">
        <v>113</v>
      </c>
      <c r="F96" s="17">
        <v>1900</v>
      </c>
      <c r="G96" s="18">
        <v>1911.24</v>
      </c>
      <c r="H96" s="19">
        <v>3.5999999999999999E-3</v>
      </c>
      <c r="I96" s="20">
        <v>7.2599999999999998E-2</v>
      </c>
      <c r="J96" s="21"/>
      <c r="K96" s="3"/>
    </row>
    <row r="97" spans="1:11" ht="13.05" customHeight="1">
      <c r="A97" s="15" t="s">
        <v>1365</v>
      </c>
      <c r="B97" s="172" t="s">
        <v>1366</v>
      </c>
      <c r="C97" s="172"/>
      <c r="D97" s="13" t="s">
        <v>1367</v>
      </c>
      <c r="E97" s="13" t="s">
        <v>160</v>
      </c>
      <c r="F97" s="17">
        <v>1500000</v>
      </c>
      <c r="G97" s="18">
        <v>1534.1</v>
      </c>
      <c r="H97" s="19">
        <v>2.8999999999999998E-3</v>
      </c>
      <c r="I97" s="20">
        <v>7.2262999999999994E-2</v>
      </c>
      <c r="J97" s="21"/>
      <c r="K97" s="3"/>
    </row>
    <row r="98" spans="1:11" ht="13.05" customHeight="1">
      <c r="A98" s="15" t="s">
        <v>2169</v>
      </c>
      <c r="B98" s="172" t="s">
        <v>2170</v>
      </c>
      <c r="C98" s="172"/>
      <c r="D98" s="13" t="s">
        <v>2171</v>
      </c>
      <c r="E98" s="13" t="s">
        <v>870</v>
      </c>
      <c r="F98" s="17">
        <v>1500</v>
      </c>
      <c r="G98" s="18">
        <v>1496.62</v>
      </c>
      <c r="H98" s="19">
        <v>2.8E-3</v>
      </c>
      <c r="I98" s="20">
        <v>8.9799000000000004E-2</v>
      </c>
      <c r="J98" s="21"/>
      <c r="K98" s="3"/>
    </row>
    <row r="99" spans="1:11" ht="13.05" customHeight="1">
      <c r="A99" s="15" t="s">
        <v>254</v>
      </c>
      <c r="B99" s="172" t="s">
        <v>255</v>
      </c>
      <c r="C99" s="172"/>
      <c r="D99" s="13" t="s">
        <v>256</v>
      </c>
      <c r="E99" s="13" t="s">
        <v>113</v>
      </c>
      <c r="F99" s="17">
        <v>1500</v>
      </c>
      <c r="G99" s="18">
        <v>1486.44</v>
      </c>
      <c r="H99" s="19">
        <v>2.8E-3</v>
      </c>
      <c r="I99" s="20">
        <v>7.5499999999999998E-2</v>
      </c>
      <c r="J99" s="21"/>
      <c r="K99" s="3"/>
    </row>
    <row r="100" spans="1:11" ht="13.05" customHeight="1">
      <c r="A100" s="15" t="s">
        <v>139</v>
      </c>
      <c r="B100" s="172" t="s">
        <v>140</v>
      </c>
      <c r="C100" s="172"/>
      <c r="D100" s="13" t="s">
        <v>141</v>
      </c>
      <c r="E100" s="13" t="s">
        <v>113</v>
      </c>
      <c r="F100" s="17">
        <v>140</v>
      </c>
      <c r="G100" s="18">
        <v>1399.14</v>
      </c>
      <c r="H100" s="19">
        <v>2.5999999999999999E-3</v>
      </c>
      <c r="I100" s="20">
        <v>6.8000000000000005E-2</v>
      </c>
      <c r="J100" s="21"/>
      <c r="K100" s="3"/>
    </row>
    <row r="101" spans="1:11" ht="13.05" customHeight="1">
      <c r="A101" s="15" t="s">
        <v>854</v>
      </c>
      <c r="B101" s="172" t="s">
        <v>855</v>
      </c>
      <c r="C101" s="172"/>
      <c r="D101" s="13" t="s">
        <v>856</v>
      </c>
      <c r="E101" s="13" t="s">
        <v>120</v>
      </c>
      <c r="F101" s="17">
        <v>1200</v>
      </c>
      <c r="G101" s="18">
        <v>1192.78</v>
      </c>
      <c r="H101" s="19">
        <v>2.2000000000000001E-3</v>
      </c>
      <c r="I101" s="20">
        <v>9.6981999999999999E-2</v>
      </c>
      <c r="J101" s="21"/>
      <c r="K101" s="3"/>
    </row>
    <row r="102" spans="1:11" ht="13.05" customHeight="1">
      <c r="A102" s="15" t="s">
        <v>1605</v>
      </c>
      <c r="B102" s="172" t="s">
        <v>1606</v>
      </c>
      <c r="C102" s="172"/>
      <c r="D102" s="13" t="s">
        <v>1607</v>
      </c>
      <c r="E102" s="13" t="s">
        <v>160</v>
      </c>
      <c r="F102" s="17">
        <v>1200000</v>
      </c>
      <c r="G102" s="18">
        <v>1153.33</v>
      </c>
      <c r="H102" s="19">
        <v>2.2000000000000001E-3</v>
      </c>
      <c r="I102" s="20">
        <v>7.8018000000000004E-2</v>
      </c>
      <c r="J102" s="21"/>
      <c r="K102" s="3"/>
    </row>
    <row r="103" spans="1:11" ht="13.05" customHeight="1">
      <c r="A103" s="15" t="s">
        <v>860</v>
      </c>
      <c r="B103" s="172" t="s">
        <v>861</v>
      </c>
      <c r="C103" s="172"/>
      <c r="D103" s="13" t="s">
        <v>862</v>
      </c>
      <c r="E103" s="13" t="s">
        <v>113</v>
      </c>
      <c r="F103" s="17">
        <v>110</v>
      </c>
      <c r="G103" s="18">
        <v>1122.29</v>
      </c>
      <c r="H103" s="19">
        <v>2.0999999999999999E-3</v>
      </c>
      <c r="I103" s="20">
        <v>7.4540999999999996E-2</v>
      </c>
      <c r="J103" s="21"/>
      <c r="K103" s="3"/>
    </row>
    <row r="104" spans="1:11" ht="13.05" customHeight="1">
      <c r="A104" s="15" t="s">
        <v>857</v>
      </c>
      <c r="B104" s="172" t="s">
        <v>858</v>
      </c>
      <c r="C104" s="172"/>
      <c r="D104" s="13" t="s">
        <v>859</v>
      </c>
      <c r="E104" s="13" t="s">
        <v>160</v>
      </c>
      <c r="F104" s="17">
        <v>1000000</v>
      </c>
      <c r="G104" s="18">
        <v>1023.06</v>
      </c>
      <c r="H104" s="19">
        <v>1.9E-3</v>
      </c>
      <c r="I104" s="20">
        <v>7.2519E-2</v>
      </c>
      <c r="J104" s="21"/>
      <c r="K104" s="3"/>
    </row>
    <row r="105" spans="1:11" ht="13.05" customHeight="1">
      <c r="A105" s="15" t="s">
        <v>260</v>
      </c>
      <c r="B105" s="172" t="s">
        <v>261</v>
      </c>
      <c r="C105" s="172"/>
      <c r="D105" s="13" t="s">
        <v>262</v>
      </c>
      <c r="E105" s="13" t="s">
        <v>131</v>
      </c>
      <c r="F105" s="17">
        <v>1000</v>
      </c>
      <c r="G105" s="18">
        <v>997.9</v>
      </c>
      <c r="H105" s="19">
        <v>1.9E-3</v>
      </c>
      <c r="I105" s="20">
        <v>7.6300000000000007E-2</v>
      </c>
      <c r="J105" s="21"/>
      <c r="K105" s="3"/>
    </row>
    <row r="106" spans="1:11" ht="13.05" customHeight="1">
      <c r="A106" s="15" t="s">
        <v>893</v>
      </c>
      <c r="B106" s="172" t="s">
        <v>894</v>
      </c>
      <c r="C106" s="172"/>
      <c r="D106" s="13" t="s">
        <v>895</v>
      </c>
      <c r="E106" s="13" t="s">
        <v>113</v>
      </c>
      <c r="F106" s="17">
        <v>1000</v>
      </c>
      <c r="G106" s="18">
        <v>995.75</v>
      </c>
      <c r="H106" s="19">
        <v>1.9E-3</v>
      </c>
      <c r="I106" s="20">
        <v>7.4349999999999999E-2</v>
      </c>
      <c r="J106" s="21"/>
      <c r="K106" s="3"/>
    </row>
    <row r="107" spans="1:11" ht="13.05" customHeight="1">
      <c r="A107" s="15" t="s">
        <v>875</v>
      </c>
      <c r="B107" s="172" t="s">
        <v>876</v>
      </c>
      <c r="C107" s="172"/>
      <c r="D107" s="13" t="s">
        <v>877</v>
      </c>
      <c r="E107" s="13" t="s">
        <v>138</v>
      </c>
      <c r="F107" s="17">
        <v>1000</v>
      </c>
      <c r="G107" s="18">
        <v>993.6</v>
      </c>
      <c r="H107" s="19">
        <v>1.9E-3</v>
      </c>
      <c r="I107" s="20">
        <v>8.1949999999999995E-2</v>
      </c>
      <c r="J107" s="21"/>
      <c r="K107" s="3"/>
    </row>
    <row r="108" spans="1:11" ht="13.05" customHeight="1">
      <c r="A108" s="15" t="s">
        <v>179</v>
      </c>
      <c r="B108" s="172" t="s">
        <v>180</v>
      </c>
      <c r="C108" s="172"/>
      <c r="D108" s="13" t="s">
        <v>181</v>
      </c>
      <c r="E108" s="13" t="s">
        <v>113</v>
      </c>
      <c r="F108" s="17">
        <v>1000</v>
      </c>
      <c r="G108" s="18">
        <v>991.34</v>
      </c>
      <c r="H108" s="19">
        <v>1.9E-3</v>
      </c>
      <c r="I108" s="20">
        <v>8.1600000000000006E-2</v>
      </c>
      <c r="J108" s="21"/>
      <c r="K108" s="3"/>
    </row>
    <row r="109" spans="1:11" ht="13.05" customHeight="1">
      <c r="A109" s="15" t="s">
        <v>257</v>
      </c>
      <c r="B109" s="172" t="s">
        <v>258</v>
      </c>
      <c r="C109" s="172"/>
      <c r="D109" s="13" t="s">
        <v>259</v>
      </c>
      <c r="E109" s="13" t="s">
        <v>113</v>
      </c>
      <c r="F109" s="17">
        <v>1000</v>
      </c>
      <c r="G109" s="18">
        <v>989.19</v>
      </c>
      <c r="H109" s="19">
        <v>1.9E-3</v>
      </c>
      <c r="I109" s="20">
        <v>7.9450000000000007E-2</v>
      </c>
      <c r="J109" s="21"/>
      <c r="K109" s="3"/>
    </row>
    <row r="110" spans="1:11" ht="13.05" customHeight="1">
      <c r="A110" s="15" t="s">
        <v>878</v>
      </c>
      <c r="B110" s="172" t="s">
        <v>879</v>
      </c>
      <c r="C110" s="172"/>
      <c r="D110" s="13" t="s">
        <v>880</v>
      </c>
      <c r="E110" s="13" t="s">
        <v>160</v>
      </c>
      <c r="F110" s="17">
        <v>1000000</v>
      </c>
      <c r="G110" s="18">
        <v>985.46</v>
      </c>
      <c r="H110" s="19">
        <v>1.8E-3</v>
      </c>
      <c r="I110" s="20">
        <v>7.7628000000000003E-2</v>
      </c>
      <c r="J110" s="21"/>
      <c r="K110" s="3"/>
    </row>
    <row r="111" spans="1:11" ht="13.05" customHeight="1">
      <c r="A111" s="15" t="s">
        <v>867</v>
      </c>
      <c r="B111" s="172" t="s">
        <v>868</v>
      </c>
      <c r="C111" s="172"/>
      <c r="D111" s="13" t="s">
        <v>869</v>
      </c>
      <c r="E111" s="13" t="s">
        <v>870</v>
      </c>
      <c r="F111" s="17">
        <v>800</v>
      </c>
      <c r="G111" s="18">
        <v>799.6</v>
      </c>
      <c r="H111" s="19">
        <v>1.5E-3</v>
      </c>
      <c r="I111" s="20">
        <v>8.4047999999999998E-2</v>
      </c>
      <c r="J111" s="21"/>
      <c r="K111" s="3"/>
    </row>
    <row r="112" spans="1:11" ht="13.05" customHeight="1">
      <c r="A112" s="15" t="s">
        <v>353</v>
      </c>
      <c r="B112" s="172" t="s">
        <v>349</v>
      </c>
      <c r="C112" s="172"/>
      <c r="D112" s="13" t="s">
        <v>354</v>
      </c>
      <c r="E112" s="13" t="s">
        <v>160</v>
      </c>
      <c r="F112" s="17">
        <v>775000</v>
      </c>
      <c r="G112" s="18">
        <v>793.51</v>
      </c>
      <c r="H112" s="19">
        <v>1.5E-3</v>
      </c>
      <c r="I112" s="20">
        <v>7.0604E-2</v>
      </c>
      <c r="J112" s="21"/>
      <c r="K112" s="3"/>
    </row>
    <row r="113" spans="1:11" ht="13.05" customHeight="1">
      <c r="A113" s="15" t="s">
        <v>351</v>
      </c>
      <c r="B113" s="172" t="s">
        <v>349</v>
      </c>
      <c r="C113" s="172"/>
      <c r="D113" s="13" t="s">
        <v>352</v>
      </c>
      <c r="E113" s="13" t="s">
        <v>160</v>
      </c>
      <c r="F113" s="17">
        <v>699100</v>
      </c>
      <c r="G113" s="18">
        <v>715.8</v>
      </c>
      <c r="H113" s="19">
        <v>1.2999999999999999E-3</v>
      </c>
      <c r="I113" s="20">
        <v>7.0604E-2</v>
      </c>
      <c r="J113" s="21"/>
      <c r="K113" s="3"/>
    </row>
    <row r="114" spans="1:11" ht="13.05" customHeight="1">
      <c r="A114" s="15" t="s">
        <v>842</v>
      </c>
      <c r="B114" s="172" t="s">
        <v>843</v>
      </c>
      <c r="C114" s="172"/>
      <c r="D114" s="13" t="s">
        <v>844</v>
      </c>
      <c r="E114" s="13" t="s">
        <v>113</v>
      </c>
      <c r="F114" s="17">
        <v>700</v>
      </c>
      <c r="G114" s="18">
        <v>700.56</v>
      </c>
      <c r="H114" s="19">
        <v>1.2999999999999999E-3</v>
      </c>
      <c r="I114" s="20">
        <v>7.5800000000000006E-2</v>
      </c>
      <c r="J114" s="21"/>
      <c r="K114" s="3"/>
    </row>
    <row r="115" spans="1:11" ht="13.05" customHeight="1">
      <c r="A115" s="15" t="s">
        <v>319</v>
      </c>
      <c r="B115" s="172" t="s">
        <v>320</v>
      </c>
      <c r="C115" s="172"/>
      <c r="D115" s="13" t="s">
        <v>321</v>
      </c>
      <c r="E115" s="13" t="s">
        <v>113</v>
      </c>
      <c r="F115" s="17">
        <v>700</v>
      </c>
      <c r="G115" s="18">
        <v>695.23</v>
      </c>
      <c r="H115" s="19">
        <v>1.2999999999999999E-3</v>
      </c>
      <c r="I115" s="20">
        <v>7.6612E-2</v>
      </c>
      <c r="J115" s="21"/>
      <c r="K115" s="3"/>
    </row>
    <row r="116" spans="1:11" ht="13.05" customHeight="1">
      <c r="A116" s="15" t="s">
        <v>182</v>
      </c>
      <c r="B116" s="172" t="s">
        <v>183</v>
      </c>
      <c r="C116" s="172"/>
      <c r="D116" s="13" t="s">
        <v>184</v>
      </c>
      <c r="E116" s="13" t="s">
        <v>160</v>
      </c>
      <c r="F116" s="17">
        <v>500000</v>
      </c>
      <c r="G116" s="18">
        <v>506.13</v>
      </c>
      <c r="H116" s="19">
        <v>8.9999999999999998E-4</v>
      </c>
      <c r="I116" s="20">
        <v>5.8637000000000002E-2</v>
      </c>
      <c r="J116" s="21"/>
      <c r="K116" s="3"/>
    </row>
    <row r="117" spans="1:11" ht="13.05" customHeight="1">
      <c r="A117" s="15" t="s">
        <v>887</v>
      </c>
      <c r="B117" s="172" t="s">
        <v>888</v>
      </c>
      <c r="C117" s="172"/>
      <c r="D117" s="13" t="s">
        <v>889</v>
      </c>
      <c r="E117" s="13" t="s">
        <v>113</v>
      </c>
      <c r="F117" s="17">
        <v>500</v>
      </c>
      <c r="G117" s="18">
        <v>501.86</v>
      </c>
      <c r="H117" s="19">
        <v>8.9999999999999998E-4</v>
      </c>
      <c r="I117" s="20">
        <v>7.4362999999999999E-2</v>
      </c>
      <c r="J117" s="21"/>
      <c r="K117" s="3"/>
    </row>
    <row r="118" spans="1:11" ht="13.05" customHeight="1">
      <c r="A118" s="15" t="s">
        <v>1368</v>
      </c>
      <c r="B118" s="172" t="s">
        <v>1369</v>
      </c>
      <c r="C118" s="172"/>
      <c r="D118" s="13" t="s">
        <v>1370</v>
      </c>
      <c r="E118" s="13" t="s">
        <v>120</v>
      </c>
      <c r="F118" s="17">
        <v>500</v>
      </c>
      <c r="G118" s="18">
        <v>500.89</v>
      </c>
      <c r="H118" s="19">
        <v>8.9999999999999998E-4</v>
      </c>
      <c r="I118" s="20">
        <v>8.7218000000000004E-2</v>
      </c>
      <c r="J118" s="21"/>
      <c r="K118" s="3"/>
    </row>
    <row r="119" spans="1:11" ht="13.05" customHeight="1">
      <c r="A119" s="15" t="s">
        <v>2190</v>
      </c>
      <c r="B119" s="172" t="s">
        <v>2191</v>
      </c>
      <c r="C119" s="172"/>
      <c r="D119" s="13" t="s">
        <v>2192</v>
      </c>
      <c r="E119" s="13" t="s">
        <v>113</v>
      </c>
      <c r="F119" s="17">
        <v>50</v>
      </c>
      <c r="G119" s="18">
        <v>500.71</v>
      </c>
      <c r="H119" s="19">
        <v>8.9999999999999998E-4</v>
      </c>
      <c r="I119" s="20">
        <v>6.7613000000000006E-2</v>
      </c>
      <c r="J119" s="21"/>
      <c r="K119" s="3"/>
    </row>
    <row r="120" spans="1:11" ht="13.05" customHeight="1">
      <c r="A120" s="15" t="s">
        <v>298</v>
      </c>
      <c r="B120" s="172" t="s">
        <v>299</v>
      </c>
      <c r="C120" s="172"/>
      <c r="D120" s="13" t="s">
        <v>300</v>
      </c>
      <c r="E120" s="13" t="s">
        <v>127</v>
      </c>
      <c r="F120" s="17">
        <v>50</v>
      </c>
      <c r="G120" s="18">
        <v>499.6</v>
      </c>
      <c r="H120" s="19">
        <v>8.9999999999999998E-4</v>
      </c>
      <c r="I120" s="20">
        <v>7.3599999999999999E-2</v>
      </c>
      <c r="J120" s="21"/>
      <c r="K120" s="3"/>
    </row>
    <row r="121" spans="1:11" ht="13.05" customHeight="1">
      <c r="A121" s="15" t="s">
        <v>2157</v>
      </c>
      <c r="B121" s="172" t="s">
        <v>2158</v>
      </c>
      <c r="C121" s="172"/>
      <c r="D121" s="13" t="s">
        <v>2159</v>
      </c>
      <c r="E121" s="13" t="s">
        <v>1942</v>
      </c>
      <c r="F121" s="17">
        <v>500</v>
      </c>
      <c r="G121" s="18">
        <v>499.55</v>
      </c>
      <c r="H121" s="19">
        <v>8.9999999999999998E-4</v>
      </c>
      <c r="I121" s="20">
        <v>8.3797999999999997E-2</v>
      </c>
      <c r="J121" s="21"/>
      <c r="K121" s="3"/>
    </row>
    <row r="122" spans="1:11" ht="13.05" customHeight="1">
      <c r="A122" s="15" t="s">
        <v>871</v>
      </c>
      <c r="B122" s="172" t="s">
        <v>872</v>
      </c>
      <c r="C122" s="172"/>
      <c r="D122" s="13" t="s">
        <v>873</v>
      </c>
      <c r="E122" s="13" t="s">
        <v>874</v>
      </c>
      <c r="F122" s="17">
        <v>500</v>
      </c>
      <c r="G122" s="18">
        <v>497.97</v>
      </c>
      <c r="H122" s="19">
        <v>8.9999999999999998E-4</v>
      </c>
      <c r="I122" s="20">
        <v>8.8450000000000001E-2</v>
      </c>
      <c r="J122" s="21"/>
      <c r="K122" s="3"/>
    </row>
    <row r="123" spans="1:11" ht="13.05" customHeight="1">
      <c r="A123" s="15" t="s">
        <v>358</v>
      </c>
      <c r="B123" s="172" t="s">
        <v>349</v>
      </c>
      <c r="C123" s="172"/>
      <c r="D123" s="13" t="s">
        <v>359</v>
      </c>
      <c r="E123" s="13" t="s">
        <v>160</v>
      </c>
      <c r="F123" s="17">
        <v>245000</v>
      </c>
      <c r="G123" s="18">
        <v>250.85</v>
      </c>
      <c r="H123" s="19">
        <v>5.0000000000000001E-4</v>
      </c>
      <c r="I123" s="20">
        <v>7.0604E-2</v>
      </c>
      <c r="J123" s="21"/>
      <c r="K123" s="3"/>
    </row>
    <row r="124" spans="1:11" ht="13.05" customHeight="1">
      <c r="A124" s="15" t="s">
        <v>908</v>
      </c>
      <c r="B124" s="172" t="s">
        <v>909</v>
      </c>
      <c r="C124" s="172"/>
      <c r="D124" s="13" t="s">
        <v>910</v>
      </c>
      <c r="E124" s="13" t="s">
        <v>113</v>
      </c>
      <c r="F124" s="17">
        <v>100</v>
      </c>
      <c r="G124" s="18">
        <v>99.49</v>
      </c>
      <c r="H124" s="19">
        <v>2.0000000000000001E-4</v>
      </c>
      <c r="I124" s="20">
        <v>7.6168E-2</v>
      </c>
      <c r="J124" s="21"/>
      <c r="K124" s="3"/>
    </row>
    <row r="125" spans="1:11" ht="13.05" customHeight="1">
      <c r="A125" s="15" t="s">
        <v>2244</v>
      </c>
      <c r="B125" s="172" t="s">
        <v>2245</v>
      </c>
      <c r="C125" s="172"/>
      <c r="D125" s="13" t="s">
        <v>2246</v>
      </c>
      <c r="E125" s="13" t="s">
        <v>2247</v>
      </c>
      <c r="F125" s="17">
        <v>110</v>
      </c>
      <c r="G125" s="21" t="s">
        <v>810</v>
      </c>
      <c r="H125" s="19">
        <v>0</v>
      </c>
      <c r="I125" s="20"/>
      <c r="J125" s="21"/>
      <c r="K125" s="3"/>
    </row>
    <row r="126" spans="1:11" ht="13.05" customHeight="1">
      <c r="A126" s="3"/>
      <c r="B126" s="169" t="s">
        <v>185</v>
      </c>
      <c r="C126" s="169"/>
      <c r="D126" s="2"/>
      <c r="E126" s="2"/>
      <c r="F126" s="2"/>
      <c r="G126" s="23">
        <v>47119.17</v>
      </c>
      <c r="H126" s="24">
        <v>8.8099999999999998E-2</v>
      </c>
      <c r="I126" s="25"/>
      <c r="J126" s="25"/>
      <c r="K126" s="3"/>
    </row>
    <row r="127" spans="1:11" ht="13.05" customHeight="1">
      <c r="A127" s="3"/>
      <c r="B127" s="169" t="s">
        <v>186</v>
      </c>
      <c r="C127" s="169"/>
      <c r="D127" s="2"/>
      <c r="E127" s="2"/>
      <c r="F127" s="2"/>
      <c r="G127" s="25" t="s">
        <v>187</v>
      </c>
      <c r="H127" s="25" t="s">
        <v>187</v>
      </c>
      <c r="I127" s="25"/>
      <c r="J127" s="25"/>
      <c r="K127" s="3"/>
    </row>
    <row r="128" spans="1:11" ht="13.05" customHeight="1">
      <c r="A128" s="3"/>
      <c r="B128" s="169" t="s">
        <v>185</v>
      </c>
      <c r="C128" s="169"/>
      <c r="D128" s="2"/>
      <c r="E128" s="2"/>
      <c r="F128" s="2"/>
      <c r="G128" s="25" t="s">
        <v>187</v>
      </c>
      <c r="H128" s="25" t="s">
        <v>187</v>
      </c>
      <c r="I128" s="25"/>
      <c r="J128" s="25"/>
      <c r="K128" s="3"/>
    </row>
    <row r="129" spans="1:11" ht="13.05" customHeight="1">
      <c r="A129" s="3"/>
      <c r="B129" s="173" t="s">
        <v>335</v>
      </c>
      <c r="C129" s="173"/>
      <c r="D129" s="13"/>
      <c r="E129" s="13"/>
      <c r="F129" s="13"/>
      <c r="G129" s="3"/>
      <c r="H129" s="14"/>
      <c r="I129" s="14"/>
      <c r="J129" s="14"/>
      <c r="K129" s="3"/>
    </row>
    <row r="130" spans="1:11" ht="13.05" customHeight="1">
      <c r="A130" s="15" t="s">
        <v>342</v>
      </c>
      <c r="B130" s="172" t="s">
        <v>343</v>
      </c>
      <c r="C130" s="172"/>
      <c r="D130" s="13" t="s">
        <v>344</v>
      </c>
      <c r="E130" s="13" t="s">
        <v>192</v>
      </c>
      <c r="F130" s="17">
        <v>620000000</v>
      </c>
      <c r="G130" s="18">
        <v>1040.3599999999999</v>
      </c>
      <c r="H130" s="19">
        <v>1.9E-3</v>
      </c>
      <c r="I130" s="20">
        <v>9.2975000000000002E-2</v>
      </c>
      <c r="J130" s="21"/>
      <c r="K130" s="3"/>
    </row>
    <row r="131" spans="1:11" ht="13.05" customHeight="1">
      <c r="A131" s="15" t="s">
        <v>1380</v>
      </c>
      <c r="B131" s="172" t="s">
        <v>1381</v>
      </c>
      <c r="C131" s="172"/>
      <c r="D131" s="13" t="s">
        <v>1382</v>
      </c>
      <c r="E131" s="13" t="s">
        <v>192</v>
      </c>
      <c r="F131" s="17">
        <v>6</v>
      </c>
      <c r="G131" s="18">
        <v>549.15</v>
      </c>
      <c r="H131" s="19">
        <v>1E-3</v>
      </c>
      <c r="I131" s="20">
        <v>8.4602999999999998E-2</v>
      </c>
      <c r="J131" s="21"/>
      <c r="K131" s="3"/>
    </row>
    <row r="132" spans="1:11" ht="13.05" customHeight="1">
      <c r="A132" s="3"/>
      <c r="B132" s="169" t="s">
        <v>185</v>
      </c>
      <c r="C132" s="169"/>
      <c r="D132" s="2"/>
      <c r="E132" s="2"/>
      <c r="F132" s="2"/>
      <c r="G132" s="23">
        <v>1589.51</v>
      </c>
      <c r="H132" s="24">
        <v>2.8999999999999998E-3</v>
      </c>
      <c r="I132" s="25"/>
      <c r="J132" s="25"/>
      <c r="K132" s="3"/>
    </row>
    <row r="133" spans="1:11" ht="13.05" customHeight="1">
      <c r="A133" s="3"/>
      <c r="B133" s="169" t="s">
        <v>186</v>
      </c>
      <c r="C133" s="169"/>
      <c r="D133" s="2"/>
      <c r="E133" s="2"/>
      <c r="F133" s="2"/>
      <c r="G133" s="25" t="s">
        <v>187</v>
      </c>
      <c r="H133" s="25" t="s">
        <v>187</v>
      </c>
      <c r="I133" s="25"/>
      <c r="J133" s="25"/>
      <c r="K133" s="3"/>
    </row>
    <row r="134" spans="1:11" ht="13.05" customHeight="1">
      <c r="A134" s="3"/>
      <c r="B134" s="169" t="s">
        <v>185</v>
      </c>
      <c r="C134" s="169"/>
      <c r="D134" s="2"/>
      <c r="E134" s="2"/>
      <c r="F134" s="2"/>
      <c r="G134" s="25" t="s">
        <v>187</v>
      </c>
      <c r="H134" s="25" t="s">
        <v>187</v>
      </c>
      <c r="I134" s="25"/>
      <c r="J134" s="25"/>
      <c r="K134" s="3"/>
    </row>
    <row r="135" spans="1:11" ht="13.05" customHeight="1">
      <c r="A135" s="3"/>
      <c r="B135" s="169" t="s">
        <v>193</v>
      </c>
      <c r="C135" s="169"/>
      <c r="D135" s="26"/>
      <c r="E135" s="2"/>
      <c r="F135" s="26"/>
      <c r="G135" s="23">
        <v>48708.68</v>
      </c>
      <c r="H135" s="24">
        <v>9.0999999999999998E-2</v>
      </c>
      <c r="I135" s="25"/>
      <c r="J135" s="25"/>
      <c r="K135" s="3"/>
    </row>
    <row r="136" spans="1:11" ht="13.05" customHeight="1">
      <c r="A136" s="3"/>
      <c r="B136" s="173" t="s">
        <v>194</v>
      </c>
      <c r="C136" s="173"/>
      <c r="D136" s="13"/>
      <c r="E136" s="13"/>
      <c r="F136" s="13"/>
      <c r="G136" s="13"/>
      <c r="H136" s="13"/>
      <c r="I136" s="14"/>
      <c r="J136" s="14"/>
      <c r="K136" s="3"/>
    </row>
    <row r="137" spans="1:11" ht="13.05" customHeight="1">
      <c r="A137" s="3"/>
      <c r="B137" s="173" t="s">
        <v>195</v>
      </c>
      <c r="C137" s="173"/>
      <c r="D137" s="13"/>
      <c r="E137" s="13"/>
      <c r="F137" s="13"/>
      <c r="G137" s="3"/>
      <c r="H137" s="14"/>
      <c r="I137" s="14"/>
      <c r="J137" s="14"/>
      <c r="K137" s="3"/>
    </row>
    <row r="138" spans="1:11" ht="13.05" customHeight="1">
      <c r="A138" s="15" t="s">
        <v>1989</v>
      </c>
      <c r="B138" s="172" t="s">
        <v>1990</v>
      </c>
      <c r="C138" s="172"/>
      <c r="D138" s="13" t="s">
        <v>1991</v>
      </c>
      <c r="E138" s="13" t="s">
        <v>199</v>
      </c>
      <c r="F138" s="17">
        <v>500</v>
      </c>
      <c r="G138" s="18">
        <v>2490.4699999999998</v>
      </c>
      <c r="H138" s="19">
        <v>4.7000000000000002E-3</v>
      </c>
      <c r="I138" s="20">
        <v>6.0766000000000001E-2</v>
      </c>
      <c r="J138" s="21"/>
      <c r="K138" s="3"/>
    </row>
    <row r="139" spans="1:11" ht="13.05" customHeight="1">
      <c r="A139" s="3"/>
      <c r="B139" s="169" t="s">
        <v>185</v>
      </c>
      <c r="C139" s="169"/>
      <c r="D139" s="2"/>
      <c r="E139" s="2"/>
      <c r="F139" s="2"/>
      <c r="G139" s="23">
        <v>2490.4699999999998</v>
      </c>
      <c r="H139" s="24">
        <v>4.7000000000000002E-3</v>
      </c>
      <c r="I139" s="25"/>
      <c r="J139" s="25"/>
      <c r="K139" s="3"/>
    </row>
    <row r="140" spans="1:11" ht="13.05" customHeight="1">
      <c r="A140" s="3"/>
      <c r="B140" s="169" t="s">
        <v>193</v>
      </c>
      <c r="C140" s="169"/>
      <c r="D140" s="26"/>
      <c r="E140" s="2"/>
      <c r="F140" s="26"/>
      <c r="G140" s="23">
        <v>2490.4699999999998</v>
      </c>
      <c r="H140" s="24">
        <v>4.7000000000000002E-3</v>
      </c>
      <c r="I140" s="25"/>
      <c r="J140" s="25"/>
      <c r="K140" s="3"/>
    </row>
    <row r="141" spans="1:11" ht="13.05" customHeight="1">
      <c r="A141" s="3"/>
      <c r="B141" s="173" t="s">
        <v>232</v>
      </c>
      <c r="C141" s="173"/>
      <c r="D141" s="13"/>
      <c r="E141" s="13"/>
      <c r="F141" s="13"/>
      <c r="G141" s="13"/>
      <c r="H141" s="13"/>
      <c r="I141" s="14"/>
      <c r="J141" s="14"/>
      <c r="K141" s="3"/>
    </row>
    <row r="142" spans="1:11" ht="13.05" customHeight="1">
      <c r="A142" s="15" t="s">
        <v>233</v>
      </c>
      <c r="B142" s="172" t="s">
        <v>234</v>
      </c>
      <c r="C142" s="172"/>
      <c r="D142" s="13"/>
      <c r="E142" s="13" t="s">
        <v>231</v>
      </c>
      <c r="F142" s="17"/>
      <c r="G142" s="18">
        <v>28098.76</v>
      </c>
      <c r="H142" s="19">
        <v>5.2600000000000001E-2</v>
      </c>
      <c r="I142" s="20">
        <v>4.9893304297833847E-2</v>
      </c>
      <c r="J142" s="21"/>
      <c r="K142" s="3"/>
    </row>
    <row r="143" spans="1:11" ht="13.05" customHeight="1">
      <c r="A143" s="3"/>
      <c r="B143" s="169" t="s">
        <v>185</v>
      </c>
      <c r="C143" s="169"/>
      <c r="D143" s="2"/>
      <c r="E143" s="2"/>
      <c r="F143" s="2"/>
      <c r="G143" s="23">
        <v>28098.76</v>
      </c>
      <c r="H143" s="24">
        <v>5.2600000000000001E-2</v>
      </c>
      <c r="I143" s="25"/>
      <c r="J143" s="25"/>
      <c r="K143" s="3"/>
    </row>
    <row r="144" spans="1:11" ht="13.05" customHeight="1">
      <c r="A144" s="3"/>
      <c r="B144" s="169" t="s">
        <v>186</v>
      </c>
      <c r="C144" s="169"/>
      <c r="D144" s="2"/>
      <c r="E144" s="2"/>
      <c r="F144" s="2"/>
      <c r="G144" s="25" t="s">
        <v>187</v>
      </c>
      <c r="H144" s="25" t="s">
        <v>187</v>
      </c>
      <c r="I144" s="25"/>
      <c r="J144" s="25"/>
      <c r="K144" s="3"/>
    </row>
    <row r="145" spans="1:11" ht="13.05" customHeight="1">
      <c r="A145" s="3"/>
      <c r="B145" s="169" t="s">
        <v>185</v>
      </c>
      <c r="C145" s="169"/>
      <c r="D145" s="2"/>
      <c r="E145" s="2"/>
      <c r="F145" s="2"/>
      <c r="G145" s="25" t="s">
        <v>187</v>
      </c>
      <c r="H145" s="25" t="s">
        <v>187</v>
      </c>
      <c r="I145" s="25"/>
      <c r="J145" s="25"/>
      <c r="K145" s="3"/>
    </row>
    <row r="146" spans="1:11" ht="13.05" customHeight="1">
      <c r="A146" s="3"/>
      <c r="B146" s="169" t="s">
        <v>193</v>
      </c>
      <c r="C146" s="169"/>
      <c r="D146" s="26"/>
      <c r="E146" s="2"/>
      <c r="F146" s="26"/>
      <c r="G146" s="23">
        <v>28098.76</v>
      </c>
      <c r="H146" s="24">
        <v>5.2600000000000001E-2</v>
      </c>
      <c r="I146" s="25"/>
      <c r="J146" s="25"/>
      <c r="K146" s="3"/>
    </row>
    <row r="147" spans="1:11" ht="13.05" customHeight="1">
      <c r="A147" s="3"/>
      <c r="B147" s="169" t="s">
        <v>235</v>
      </c>
      <c r="C147" s="169"/>
      <c r="D147" s="13"/>
      <c r="E147" s="2"/>
      <c r="F147" s="13"/>
      <c r="G147" s="27">
        <v>1068.97</v>
      </c>
      <c r="H147" s="24">
        <v>1.9E-3</v>
      </c>
      <c r="I147" s="25"/>
      <c r="J147" s="25"/>
      <c r="K147" s="3"/>
    </row>
    <row r="148" spans="1:11" ht="13.05" customHeight="1">
      <c r="A148" s="3"/>
      <c r="B148" s="170" t="s">
        <v>236</v>
      </c>
      <c r="C148" s="170"/>
      <c r="D148" s="29"/>
      <c r="E148" s="29"/>
      <c r="F148" s="29"/>
      <c r="G148" s="30">
        <v>534280.98</v>
      </c>
      <c r="H148" s="31">
        <v>1</v>
      </c>
      <c r="I148" s="32"/>
      <c r="J148" s="32"/>
      <c r="K148" s="3"/>
    </row>
    <row r="149" spans="1:11" ht="13.05" customHeight="1">
      <c r="A149" s="3"/>
      <c r="B149" s="171"/>
      <c r="C149" s="171"/>
      <c r="D149" s="3"/>
      <c r="E149" s="3"/>
      <c r="F149" s="3"/>
      <c r="G149" s="3"/>
      <c r="H149" s="3"/>
      <c r="I149" s="3"/>
      <c r="J149" s="3"/>
      <c r="K149" s="3"/>
    </row>
    <row r="150" spans="1:11" ht="13.05" customHeight="1">
      <c r="A150" s="3"/>
      <c r="B150" s="165"/>
      <c r="C150" s="165"/>
      <c r="D150" s="165"/>
      <c r="E150" s="165"/>
      <c r="F150" s="165"/>
      <c r="G150" s="165"/>
      <c r="H150" s="165"/>
      <c r="I150" s="165"/>
      <c r="J150" s="3"/>
      <c r="K150" s="3"/>
    </row>
    <row r="151" spans="1:11" ht="13.05" customHeight="1">
      <c r="A151" s="3"/>
      <c r="B151" s="165"/>
      <c r="C151" s="165"/>
      <c r="D151" s="165"/>
      <c r="E151" s="165"/>
      <c r="F151" s="165"/>
      <c r="G151" s="165"/>
      <c r="H151" s="165"/>
      <c r="I151" s="165"/>
      <c r="J151" s="3"/>
      <c r="K151" s="3"/>
    </row>
    <row r="152" spans="1:11" ht="13.05" customHeight="1">
      <c r="A152" s="3"/>
      <c r="B152" s="165" t="s">
        <v>917</v>
      </c>
      <c r="C152" s="165"/>
      <c r="D152" s="3"/>
      <c r="E152" s="3"/>
      <c r="F152" s="3"/>
      <c r="G152" s="3"/>
      <c r="H152" s="3"/>
      <c r="I152" s="3"/>
      <c r="J152" s="3"/>
      <c r="K152" s="3"/>
    </row>
    <row r="153" spans="1:11" ht="13.05" customHeight="1">
      <c r="A153" s="3"/>
      <c r="B153" s="165" t="s">
        <v>237</v>
      </c>
      <c r="C153" s="165"/>
      <c r="D153" s="3"/>
      <c r="E153" s="3"/>
      <c r="F153" s="3"/>
      <c r="G153" s="3"/>
      <c r="H153" s="3"/>
      <c r="I153" s="3"/>
      <c r="J153" s="3"/>
      <c r="K153" s="3"/>
    </row>
    <row r="154" spans="1:11" ht="13.05" customHeight="1">
      <c r="A154" s="3"/>
      <c r="B154" s="165" t="s">
        <v>238</v>
      </c>
      <c r="C154" s="165"/>
      <c r="D154" s="3"/>
      <c r="E154" s="3"/>
      <c r="F154" s="3"/>
      <c r="G154" s="3"/>
      <c r="H154" s="3"/>
      <c r="I154" s="3"/>
      <c r="J154" s="3"/>
      <c r="K154" s="3"/>
    </row>
    <row r="155" spans="1:11" ht="13.05" customHeight="1">
      <c r="A155" s="3"/>
      <c r="B155" s="165" t="s">
        <v>275</v>
      </c>
      <c r="C155" s="165"/>
      <c r="D155" s="3"/>
      <c r="E155" s="3"/>
      <c r="F155" s="3"/>
      <c r="G155" s="3"/>
      <c r="H155" s="3"/>
      <c r="I155" s="3"/>
      <c r="J155" s="3"/>
      <c r="K155" s="3"/>
    </row>
    <row r="156" spans="1:11" ht="13.05" customHeight="1">
      <c r="A156" s="3"/>
      <c r="B156" s="165" t="s">
        <v>2248</v>
      </c>
      <c r="C156" s="165"/>
      <c r="D156" s="3"/>
      <c r="E156" s="3"/>
      <c r="F156" s="3"/>
      <c r="G156" s="3"/>
      <c r="H156" s="3"/>
      <c r="I156" s="3"/>
      <c r="J156" s="3"/>
      <c r="K156" s="3"/>
    </row>
    <row r="157" spans="1:11" ht="13.05" customHeight="1">
      <c r="A157" s="3"/>
      <c r="B157" s="165" t="s">
        <v>239</v>
      </c>
      <c r="C157" s="165"/>
      <c r="D157" s="3"/>
      <c r="E157" s="3"/>
      <c r="F157" s="3"/>
      <c r="G157" s="3"/>
      <c r="H157" s="3"/>
      <c r="I157" s="3"/>
      <c r="J157" s="3"/>
      <c r="K157" s="3"/>
    </row>
    <row r="158" spans="1:11" ht="25.95" customHeight="1">
      <c r="A158" s="3"/>
      <c r="B158" s="165" t="s">
        <v>240</v>
      </c>
      <c r="C158" s="165"/>
      <c r="D158" s="165"/>
      <c r="E158" s="165"/>
      <c r="F158" s="165"/>
      <c r="G158" s="165"/>
      <c r="H158" s="165"/>
      <c r="I158" s="165"/>
      <c r="J158" s="3"/>
      <c r="K158" s="3"/>
    </row>
    <row r="159" spans="1:11" ht="13.05" customHeight="1">
      <c r="A159" s="3"/>
      <c r="B159" s="33" t="s">
        <v>749</v>
      </c>
      <c r="C159" s="3"/>
      <c r="D159" s="3"/>
      <c r="E159" s="3"/>
      <c r="F159" s="3"/>
      <c r="G159" s="3"/>
      <c r="H159" s="3"/>
      <c r="I159" s="3"/>
      <c r="J159" s="3"/>
      <c r="K159" s="3"/>
    </row>
    <row r="160" spans="1:11" ht="40.049999999999997" customHeight="1">
      <c r="A160" s="3"/>
      <c r="B160" s="168" t="s">
        <v>750</v>
      </c>
      <c r="C160" s="168"/>
      <c r="D160" s="34" t="s">
        <v>99</v>
      </c>
      <c r="E160" s="34" t="s">
        <v>751</v>
      </c>
      <c r="F160" s="34" t="s">
        <v>752</v>
      </c>
      <c r="G160" s="34" t="s">
        <v>753</v>
      </c>
      <c r="H160" s="34" t="s">
        <v>754</v>
      </c>
      <c r="I160" s="3"/>
      <c r="J160" s="3"/>
      <c r="K160" s="3"/>
    </row>
    <row r="161" spans="1:11" ht="13.05" customHeight="1">
      <c r="A161" s="3"/>
      <c r="B161" s="167" t="s">
        <v>755</v>
      </c>
      <c r="C161" s="167"/>
      <c r="D161" s="2" t="s">
        <v>757</v>
      </c>
      <c r="E161" s="2" t="s">
        <v>508</v>
      </c>
      <c r="F161" s="35">
        <v>51300</v>
      </c>
      <c r="G161" s="36">
        <v>961.72109999999998</v>
      </c>
      <c r="H161" s="37">
        <v>1.8E-3</v>
      </c>
      <c r="I161" s="3"/>
      <c r="J161" s="3"/>
      <c r="K161" s="3"/>
    </row>
    <row r="165" spans="1:11">
      <c r="B165" s="39" t="s">
        <v>2397</v>
      </c>
      <c r="C165" s="40"/>
      <c r="D165" s="40"/>
      <c r="E165" s="41"/>
    </row>
    <row r="166" spans="1:11">
      <c r="B166" s="40" t="s">
        <v>2435</v>
      </c>
      <c r="C166" s="40"/>
      <c r="D166" s="40"/>
      <c r="E166" s="41"/>
    </row>
    <row r="167" spans="1:11">
      <c r="B167" s="47" t="s">
        <v>2436</v>
      </c>
      <c r="C167" s="40"/>
      <c r="D167" s="40"/>
      <c r="E167" s="41"/>
    </row>
    <row r="168" spans="1:11">
      <c r="B168" s="40" t="s">
        <v>2398</v>
      </c>
      <c r="C168" s="40"/>
      <c r="D168" s="40"/>
      <c r="E168" s="41"/>
    </row>
    <row r="169" spans="1:11">
      <c r="B169" s="40" t="s">
        <v>2399</v>
      </c>
      <c r="C169" s="40"/>
      <c r="D169" s="40"/>
      <c r="E169" s="41"/>
    </row>
    <row r="170" spans="1:11">
      <c r="B170" s="40" t="s">
        <v>2400</v>
      </c>
      <c r="C170" s="42"/>
      <c r="D170" s="42"/>
      <c r="E170" s="42"/>
    </row>
    <row r="171" spans="1:11">
      <c r="B171" s="40" t="s">
        <v>2401</v>
      </c>
      <c r="C171" s="40"/>
      <c r="D171" s="40"/>
      <c r="E171" s="41"/>
    </row>
    <row r="172" spans="1:11">
      <c r="B172" s="40" t="s">
        <v>2506</v>
      </c>
      <c r="C172" s="40"/>
      <c r="D172" s="40"/>
      <c r="E172" s="41"/>
    </row>
    <row r="173" spans="1:11">
      <c r="B173" s="40" t="s">
        <v>2507</v>
      </c>
      <c r="C173" s="40"/>
      <c r="D173" s="40"/>
      <c r="E173" s="41"/>
    </row>
    <row r="174" spans="1:11">
      <c r="B174" s="40" t="s">
        <v>2404</v>
      </c>
      <c r="C174" s="40"/>
      <c r="D174" s="40"/>
      <c r="E174" s="41"/>
    </row>
    <row r="175" spans="1:11">
      <c r="B175" s="39" t="s">
        <v>2405</v>
      </c>
      <c r="C175" s="39"/>
      <c r="D175" s="39" t="s">
        <v>2406</v>
      </c>
      <c r="E175" s="39" t="s">
        <v>2407</v>
      </c>
    </row>
    <row r="176" spans="1:11">
      <c r="B176" s="40" t="s">
        <v>2452</v>
      </c>
      <c r="C176" s="40"/>
      <c r="D176" s="43">
        <v>16.013000000000002</v>
      </c>
      <c r="E176" s="43">
        <v>16.1173</v>
      </c>
    </row>
    <row r="177" spans="2:5">
      <c r="B177" s="40" t="s">
        <v>2409</v>
      </c>
      <c r="C177" s="40"/>
      <c r="D177" s="43">
        <v>25.868500000000001</v>
      </c>
      <c r="E177" s="43">
        <v>26.296099999999999</v>
      </c>
    </row>
    <row r="178" spans="2:5">
      <c r="B178" s="40" t="s">
        <v>2453</v>
      </c>
      <c r="C178" s="40"/>
      <c r="D178" s="43">
        <v>17.739100000000001</v>
      </c>
      <c r="E178" s="43">
        <v>17.869599999999998</v>
      </c>
    </row>
    <row r="179" spans="2:5">
      <c r="B179" s="40" t="s">
        <v>2417</v>
      </c>
      <c r="C179" s="40"/>
      <c r="D179" s="43">
        <v>28.6004</v>
      </c>
      <c r="E179" s="43">
        <v>29.101600000000001</v>
      </c>
    </row>
    <row r="180" spans="2:5">
      <c r="B180" s="40"/>
      <c r="C180" s="40"/>
      <c r="D180" s="40"/>
      <c r="E180" s="41"/>
    </row>
    <row r="181" spans="2:5">
      <c r="B181" s="40" t="s">
        <v>2420</v>
      </c>
      <c r="C181" s="40"/>
      <c r="D181" s="39" t="s">
        <v>2421</v>
      </c>
      <c r="E181" s="44" t="s">
        <v>226</v>
      </c>
    </row>
    <row r="182" spans="2:5">
      <c r="B182" s="40" t="s">
        <v>2452</v>
      </c>
      <c r="C182" s="40"/>
      <c r="D182" s="45">
        <v>0.16</v>
      </c>
      <c r="E182" s="45">
        <v>0.16</v>
      </c>
    </row>
    <row r="183" spans="2:5">
      <c r="B183" s="40" t="s">
        <v>2453</v>
      </c>
      <c r="C183" s="40"/>
      <c r="D183" s="45">
        <v>0.18</v>
      </c>
      <c r="E183" s="45">
        <v>0.18</v>
      </c>
    </row>
    <row r="184" spans="2:5">
      <c r="B184" s="40"/>
      <c r="C184" s="40"/>
      <c r="D184" s="40"/>
      <c r="E184" s="41"/>
    </row>
    <row r="185" spans="2:5">
      <c r="B185" s="40" t="s">
        <v>2581</v>
      </c>
      <c r="C185" s="40"/>
      <c r="D185" s="40"/>
      <c r="E185" s="41"/>
    </row>
    <row r="186" spans="2:5">
      <c r="B186" s="40" t="s">
        <v>2422</v>
      </c>
      <c r="C186" s="40"/>
      <c r="D186" s="40"/>
      <c r="E186" s="41"/>
    </row>
    <row r="187" spans="2:5">
      <c r="B187" s="40" t="s">
        <v>2508</v>
      </c>
      <c r="C187" s="40"/>
      <c r="D187" s="40"/>
      <c r="E187" s="41"/>
    </row>
    <row r="188" spans="2:5">
      <c r="B188" s="40" t="s">
        <v>2424</v>
      </c>
      <c r="C188" s="40"/>
      <c r="D188" s="40"/>
      <c r="E188" s="41"/>
    </row>
    <row r="189" spans="2:5">
      <c r="B189" s="40" t="s">
        <v>2573</v>
      </c>
      <c r="C189" s="40"/>
      <c r="D189" s="40"/>
      <c r="E189" s="41"/>
    </row>
    <row r="190" spans="2:5">
      <c r="B190" s="40" t="s">
        <v>2425</v>
      </c>
      <c r="C190" s="40"/>
      <c r="D190" s="40"/>
      <c r="E190" s="41"/>
    </row>
    <row r="191" spans="2:5">
      <c r="B191" s="40" t="s">
        <v>2426</v>
      </c>
      <c r="C191" s="40"/>
      <c r="D191" s="40"/>
      <c r="E191" s="41"/>
    </row>
    <row r="192" spans="2:5">
      <c r="B192" s="40" t="s">
        <v>2427</v>
      </c>
      <c r="C192" s="40"/>
      <c r="D192" s="40"/>
      <c r="E192" s="41"/>
    </row>
    <row r="193" spans="1:7">
      <c r="B193" s="40" t="s">
        <v>2428</v>
      </c>
      <c r="C193" s="40"/>
      <c r="D193" s="40"/>
      <c r="E193" s="41"/>
    </row>
    <row r="194" spans="1:7">
      <c r="B194" s="40" t="s">
        <v>2429</v>
      </c>
      <c r="C194" s="40"/>
      <c r="D194" s="40"/>
      <c r="E194" s="41"/>
    </row>
    <row r="195" spans="1:7">
      <c r="B195" s="40" t="s">
        <v>2430</v>
      </c>
      <c r="C195" s="40"/>
      <c r="D195" s="40"/>
      <c r="E195" s="41"/>
    </row>
    <row r="196" spans="1:7">
      <c r="B196" s="40" t="s">
        <v>2431</v>
      </c>
      <c r="C196" s="40"/>
      <c r="D196" s="40"/>
      <c r="E196" s="41"/>
    </row>
    <row r="197" spans="1:7" ht="58.2" customHeight="1">
      <c r="B197" s="183" t="s">
        <v>2509</v>
      </c>
      <c r="C197" s="183"/>
      <c r="D197" s="183"/>
      <c r="E197" s="183"/>
    </row>
    <row r="199" spans="1:7">
      <c r="A199" s="147" t="s">
        <v>2646</v>
      </c>
      <c r="B199" s="148" t="s">
        <v>2666</v>
      </c>
      <c r="C199" s="149"/>
      <c r="D199" s="150"/>
      <c r="E199" s="150"/>
      <c r="F199" s="150"/>
      <c r="G199" s="150"/>
    </row>
    <row r="200" spans="1:7">
      <c r="B200" s="150"/>
      <c r="C200" s="150"/>
      <c r="D200" s="150"/>
      <c r="E200" s="150"/>
      <c r="F200" s="150"/>
      <c r="G200" s="150"/>
    </row>
    <row r="201" spans="1:7" ht="43.2">
      <c r="B201" s="151" t="s">
        <v>2647</v>
      </c>
      <c r="C201" s="151" t="s">
        <v>2648</v>
      </c>
      <c r="D201" s="152" t="s">
        <v>2649</v>
      </c>
      <c r="E201" s="151" t="s">
        <v>2650</v>
      </c>
      <c r="F201" s="151" t="s">
        <v>2651</v>
      </c>
      <c r="G201" s="151" t="s">
        <v>2652</v>
      </c>
    </row>
    <row r="202" spans="1:7">
      <c r="B202" s="174" t="s">
        <v>2533</v>
      </c>
      <c r="C202" s="175"/>
      <c r="D202" s="175"/>
      <c r="E202" s="175"/>
      <c r="F202" s="175"/>
      <c r="G202" s="176"/>
    </row>
    <row r="204" spans="1:7">
      <c r="B204" s="147" t="s">
        <v>2653</v>
      </c>
      <c r="C204" s="147"/>
      <c r="D204" s="147"/>
      <c r="E204" s="147"/>
      <c r="F204" s="147"/>
    </row>
    <row r="205" spans="1:7">
      <c r="B205" s="147" t="s">
        <v>2667</v>
      </c>
      <c r="C205" s="147"/>
      <c r="D205" s="147"/>
      <c r="E205" s="147"/>
      <c r="F205" s="147"/>
    </row>
    <row r="206" spans="1:7" ht="48">
      <c r="B206" s="153" t="s">
        <v>2654</v>
      </c>
      <c r="C206" s="153" t="s">
        <v>2655</v>
      </c>
      <c r="D206" s="153" t="s">
        <v>2656</v>
      </c>
      <c r="E206" s="153" t="s">
        <v>2657</v>
      </c>
      <c r="F206" s="153" t="s">
        <v>2658</v>
      </c>
    </row>
    <row r="207" spans="1:7">
      <c r="B207" s="177" t="s">
        <v>2533</v>
      </c>
      <c r="C207" s="178"/>
      <c r="D207" s="178"/>
      <c r="E207" s="178"/>
      <c r="F207" s="179"/>
    </row>
    <row r="209" spans="1:7">
      <c r="A209" s="147" t="s">
        <v>2659</v>
      </c>
      <c r="B209" s="148" t="s">
        <v>2668</v>
      </c>
      <c r="C209" s="147"/>
      <c r="D209" s="147"/>
      <c r="E209" s="147"/>
      <c r="F209" s="147"/>
      <c r="G209" s="147"/>
    </row>
    <row r="210" spans="1:7" ht="43.2">
      <c r="A210" s="147"/>
      <c r="B210" s="151" t="s">
        <v>2647</v>
      </c>
      <c r="C210" s="151" t="s">
        <v>2648</v>
      </c>
      <c r="D210" s="152" t="s">
        <v>2649</v>
      </c>
      <c r="E210" s="151" t="s">
        <v>2650</v>
      </c>
      <c r="F210" s="151" t="s">
        <v>2651</v>
      </c>
      <c r="G210" s="151" t="s">
        <v>2652</v>
      </c>
    </row>
    <row r="211" spans="1:7">
      <c r="B211" s="114" t="s">
        <v>630</v>
      </c>
      <c r="C211" s="114" t="s">
        <v>755</v>
      </c>
      <c r="D211" s="154">
        <v>108</v>
      </c>
      <c r="E211" s="155">
        <v>1951.7083</v>
      </c>
      <c r="F211" s="155">
        <v>1874.7</v>
      </c>
      <c r="G211" s="156">
        <v>166.63</v>
      </c>
    </row>
    <row r="212" spans="1:7">
      <c r="B212" s="157"/>
      <c r="C212" s="157"/>
      <c r="D212" s="158"/>
      <c r="E212" s="159"/>
      <c r="F212" s="159"/>
      <c r="G212" s="160"/>
    </row>
    <row r="213" spans="1:7">
      <c r="A213" s="147"/>
      <c r="B213" s="147" t="s">
        <v>2684</v>
      </c>
      <c r="C213" s="147"/>
      <c r="D213" s="147"/>
      <c r="E213" s="147"/>
      <c r="F213" s="147"/>
      <c r="G213" s="147"/>
    </row>
    <row r="214" spans="1:7">
      <c r="A214" s="147"/>
      <c r="B214" s="147" t="s">
        <v>2669</v>
      </c>
      <c r="C214" s="147"/>
      <c r="D214" s="147"/>
      <c r="E214" s="147"/>
      <c r="F214" s="147"/>
      <c r="G214" s="147"/>
    </row>
    <row r="215" spans="1:7" ht="48">
      <c r="A215" s="147"/>
      <c r="B215" s="153" t="s">
        <v>2654</v>
      </c>
      <c r="C215" s="153" t="s">
        <v>2655</v>
      </c>
      <c r="D215" s="153" t="s">
        <v>2656</v>
      </c>
      <c r="E215" s="153" t="s">
        <v>2657</v>
      </c>
      <c r="F215" s="153" t="s">
        <v>2660</v>
      </c>
      <c r="G215" s="147"/>
    </row>
    <row r="216" spans="1:7">
      <c r="A216" s="147"/>
      <c r="B216" s="161">
        <v>108</v>
      </c>
      <c r="C216" s="161">
        <v>108</v>
      </c>
      <c r="D216" s="161">
        <v>100578539</v>
      </c>
      <c r="E216" s="161">
        <v>99486516</v>
      </c>
      <c r="F216" s="161">
        <v>-1092023</v>
      </c>
      <c r="G216" s="147"/>
    </row>
    <row r="217" spans="1:7">
      <c r="A217" s="147"/>
      <c r="B217" s="147"/>
      <c r="C217" s="147"/>
      <c r="D217" s="147"/>
      <c r="E217" s="147"/>
      <c r="F217" s="147"/>
      <c r="G217" s="147"/>
    </row>
    <row r="218" spans="1:7">
      <c r="A218" s="147" t="s">
        <v>2661</v>
      </c>
      <c r="B218" s="148" t="s">
        <v>2670</v>
      </c>
      <c r="C218" s="147"/>
      <c r="D218" s="147"/>
      <c r="E218" s="147"/>
      <c r="F218" s="147"/>
      <c r="G218" s="147"/>
    </row>
    <row r="219" spans="1:7">
      <c r="A219" s="147"/>
      <c r="B219" s="147" t="s">
        <v>2662</v>
      </c>
      <c r="C219" s="147"/>
      <c r="D219" s="147"/>
      <c r="E219" s="147"/>
      <c r="F219" s="147"/>
      <c r="G219" s="147"/>
    </row>
    <row r="220" spans="1:7">
      <c r="A220" s="147"/>
      <c r="B220" t="s">
        <v>2671</v>
      </c>
      <c r="C220" s="162"/>
      <c r="D220" s="162"/>
      <c r="E220" s="162"/>
      <c r="F220" s="163"/>
      <c r="G220" s="147"/>
    </row>
    <row r="221" spans="1:7">
      <c r="A221" s="147"/>
      <c r="B221" s="147"/>
      <c r="C221" s="147"/>
      <c r="D221" s="147"/>
      <c r="E221" s="147"/>
      <c r="F221" s="147"/>
      <c r="G221" s="147"/>
    </row>
    <row r="222" spans="1:7">
      <c r="A222" s="147" t="s">
        <v>2663</v>
      </c>
      <c r="B222" s="148" t="s">
        <v>2672</v>
      </c>
      <c r="C222" s="147"/>
      <c r="D222" s="147"/>
      <c r="E222" s="147"/>
      <c r="F222" s="147"/>
      <c r="G222" s="147"/>
    </row>
    <row r="223" spans="1:7">
      <c r="B223" t="s">
        <v>2664</v>
      </c>
    </row>
    <row r="224" spans="1:7">
      <c r="B224" t="s">
        <v>2673</v>
      </c>
    </row>
    <row r="226" spans="1:7">
      <c r="A226" s="147" t="s">
        <v>2665</v>
      </c>
      <c r="B226" s="148" t="s">
        <v>2674</v>
      </c>
      <c r="C226" s="147"/>
      <c r="D226" s="147"/>
      <c r="E226" s="147"/>
      <c r="F226" s="147"/>
      <c r="G226" s="147"/>
    </row>
    <row r="247" spans="2:2">
      <c r="B247" t="s">
        <v>2687</v>
      </c>
    </row>
  </sheetData>
  <mergeCells count="163">
    <mergeCell ref="B202:G202"/>
    <mergeCell ref="B207:F207"/>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 ref="B29:C29"/>
    <mergeCell ref="B30:C30"/>
    <mergeCell ref="B21:C21"/>
    <mergeCell ref="B22:C22"/>
    <mergeCell ref="B23:C23"/>
    <mergeCell ref="B24:C24"/>
    <mergeCell ref="B25:C25"/>
    <mergeCell ref="B36:C36"/>
    <mergeCell ref="B37:C37"/>
    <mergeCell ref="B38:C38"/>
    <mergeCell ref="B39:C39"/>
    <mergeCell ref="B40:C40"/>
    <mergeCell ref="B31:C31"/>
    <mergeCell ref="B32:C32"/>
    <mergeCell ref="B33:C33"/>
    <mergeCell ref="B34:C34"/>
    <mergeCell ref="B35:C35"/>
    <mergeCell ref="B46:C46"/>
    <mergeCell ref="B47:C47"/>
    <mergeCell ref="B48:C48"/>
    <mergeCell ref="B49:C49"/>
    <mergeCell ref="B50:C50"/>
    <mergeCell ref="B41:C41"/>
    <mergeCell ref="B42:C42"/>
    <mergeCell ref="B43:C43"/>
    <mergeCell ref="B44:C44"/>
    <mergeCell ref="B45:C45"/>
    <mergeCell ref="B56:C56"/>
    <mergeCell ref="B57:C57"/>
    <mergeCell ref="B58:C58"/>
    <mergeCell ref="B59:C59"/>
    <mergeCell ref="B60:C60"/>
    <mergeCell ref="B51:C51"/>
    <mergeCell ref="B52:C52"/>
    <mergeCell ref="B53:C53"/>
    <mergeCell ref="B54:C54"/>
    <mergeCell ref="B55:C55"/>
    <mergeCell ref="B66:C66"/>
    <mergeCell ref="B67:C67"/>
    <mergeCell ref="B68:C68"/>
    <mergeCell ref="B69:C69"/>
    <mergeCell ref="B70:C70"/>
    <mergeCell ref="B61:C61"/>
    <mergeCell ref="B62:C62"/>
    <mergeCell ref="B63:C63"/>
    <mergeCell ref="B64:C64"/>
    <mergeCell ref="B65:C65"/>
    <mergeCell ref="B76:C76"/>
    <mergeCell ref="B77:C77"/>
    <mergeCell ref="B78:C78"/>
    <mergeCell ref="B79:C79"/>
    <mergeCell ref="B80:C80"/>
    <mergeCell ref="B71:C71"/>
    <mergeCell ref="B72:C72"/>
    <mergeCell ref="B73:C73"/>
    <mergeCell ref="B74:C74"/>
    <mergeCell ref="B75:C75"/>
    <mergeCell ref="B86:C86"/>
    <mergeCell ref="B87:C87"/>
    <mergeCell ref="B88:C88"/>
    <mergeCell ref="B89:C89"/>
    <mergeCell ref="B90:C90"/>
    <mergeCell ref="B81:C81"/>
    <mergeCell ref="B82:C82"/>
    <mergeCell ref="B83:C83"/>
    <mergeCell ref="B84:C84"/>
    <mergeCell ref="B85:C85"/>
    <mergeCell ref="B96:C96"/>
    <mergeCell ref="B97:C97"/>
    <mergeCell ref="B98:C98"/>
    <mergeCell ref="B99:C99"/>
    <mergeCell ref="B100:C100"/>
    <mergeCell ref="B91:C91"/>
    <mergeCell ref="B92:C92"/>
    <mergeCell ref="B93:C93"/>
    <mergeCell ref="B94:C94"/>
    <mergeCell ref="B95:C95"/>
    <mergeCell ref="B106:C106"/>
    <mergeCell ref="B107:C107"/>
    <mergeCell ref="B108:C108"/>
    <mergeCell ref="B109:C109"/>
    <mergeCell ref="B110:C110"/>
    <mergeCell ref="B101:C101"/>
    <mergeCell ref="B102:C102"/>
    <mergeCell ref="B103:C103"/>
    <mergeCell ref="B104:C104"/>
    <mergeCell ref="B105:C105"/>
    <mergeCell ref="B116:C116"/>
    <mergeCell ref="B117:C117"/>
    <mergeCell ref="B118:C118"/>
    <mergeCell ref="B119:C119"/>
    <mergeCell ref="B120:C120"/>
    <mergeCell ref="B111:C111"/>
    <mergeCell ref="B112:C112"/>
    <mergeCell ref="B113:C113"/>
    <mergeCell ref="B114:C114"/>
    <mergeCell ref="B115:C115"/>
    <mergeCell ref="B126:C126"/>
    <mergeCell ref="B127:C127"/>
    <mergeCell ref="B128:C128"/>
    <mergeCell ref="B129:C129"/>
    <mergeCell ref="B130:C130"/>
    <mergeCell ref="B121:C121"/>
    <mergeCell ref="B122:C122"/>
    <mergeCell ref="B123:C123"/>
    <mergeCell ref="B124:C124"/>
    <mergeCell ref="B125:C125"/>
    <mergeCell ref="B136:C136"/>
    <mergeCell ref="B137:C137"/>
    <mergeCell ref="B138:C138"/>
    <mergeCell ref="B139:C139"/>
    <mergeCell ref="B140:C140"/>
    <mergeCell ref="B131:C131"/>
    <mergeCell ref="B132:C132"/>
    <mergeCell ref="B133:C133"/>
    <mergeCell ref="B134:C134"/>
    <mergeCell ref="B135:C135"/>
    <mergeCell ref="B146:C146"/>
    <mergeCell ref="B147:C147"/>
    <mergeCell ref="B148:C148"/>
    <mergeCell ref="B149:C149"/>
    <mergeCell ref="B150:I150"/>
    <mergeCell ref="B141:C141"/>
    <mergeCell ref="B142:C142"/>
    <mergeCell ref="B143:C143"/>
    <mergeCell ref="B144:C144"/>
    <mergeCell ref="B145:C145"/>
    <mergeCell ref="B197:E197"/>
    <mergeCell ref="B156:C156"/>
    <mergeCell ref="B157:C157"/>
    <mergeCell ref="B158:I158"/>
    <mergeCell ref="B160:C160"/>
    <mergeCell ref="B161:C161"/>
    <mergeCell ref="B151:I151"/>
    <mergeCell ref="B152:C152"/>
    <mergeCell ref="B153:C153"/>
    <mergeCell ref="B154:C154"/>
    <mergeCell ref="B155:C155"/>
  </mergeCells>
  <pageMargins left="0" right="0" top="0" bottom="0" header="0" footer="0"/>
  <pageSetup orientation="landscape"/>
  <headerFooter>
    <oddFooter xml:space="preserve">&amp;C_x000D_&amp;1#&amp;"Aptos"&amp;10&amp;K000000  For internal use only </odd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outlinePr summaryBelow="0"/>
  </sheetPr>
  <dimension ref="A1:J105"/>
  <sheetViews>
    <sheetView topLeftCell="A87" workbookViewId="0">
      <selection activeCell="G100" sqref="G100"/>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194</v>
      </c>
      <c r="C5" s="13"/>
      <c r="D5" s="13"/>
      <c r="E5" s="13"/>
      <c r="F5" s="13"/>
      <c r="G5" s="13"/>
      <c r="H5" s="14"/>
      <c r="I5" s="14"/>
      <c r="J5" s="3"/>
    </row>
    <row r="6" spans="1:10" ht="13.05" customHeight="1">
      <c r="A6" s="3"/>
      <c r="B6" s="12" t="s">
        <v>612</v>
      </c>
      <c r="C6" s="13"/>
      <c r="D6" s="13"/>
      <c r="E6" s="13"/>
      <c r="F6" s="3"/>
      <c r="G6" s="14"/>
      <c r="H6" s="14"/>
      <c r="I6" s="14"/>
      <c r="J6" s="3"/>
    </row>
    <row r="7" spans="1:10" ht="13.05" customHeight="1">
      <c r="A7" s="15" t="s">
        <v>1930</v>
      </c>
      <c r="B7" s="16" t="s">
        <v>1931</v>
      </c>
      <c r="C7" s="13" t="s">
        <v>1932</v>
      </c>
      <c r="D7" s="13" t="s">
        <v>160</v>
      </c>
      <c r="E7" s="17">
        <v>1000000</v>
      </c>
      <c r="F7" s="18">
        <v>998.73</v>
      </c>
      <c r="G7" s="19">
        <v>1.17E-2</v>
      </c>
      <c r="H7" s="20">
        <v>5.1774000000000001E-2</v>
      </c>
      <c r="I7" s="21"/>
      <c r="J7" s="3"/>
    </row>
    <row r="8" spans="1:10" ht="13.05" customHeight="1">
      <c r="A8" s="15" t="s">
        <v>2249</v>
      </c>
      <c r="B8" s="16" t="s">
        <v>2250</v>
      </c>
      <c r="C8" s="13" t="s">
        <v>2251</v>
      </c>
      <c r="D8" s="13" t="s">
        <v>160</v>
      </c>
      <c r="E8" s="17">
        <v>1000000</v>
      </c>
      <c r="F8" s="18">
        <v>997.68</v>
      </c>
      <c r="G8" s="19">
        <v>1.17E-2</v>
      </c>
      <c r="H8" s="20">
        <v>0.05</v>
      </c>
      <c r="I8" s="21"/>
      <c r="J8" s="3"/>
    </row>
    <row r="9" spans="1:10" ht="13.05" customHeight="1">
      <c r="A9" s="3"/>
      <c r="B9" s="22" t="s">
        <v>185</v>
      </c>
      <c r="C9" s="2"/>
      <c r="D9" s="2"/>
      <c r="E9" s="2"/>
      <c r="F9" s="23">
        <v>1996.41</v>
      </c>
      <c r="G9" s="24">
        <v>2.3400000000000001E-2</v>
      </c>
      <c r="H9" s="25"/>
      <c r="I9" s="25"/>
      <c r="J9" s="3"/>
    </row>
    <row r="10" spans="1:10" ht="13.05" customHeight="1">
      <c r="A10" s="3"/>
      <c r="B10" s="22" t="s">
        <v>193</v>
      </c>
      <c r="C10" s="26"/>
      <c r="D10" s="2"/>
      <c r="E10" s="26"/>
      <c r="F10" s="23">
        <v>1996.41</v>
      </c>
      <c r="G10" s="24">
        <v>2.3400000000000001E-2</v>
      </c>
      <c r="H10" s="25"/>
      <c r="I10" s="25"/>
      <c r="J10" s="3"/>
    </row>
    <row r="11" spans="1:10" ht="13.05" customHeight="1">
      <c r="A11" s="3"/>
      <c r="B11" s="12" t="s">
        <v>232</v>
      </c>
      <c r="C11" s="13"/>
      <c r="D11" s="13"/>
      <c r="E11" s="13"/>
      <c r="F11" s="13"/>
      <c r="G11" s="13"/>
      <c r="H11" s="14"/>
      <c r="I11" s="14"/>
      <c r="J11" s="3"/>
    </row>
    <row r="12" spans="1:10" ht="13.05" customHeight="1">
      <c r="A12" s="15" t="s">
        <v>2252</v>
      </c>
      <c r="B12" s="16" t="s">
        <v>234</v>
      </c>
      <c r="C12" s="13"/>
      <c r="D12" s="13" t="s">
        <v>231</v>
      </c>
      <c r="E12" s="17"/>
      <c r="F12" s="18">
        <v>49999.43</v>
      </c>
      <c r="G12" s="19">
        <v>0.5867</v>
      </c>
      <c r="H12" s="20">
        <v>5.1499999999999997E-2</v>
      </c>
      <c r="I12" s="21"/>
      <c r="J12" s="3"/>
    </row>
    <row r="13" spans="1:10" ht="13.05" customHeight="1">
      <c r="A13" s="15" t="s">
        <v>233</v>
      </c>
      <c r="B13" s="16" t="s">
        <v>234</v>
      </c>
      <c r="C13" s="13"/>
      <c r="D13" s="13" t="s">
        <v>231</v>
      </c>
      <c r="E13" s="17"/>
      <c r="F13" s="18">
        <v>33228.06</v>
      </c>
      <c r="G13" s="19">
        <v>0.38990000000000002</v>
      </c>
      <c r="H13" s="20">
        <v>4.9893303295446306E-2</v>
      </c>
      <c r="I13" s="21"/>
      <c r="J13" s="3"/>
    </row>
    <row r="14" spans="1:10" ht="13.05" customHeight="1">
      <c r="A14" s="3"/>
      <c r="B14" s="22" t="s">
        <v>185</v>
      </c>
      <c r="C14" s="2"/>
      <c r="D14" s="2"/>
      <c r="E14" s="2"/>
      <c r="F14" s="23">
        <v>83227.490000000005</v>
      </c>
      <c r="G14" s="24">
        <v>0.97660000000000002</v>
      </c>
      <c r="H14" s="25"/>
      <c r="I14" s="25"/>
      <c r="J14" s="3"/>
    </row>
    <row r="15" spans="1:10" ht="13.05" customHeight="1">
      <c r="A15" s="3"/>
      <c r="B15" s="22" t="s">
        <v>193</v>
      </c>
      <c r="C15" s="26"/>
      <c r="D15" s="2"/>
      <c r="E15" s="26"/>
      <c r="F15" s="23">
        <v>83227.490000000005</v>
      </c>
      <c r="G15" s="24">
        <v>0.97660000000000002</v>
      </c>
      <c r="H15" s="25"/>
      <c r="I15" s="25"/>
      <c r="J15" s="3"/>
    </row>
    <row r="16" spans="1:10" ht="13.05" customHeight="1">
      <c r="A16" s="3"/>
      <c r="B16" s="22" t="s">
        <v>235</v>
      </c>
      <c r="C16" s="13"/>
      <c r="D16" s="2"/>
      <c r="E16" s="13"/>
      <c r="F16" s="27">
        <v>-8.2799999999999994</v>
      </c>
      <c r="G16" s="24">
        <v>0</v>
      </c>
      <c r="H16" s="25"/>
      <c r="I16" s="25"/>
      <c r="J16" s="3"/>
    </row>
    <row r="17" spans="1:10" ht="13.05" customHeight="1">
      <c r="A17" s="3"/>
      <c r="B17" s="28" t="s">
        <v>236</v>
      </c>
      <c r="C17" s="29"/>
      <c r="D17" s="29"/>
      <c r="E17" s="29"/>
      <c r="F17" s="30">
        <v>85215.62</v>
      </c>
      <c r="G17" s="31">
        <v>1</v>
      </c>
      <c r="H17" s="32"/>
      <c r="I17" s="32"/>
      <c r="J17" s="3"/>
    </row>
    <row r="18" spans="1:10" ht="13.05" customHeight="1">
      <c r="A18" s="3"/>
      <c r="B18" s="6"/>
      <c r="C18" s="3"/>
      <c r="D18" s="3"/>
      <c r="E18" s="3"/>
      <c r="F18" s="3"/>
      <c r="G18" s="3"/>
      <c r="H18" s="3"/>
      <c r="I18" s="3"/>
      <c r="J18" s="3"/>
    </row>
    <row r="19" spans="1:10" ht="13.05" customHeight="1">
      <c r="A19" s="3"/>
      <c r="B19" s="165"/>
      <c r="C19" s="165"/>
      <c r="D19" s="165"/>
      <c r="E19" s="165"/>
      <c r="F19" s="165"/>
      <c r="G19" s="165"/>
      <c r="H19" s="165"/>
      <c r="I19" s="3"/>
      <c r="J19" s="3"/>
    </row>
    <row r="20" spans="1:10" ht="13.05" customHeight="1">
      <c r="A20" s="3"/>
      <c r="B20" s="165"/>
      <c r="C20" s="165"/>
      <c r="D20" s="165"/>
      <c r="E20" s="165"/>
      <c r="F20" s="165"/>
      <c r="G20" s="165"/>
      <c r="H20" s="165"/>
      <c r="I20" s="3"/>
      <c r="J20" s="3"/>
    </row>
    <row r="21" spans="1:10" ht="13.05" customHeight="1">
      <c r="A21" s="3"/>
      <c r="B21" s="4" t="s">
        <v>231</v>
      </c>
      <c r="C21" s="3"/>
      <c r="D21" s="3"/>
      <c r="E21" s="3"/>
      <c r="F21" s="3"/>
      <c r="G21" s="3"/>
      <c r="H21" s="3"/>
      <c r="I21" s="3"/>
      <c r="J21" s="3"/>
    </row>
    <row r="22" spans="1:10" ht="13.05" customHeight="1">
      <c r="A22" s="3"/>
      <c r="B22" s="4" t="s">
        <v>239</v>
      </c>
      <c r="C22" s="3"/>
      <c r="D22" s="3"/>
      <c r="E22" s="3"/>
      <c r="F22" s="3"/>
      <c r="G22" s="3"/>
      <c r="H22" s="3"/>
      <c r="I22" s="3"/>
      <c r="J22" s="3"/>
    </row>
    <row r="23" spans="1:10" ht="25.95" customHeight="1">
      <c r="A23" s="3"/>
      <c r="B23" s="165" t="s">
        <v>240</v>
      </c>
      <c r="C23" s="165"/>
      <c r="D23" s="165"/>
      <c r="E23" s="165"/>
      <c r="F23" s="165"/>
      <c r="G23" s="165"/>
      <c r="H23" s="165"/>
      <c r="I23" s="3"/>
      <c r="J23" s="3"/>
    </row>
    <row r="27" spans="1:10">
      <c r="B27" s="39" t="s">
        <v>2397</v>
      </c>
      <c r="C27" s="40"/>
      <c r="D27" s="40"/>
      <c r="E27" s="41"/>
    </row>
    <row r="28" spans="1:10">
      <c r="B28" s="40" t="s">
        <v>2435</v>
      </c>
      <c r="C28" s="40"/>
      <c r="D28" s="40"/>
      <c r="E28" s="41"/>
    </row>
    <row r="29" spans="1:10">
      <c r="B29" s="47" t="s">
        <v>2436</v>
      </c>
      <c r="C29" s="40"/>
      <c r="D29" s="40"/>
      <c r="E29" s="41"/>
    </row>
    <row r="30" spans="1:10">
      <c r="B30" s="40" t="s">
        <v>2398</v>
      </c>
      <c r="C30" s="40"/>
      <c r="D30" s="40"/>
      <c r="E30" s="41"/>
    </row>
    <row r="31" spans="1:10">
      <c r="B31" s="40" t="s">
        <v>2399</v>
      </c>
      <c r="C31" s="40"/>
      <c r="D31" s="40"/>
      <c r="E31" s="41"/>
    </row>
    <row r="32" spans="1:10">
      <c r="B32" s="40" t="s">
        <v>2400</v>
      </c>
      <c r="C32" s="42"/>
      <c r="D32" s="42"/>
      <c r="E32" s="42"/>
    </row>
    <row r="33" spans="2:5">
      <c r="B33" s="40" t="s">
        <v>2401</v>
      </c>
      <c r="C33" s="40"/>
      <c r="D33" s="40"/>
      <c r="E33" s="41"/>
    </row>
    <row r="34" spans="2:5">
      <c r="B34" s="40" t="s">
        <v>2402</v>
      </c>
      <c r="C34" s="40"/>
      <c r="D34" s="40"/>
      <c r="E34" s="41"/>
    </row>
    <row r="35" spans="2:5">
      <c r="B35" s="40" t="s">
        <v>2403</v>
      </c>
      <c r="C35" s="40"/>
      <c r="D35" s="40"/>
      <c r="E35" s="41"/>
    </row>
    <row r="36" spans="2:5">
      <c r="B36" s="40" t="s">
        <v>2404</v>
      </c>
      <c r="C36" s="40"/>
      <c r="D36" s="40"/>
      <c r="E36" s="41"/>
    </row>
    <row r="37" spans="2:5">
      <c r="B37" s="39" t="s">
        <v>2405</v>
      </c>
      <c r="C37" s="39"/>
      <c r="D37" s="39" t="s">
        <v>2406</v>
      </c>
      <c r="E37" s="39" t="s">
        <v>2407</v>
      </c>
    </row>
    <row r="38" spans="2:5">
      <c r="B38" s="40" t="s">
        <v>2510</v>
      </c>
      <c r="C38" s="40"/>
      <c r="D38" s="43">
        <v>1291.3179</v>
      </c>
      <c r="E38" s="43">
        <v>1296.8493000000001</v>
      </c>
    </row>
    <row r="39" spans="2:5">
      <c r="B39" s="40" t="s">
        <v>2511</v>
      </c>
      <c r="C39" s="40"/>
      <c r="D39" s="43">
        <v>1000</v>
      </c>
      <c r="E39" s="43">
        <v>1000</v>
      </c>
    </row>
    <row r="40" spans="2:5">
      <c r="B40" s="40" t="s">
        <v>2512</v>
      </c>
      <c r="C40" s="40"/>
      <c r="D40" s="43">
        <v>1291.2877000000001</v>
      </c>
      <c r="E40" s="43">
        <v>1296.8189</v>
      </c>
    </row>
    <row r="41" spans="2:5">
      <c r="B41" s="40" t="s">
        <v>2513</v>
      </c>
      <c r="C41" s="40"/>
      <c r="D41" s="43">
        <v>1000</v>
      </c>
      <c r="E41" s="43">
        <v>1000</v>
      </c>
    </row>
    <row r="42" spans="2:5">
      <c r="B42" s="40" t="s">
        <v>2408</v>
      </c>
      <c r="C42" s="40"/>
      <c r="D42" s="43">
        <v>1000.0018</v>
      </c>
      <c r="E42" s="43">
        <v>1000.0018</v>
      </c>
    </row>
    <row r="43" spans="2:5">
      <c r="B43" s="40" t="s">
        <v>2409</v>
      </c>
      <c r="C43" s="40"/>
      <c r="D43" s="43">
        <v>1432.3860999999999</v>
      </c>
      <c r="E43" s="43">
        <v>1438.4626000000001</v>
      </c>
    </row>
    <row r="44" spans="2:5">
      <c r="B44" s="40" t="s">
        <v>2411</v>
      </c>
      <c r="C44" s="40"/>
      <c r="D44" s="43">
        <v>1001.0146</v>
      </c>
      <c r="E44" s="43">
        <v>1001.418</v>
      </c>
    </row>
    <row r="45" spans="2:5">
      <c r="B45" s="40" t="s">
        <v>2416</v>
      </c>
      <c r="C45" s="40"/>
      <c r="D45" s="43">
        <v>1000.0028</v>
      </c>
      <c r="E45" s="43">
        <v>1000.0028</v>
      </c>
    </row>
    <row r="46" spans="2:5">
      <c r="B46" s="40" t="s">
        <v>2417</v>
      </c>
      <c r="C46" s="40"/>
      <c r="D46" s="43">
        <v>1439.2317</v>
      </c>
      <c r="E46" s="43">
        <v>1445.3968</v>
      </c>
    </row>
    <row r="47" spans="2:5">
      <c r="B47" s="40" t="s">
        <v>2419</v>
      </c>
      <c r="C47" s="40"/>
      <c r="D47" s="43">
        <v>1000.53</v>
      </c>
      <c r="E47" s="43">
        <v>1000.9382000000001</v>
      </c>
    </row>
    <row r="48" spans="2:5">
      <c r="B48" s="40"/>
      <c r="C48" s="40"/>
      <c r="D48" s="40"/>
      <c r="E48" s="41"/>
    </row>
    <row r="49" spans="2:5">
      <c r="B49" s="40" t="s">
        <v>2420</v>
      </c>
      <c r="C49" s="40"/>
      <c r="D49" s="39" t="s">
        <v>2421</v>
      </c>
      <c r="E49" s="44" t="s">
        <v>226</v>
      </c>
    </row>
    <row r="50" spans="2:5">
      <c r="B50" s="40" t="s">
        <v>2408</v>
      </c>
      <c r="C50" s="40"/>
      <c r="D50" s="45">
        <v>4.2405586</v>
      </c>
      <c r="E50" s="45">
        <v>4.2405586</v>
      </c>
    </row>
    <row r="51" spans="2:5">
      <c r="B51" s="40" t="s">
        <v>2411</v>
      </c>
      <c r="C51" s="40"/>
      <c r="D51" s="45">
        <v>3.8416481600000001</v>
      </c>
      <c r="E51" s="45">
        <v>3.8416481600000001</v>
      </c>
    </row>
    <row r="52" spans="2:5">
      <c r="B52" s="40" t="s">
        <v>2416</v>
      </c>
      <c r="C52" s="40"/>
      <c r="D52" s="45">
        <v>4.2844027699999998</v>
      </c>
      <c r="E52" s="45">
        <v>4.2844027699999998</v>
      </c>
    </row>
    <row r="53" spans="2:5">
      <c r="B53" s="40" t="s">
        <v>2419</v>
      </c>
      <c r="C53" s="40"/>
      <c r="D53" s="45">
        <v>3.87021397</v>
      </c>
      <c r="E53" s="45">
        <v>3.87021397</v>
      </c>
    </row>
    <row r="54" spans="2:5">
      <c r="B54" s="40"/>
      <c r="C54" s="40"/>
      <c r="D54" s="40"/>
      <c r="E54" s="41"/>
    </row>
    <row r="55" spans="2:5">
      <c r="B55" s="40" t="s">
        <v>2564</v>
      </c>
      <c r="C55" s="40"/>
      <c r="D55" s="40"/>
      <c r="E55" s="41"/>
    </row>
    <row r="56" spans="2:5">
      <c r="B56" s="40" t="s">
        <v>2422</v>
      </c>
      <c r="C56" s="40"/>
      <c r="D56" s="40"/>
      <c r="E56" s="41"/>
    </row>
    <row r="57" spans="2:5">
      <c r="B57" s="40" t="s">
        <v>2514</v>
      </c>
      <c r="C57" s="40"/>
      <c r="D57" s="40"/>
      <c r="E57" s="41"/>
    </row>
    <row r="58" spans="2:5">
      <c r="B58" s="40" t="s">
        <v>2424</v>
      </c>
      <c r="C58" s="40"/>
      <c r="D58" s="40"/>
      <c r="E58" s="41"/>
    </row>
    <row r="59" spans="2:5">
      <c r="B59" s="40" t="s">
        <v>2442</v>
      </c>
      <c r="C59" s="40"/>
      <c r="D59" s="40"/>
      <c r="E59" s="41"/>
    </row>
    <row r="60" spans="2:5">
      <c r="B60" s="40" t="s">
        <v>2425</v>
      </c>
      <c r="C60" s="40"/>
      <c r="D60" s="40"/>
      <c r="E60" s="41"/>
    </row>
    <row r="61" spans="2:5">
      <c r="B61" s="40" t="s">
        <v>2426</v>
      </c>
      <c r="C61" s="40"/>
      <c r="D61" s="40"/>
      <c r="E61" s="41"/>
    </row>
    <row r="62" spans="2:5">
      <c r="B62" s="40" t="s">
        <v>2427</v>
      </c>
      <c r="C62" s="40"/>
      <c r="D62" s="40"/>
      <c r="E62" s="41"/>
    </row>
    <row r="63" spans="2:5">
      <c r="B63" s="40" t="s">
        <v>2428</v>
      </c>
      <c r="C63" s="40"/>
      <c r="D63" s="40"/>
      <c r="E63" s="41"/>
    </row>
    <row r="64" spans="2:5">
      <c r="B64" s="40" t="s">
        <v>2429</v>
      </c>
      <c r="C64" s="40"/>
      <c r="D64" s="40"/>
      <c r="E64" s="41"/>
    </row>
    <row r="65" spans="2:5">
      <c r="B65" s="40" t="s">
        <v>2430</v>
      </c>
      <c r="C65" s="40"/>
      <c r="D65" s="40"/>
      <c r="E65" s="41"/>
    </row>
    <row r="66" spans="2:5">
      <c r="B66" s="40" t="s">
        <v>2431</v>
      </c>
      <c r="C66" s="40"/>
      <c r="D66" s="40"/>
      <c r="E66" s="41"/>
    </row>
    <row r="67" spans="2:5">
      <c r="B67" s="40" t="s">
        <v>2515</v>
      </c>
      <c r="C67" s="40"/>
      <c r="D67" s="40"/>
      <c r="E67" s="41"/>
    </row>
    <row r="68" spans="2:5">
      <c r="B68" s="40" t="s">
        <v>2516</v>
      </c>
      <c r="C68" s="40"/>
      <c r="D68" s="40"/>
      <c r="E68" s="41"/>
    </row>
    <row r="105" spans="2:2">
      <c r="B105" t="s">
        <v>2687</v>
      </c>
    </row>
  </sheetData>
  <mergeCells count="3">
    <mergeCell ref="B19:H19"/>
    <mergeCell ref="B20:H20"/>
    <mergeCell ref="B23:H23"/>
  </mergeCells>
  <pageMargins left="0" right="0" top="0" bottom="0" header="0" footer="0"/>
  <pageSetup orientation="landscape"/>
  <headerFooter>
    <oddFooter xml:space="preserve">&amp;C_x000D_&amp;1#&amp;"Aptos"&amp;10&amp;K000000  For internal use only </odd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outlinePr summaryBelow="0"/>
  </sheetPr>
  <dimension ref="A1:J176"/>
  <sheetViews>
    <sheetView topLeftCell="A156" workbookViewId="0">
      <selection activeCell="G166" sqref="G16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90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2253</v>
      </c>
      <c r="B7" s="16" t="s">
        <v>2254</v>
      </c>
      <c r="C7" s="13" t="s">
        <v>2255</v>
      </c>
      <c r="D7" s="13" t="s">
        <v>160</v>
      </c>
      <c r="E7" s="17">
        <v>20000000</v>
      </c>
      <c r="F7" s="18">
        <v>20204.84</v>
      </c>
      <c r="G7" s="19">
        <v>5.57E-2</v>
      </c>
      <c r="H7" s="20">
        <v>5.9802000000000001E-2</v>
      </c>
      <c r="I7" s="21"/>
      <c r="J7" s="3"/>
    </row>
    <row r="8" spans="1:10" ht="13.05" customHeight="1">
      <c r="A8" s="15" t="s">
        <v>2256</v>
      </c>
      <c r="B8" s="16" t="s">
        <v>2257</v>
      </c>
      <c r="C8" s="13" t="s">
        <v>2258</v>
      </c>
      <c r="D8" s="13" t="s">
        <v>160</v>
      </c>
      <c r="E8" s="17">
        <v>500000</v>
      </c>
      <c r="F8" s="18">
        <v>504.71</v>
      </c>
      <c r="G8" s="19">
        <v>1.4E-3</v>
      </c>
      <c r="H8" s="20">
        <v>5.9802000000000001E-2</v>
      </c>
      <c r="I8" s="21"/>
      <c r="J8" s="3"/>
    </row>
    <row r="9" spans="1:10" ht="13.05" customHeight="1">
      <c r="A9" s="3"/>
      <c r="B9" s="22" t="s">
        <v>185</v>
      </c>
      <c r="C9" s="2"/>
      <c r="D9" s="2"/>
      <c r="E9" s="2"/>
      <c r="F9" s="23">
        <v>20709.55</v>
      </c>
      <c r="G9" s="24">
        <v>5.7099999999999998E-2</v>
      </c>
      <c r="H9" s="25"/>
      <c r="I9" s="25"/>
      <c r="J9" s="3"/>
    </row>
    <row r="10" spans="1:10" ht="13.05" customHeight="1">
      <c r="A10" s="3"/>
      <c r="B10" s="22" t="s">
        <v>186</v>
      </c>
      <c r="C10" s="2"/>
      <c r="D10" s="2"/>
      <c r="E10" s="2"/>
      <c r="F10" s="25" t="s">
        <v>187</v>
      </c>
      <c r="G10" s="25" t="s">
        <v>187</v>
      </c>
      <c r="H10" s="25"/>
      <c r="I10" s="25"/>
      <c r="J10" s="3"/>
    </row>
    <row r="11" spans="1:10" ht="13.05" customHeight="1">
      <c r="A11" s="3"/>
      <c r="B11" s="22" t="s">
        <v>185</v>
      </c>
      <c r="C11" s="2"/>
      <c r="D11" s="2"/>
      <c r="E11" s="2"/>
      <c r="F11" s="25" t="s">
        <v>187</v>
      </c>
      <c r="G11" s="25" t="s">
        <v>187</v>
      </c>
      <c r="H11" s="25"/>
      <c r="I11" s="25"/>
      <c r="J11" s="3"/>
    </row>
    <row r="12" spans="1:10" ht="13.05" customHeight="1">
      <c r="A12" s="3"/>
      <c r="B12" s="22" t="s">
        <v>193</v>
      </c>
      <c r="C12" s="26"/>
      <c r="D12" s="2"/>
      <c r="E12" s="26"/>
      <c r="F12" s="23">
        <v>20709.55</v>
      </c>
      <c r="G12" s="24">
        <v>5.7099999999999998E-2</v>
      </c>
      <c r="H12" s="25"/>
      <c r="I12" s="25"/>
      <c r="J12" s="3"/>
    </row>
    <row r="13" spans="1:10" ht="13.05" customHeight="1">
      <c r="A13" s="3"/>
      <c r="B13" s="12" t="s">
        <v>194</v>
      </c>
      <c r="C13" s="13"/>
      <c r="D13" s="13"/>
      <c r="E13" s="13"/>
      <c r="F13" s="13"/>
      <c r="G13" s="13"/>
      <c r="H13" s="14"/>
      <c r="I13" s="14"/>
      <c r="J13" s="3"/>
    </row>
    <row r="14" spans="1:10" ht="13.05" customHeight="1">
      <c r="A14" s="3"/>
      <c r="B14" s="12" t="s">
        <v>195</v>
      </c>
      <c r="C14" s="13"/>
      <c r="D14" s="13"/>
      <c r="E14" s="13"/>
      <c r="F14" s="3"/>
      <c r="G14" s="14"/>
      <c r="H14" s="14"/>
      <c r="I14" s="14"/>
      <c r="J14" s="3"/>
    </row>
    <row r="15" spans="1:10" ht="13.05" customHeight="1">
      <c r="A15" s="15" t="s">
        <v>2259</v>
      </c>
      <c r="B15" s="16" t="s">
        <v>2260</v>
      </c>
      <c r="C15" s="13" t="s">
        <v>2261</v>
      </c>
      <c r="D15" s="13" t="s">
        <v>199</v>
      </c>
      <c r="E15" s="17">
        <v>2500</v>
      </c>
      <c r="F15" s="18">
        <v>12270.56</v>
      </c>
      <c r="G15" s="19">
        <v>3.3799999999999997E-2</v>
      </c>
      <c r="H15" s="20">
        <v>6.5000000000000002E-2</v>
      </c>
      <c r="I15" s="21"/>
      <c r="J15" s="3"/>
    </row>
    <row r="16" spans="1:10" ht="13.05" customHeight="1">
      <c r="A16" s="15" t="s">
        <v>2262</v>
      </c>
      <c r="B16" s="16" t="s">
        <v>2263</v>
      </c>
      <c r="C16" s="13" t="s">
        <v>2264</v>
      </c>
      <c r="D16" s="13" t="s">
        <v>199</v>
      </c>
      <c r="E16" s="17">
        <v>2500</v>
      </c>
      <c r="F16" s="18">
        <v>12146.9</v>
      </c>
      <c r="G16" s="19">
        <v>3.3500000000000002E-2</v>
      </c>
      <c r="H16" s="20">
        <v>6.7581000000000002E-2</v>
      </c>
      <c r="I16" s="21"/>
      <c r="J16" s="3"/>
    </row>
    <row r="17" spans="1:10" ht="13.05" customHeight="1">
      <c r="A17" s="15" t="s">
        <v>206</v>
      </c>
      <c r="B17" s="16" t="s">
        <v>207</v>
      </c>
      <c r="C17" s="13" t="s">
        <v>208</v>
      </c>
      <c r="D17" s="13" t="s">
        <v>199</v>
      </c>
      <c r="E17" s="17">
        <v>2400</v>
      </c>
      <c r="F17" s="18">
        <v>11768.8</v>
      </c>
      <c r="G17" s="19">
        <v>3.2500000000000001E-2</v>
      </c>
      <c r="H17" s="20">
        <v>6.4600000000000005E-2</v>
      </c>
      <c r="I17" s="21"/>
      <c r="J17" s="3"/>
    </row>
    <row r="18" spans="1:10" ht="13.05" customHeight="1">
      <c r="A18" s="15" t="s">
        <v>2265</v>
      </c>
      <c r="B18" s="16" t="s">
        <v>2266</v>
      </c>
      <c r="C18" s="13" t="s">
        <v>2267</v>
      </c>
      <c r="D18" s="13" t="s">
        <v>199</v>
      </c>
      <c r="E18" s="17">
        <v>2000</v>
      </c>
      <c r="F18" s="18">
        <v>9811.8700000000008</v>
      </c>
      <c r="G18" s="19">
        <v>2.7099999999999999E-2</v>
      </c>
      <c r="H18" s="20">
        <v>6.4799999999999996E-2</v>
      </c>
      <c r="I18" s="21"/>
      <c r="J18" s="3"/>
    </row>
    <row r="19" spans="1:10" ht="13.05" customHeight="1">
      <c r="A19" s="15" t="s">
        <v>209</v>
      </c>
      <c r="B19" s="16" t="s">
        <v>210</v>
      </c>
      <c r="C19" s="13" t="s">
        <v>211</v>
      </c>
      <c r="D19" s="13" t="s">
        <v>212</v>
      </c>
      <c r="E19" s="17">
        <v>2000</v>
      </c>
      <c r="F19" s="18">
        <v>9734.75</v>
      </c>
      <c r="G19" s="19">
        <v>2.6800000000000001E-2</v>
      </c>
      <c r="H19" s="20">
        <v>6.7199999999999996E-2</v>
      </c>
      <c r="I19" s="21"/>
      <c r="J19" s="3"/>
    </row>
    <row r="20" spans="1:10" ht="13.05" customHeight="1">
      <c r="A20" s="15" t="s">
        <v>200</v>
      </c>
      <c r="B20" s="16" t="s">
        <v>201</v>
      </c>
      <c r="C20" s="13" t="s">
        <v>202</v>
      </c>
      <c r="D20" s="13" t="s">
        <v>199</v>
      </c>
      <c r="E20" s="17">
        <v>2000</v>
      </c>
      <c r="F20" s="18">
        <v>9727.26</v>
      </c>
      <c r="G20" s="19">
        <v>2.6800000000000001E-2</v>
      </c>
      <c r="H20" s="20">
        <v>6.9150000000000003E-2</v>
      </c>
      <c r="I20" s="21"/>
      <c r="J20" s="3"/>
    </row>
    <row r="21" spans="1:10" ht="13.05" customHeight="1">
      <c r="A21" s="15" t="s">
        <v>2268</v>
      </c>
      <c r="B21" s="16" t="s">
        <v>2269</v>
      </c>
      <c r="C21" s="13" t="s">
        <v>2270</v>
      </c>
      <c r="D21" s="13" t="s">
        <v>199</v>
      </c>
      <c r="E21" s="17">
        <v>2000</v>
      </c>
      <c r="F21" s="18">
        <v>9662.93</v>
      </c>
      <c r="G21" s="19">
        <v>2.6599999999999999E-2</v>
      </c>
      <c r="H21" s="20">
        <v>6.8823999999999996E-2</v>
      </c>
      <c r="I21" s="21"/>
      <c r="J21" s="3"/>
    </row>
    <row r="22" spans="1:10" ht="13.05" customHeight="1">
      <c r="A22" s="15" t="s">
        <v>2271</v>
      </c>
      <c r="B22" s="16" t="s">
        <v>2272</v>
      </c>
      <c r="C22" s="13" t="s">
        <v>2273</v>
      </c>
      <c r="D22" s="13" t="s">
        <v>212</v>
      </c>
      <c r="E22" s="17">
        <v>2000</v>
      </c>
      <c r="F22" s="18">
        <v>9651.32</v>
      </c>
      <c r="G22" s="19">
        <v>2.6599999999999999E-2</v>
      </c>
      <c r="H22" s="20">
        <v>6.7625000000000005E-2</v>
      </c>
      <c r="I22" s="21"/>
      <c r="J22" s="3"/>
    </row>
    <row r="23" spans="1:10" ht="13.05" customHeight="1">
      <c r="A23" s="15" t="s">
        <v>2274</v>
      </c>
      <c r="B23" s="16" t="s">
        <v>2275</v>
      </c>
      <c r="C23" s="13" t="s">
        <v>2276</v>
      </c>
      <c r="D23" s="13" t="s">
        <v>199</v>
      </c>
      <c r="E23" s="17">
        <v>2000</v>
      </c>
      <c r="F23" s="18">
        <v>9649.27</v>
      </c>
      <c r="G23" s="19">
        <v>2.6599999999999999E-2</v>
      </c>
      <c r="H23" s="20">
        <v>6.9099999999999995E-2</v>
      </c>
      <c r="I23" s="21"/>
      <c r="J23" s="3"/>
    </row>
    <row r="24" spans="1:10" ht="13.05" customHeight="1">
      <c r="A24" s="15" t="s">
        <v>2220</v>
      </c>
      <c r="B24" s="16" t="s">
        <v>2221</v>
      </c>
      <c r="C24" s="13" t="s">
        <v>2222</v>
      </c>
      <c r="D24" s="13" t="s">
        <v>222</v>
      </c>
      <c r="E24" s="17">
        <v>1800</v>
      </c>
      <c r="F24" s="18">
        <v>8700.57</v>
      </c>
      <c r="G24" s="19">
        <v>2.4E-2</v>
      </c>
      <c r="H24" s="20">
        <v>6.7901000000000003E-2</v>
      </c>
      <c r="I24" s="21"/>
      <c r="J24" s="3"/>
    </row>
    <row r="25" spans="1:10" ht="13.05" customHeight="1">
      <c r="A25" s="15" t="s">
        <v>2277</v>
      </c>
      <c r="B25" s="16" t="s">
        <v>2278</v>
      </c>
      <c r="C25" s="13" t="s">
        <v>2279</v>
      </c>
      <c r="D25" s="13" t="s">
        <v>199</v>
      </c>
      <c r="E25" s="17">
        <v>1600</v>
      </c>
      <c r="F25" s="18">
        <v>7711.57</v>
      </c>
      <c r="G25" s="19">
        <v>2.1299999999999999E-2</v>
      </c>
      <c r="H25" s="20">
        <v>6.93E-2</v>
      </c>
      <c r="I25" s="21"/>
      <c r="J25" s="3"/>
    </row>
    <row r="26" spans="1:10" ht="13.05" customHeight="1">
      <c r="A26" s="15" t="s">
        <v>2205</v>
      </c>
      <c r="B26" s="16" t="s">
        <v>2206</v>
      </c>
      <c r="C26" s="13" t="s">
        <v>2207</v>
      </c>
      <c r="D26" s="13" t="s">
        <v>199</v>
      </c>
      <c r="E26" s="17">
        <v>1500</v>
      </c>
      <c r="F26" s="18">
        <v>7387.31</v>
      </c>
      <c r="G26" s="19">
        <v>2.0400000000000001E-2</v>
      </c>
      <c r="H26" s="20">
        <v>6.4001000000000002E-2</v>
      </c>
      <c r="I26" s="21"/>
      <c r="J26" s="3"/>
    </row>
    <row r="27" spans="1:10" ht="13.05" customHeight="1">
      <c r="A27" s="15" t="s">
        <v>223</v>
      </c>
      <c r="B27" s="16" t="s">
        <v>224</v>
      </c>
      <c r="C27" s="13" t="s">
        <v>225</v>
      </c>
      <c r="D27" s="13" t="s">
        <v>199</v>
      </c>
      <c r="E27" s="17">
        <v>1500</v>
      </c>
      <c r="F27" s="18">
        <v>7376.52</v>
      </c>
      <c r="G27" s="19">
        <v>2.0299999999999999E-2</v>
      </c>
      <c r="H27" s="20">
        <v>6.4999000000000001E-2</v>
      </c>
      <c r="I27" s="21"/>
      <c r="J27" s="3"/>
    </row>
    <row r="28" spans="1:10" ht="13.05" customHeight="1">
      <c r="A28" s="15" t="s">
        <v>2280</v>
      </c>
      <c r="B28" s="16" t="s">
        <v>2281</v>
      </c>
      <c r="C28" s="13" t="s">
        <v>2282</v>
      </c>
      <c r="D28" s="13" t="s">
        <v>199</v>
      </c>
      <c r="E28" s="17">
        <v>1500</v>
      </c>
      <c r="F28" s="18">
        <v>7360.84</v>
      </c>
      <c r="G28" s="19">
        <v>2.0299999999999999E-2</v>
      </c>
      <c r="H28" s="20">
        <v>6.5100000000000005E-2</v>
      </c>
      <c r="I28" s="21"/>
      <c r="J28" s="3"/>
    </row>
    <row r="29" spans="1:10" ht="13.05" customHeight="1">
      <c r="A29" s="15" t="s">
        <v>2283</v>
      </c>
      <c r="B29" s="16" t="s">
        <v>2284</v>
      </c>
      <c r="C29" s="13" t="s">
        <v>2285</v>
      </c>
      <c r="D29" s="13" t="s">
        <v>199</v>
      </c>
      <c r="E29" s="17">
        <v>1500</v>
      </c>
      <c r="F29" s="18">
        <v>7288.39</v>
      </c>
      <c r="G29" s="19">
        <v>2.01E-2</v>
      </c>
      <c r="H29" s="20">
        <v>6.7501000000000005E-2</v>
      </c>
      <c r="I29" s="21"/>
      <c r="J29" s="3"/>
    </row>
    <row r="30" spans="1:10" ht="13.05" customHeight="1">
      <c r="A30" s="15" t="s">
        <v>213</v>
      </c>
      <c r="B30" s="16" t="s">
        <v>214</v>
      </c>
      <c r="C30" s="13" t="s">
        <v>215</v>
      </c>
      <c r="D30" s="13" t="s">
        <v>199</v>
      </c>
      <c r="E30" s="17">
        <v>1500</v>
      </c>
      <c r="F30" s="18">
        <v>7285.16</v>
      </c>
      <c r="G30" s="19">
        <v>2.01E-2</v>
      </c>
      <c r="H30" s="20">
        <v>6.9000000000000006E-2</v>
      </c>
      <c r="I30" s="21"/>
      <c r="J30" s="3"/>
    </row>
    <row r="31" spans="1:10" ht="13.05" customHeight="1">
      <c r="A31" s="15" t="s">
        <v>2286</v>
      </c>
      <c r="B31" s="16" t="s">
        <v>2287</v>
      </c>
      <c r="C31" s="13" t="s">
        <v>2288</v>
      </c>
      <c r="D31" s="13" t="s">
        <v>199</v>
      </c>
      <c r="E31" s="17">
        <v>1500</v>
      </c>
      <c r="F31" s="18">
        <v>7280.82</v>
      </c>
      <c r="G31" s="19">
        <v>2.01E-2</v>
      </c>
      <c r="H31" s="20">
        <v>6.7000000000000004E-2</v>
      </c>
      <c r="I31" s="21"/>
      <c r="J31" s="3"/>
    </row>
    <row r="32" spans="1:10" ht="13.05" customHeight="1">
      <c r="A32" s="15" t="s">
        <v>2217</v>
      </c>
      <c r="B32" s="16" t="s">
        <v>2218</v>
      </c>
      <c r="C32" s="13" t="s">
        <v>2219</v>
      </c>
      <c r="D32" s="13" t="s">
        <v>199</v>
      </c>
      <c r="E32" s="17">
        <v>1500</v>
      </c>
      <c r="F32" s="18">
        <v>7279.55</v>
      </c>
      <c r="G32" s="19">
        <v>2.01E-2</v>
      </c>
      <c r="H32" s="20">
        <v>6.7400000000000002E-2</v>
      </c>
      <c r="I32" s="21"/>
      <c r="J32" s="3"/>
    </row>
    <row r="33" spans="1:10" ht="13.05" customHeight="1">
      <c r="A33" s="15" t="s">
        <v>2289</v>
      </c>
      <c r="B33" s="16" t="s">
        <v>2290</v>
      </c>
      <c r="C33" s="13" t="s">
        <v>2291</v>
      </c>
      <c r="D33" s="13" t="s">
        <v>199</v>
      </c>
      <c r="E33" s="17">
        <v>1500</v>
      </c>
      <c r="F33" s="18">
        <v>7255.85</v>
      </c>
      <c r="G33" s="19">
        <v>0.02</v>
      </c>
      <c r="H33" s="20">
        <v>6.8999000000000005E-2</v>
      </c>
      <c r="I33" s="21"/>
      <c r="J33" s="3"/>
    </row>
    <row r="34" spans="1:10" ht="13.05" customHeight="1">
      <c r="A34" s="15" t="s">
        <v>2292</v>
      </c>
      <c r="B34" s="16" t="s">
        <v>2293</v>
      </c>
      <c r="C34" s="13" t="s">
        <v>2294</v>
      </c>
      <c r="D34" s="13" t="s">
        <v>199</v>
      </c>
      <c r="E34" s="17">
        <v>1000</v>
      </c>
      <c r="F34" s="18">
        <v>4914.8500000000004</v>
      </c>
      <c r="G34" s="19">
        <v>1.3599999999999999E-2</v>
      </c>
      <c r="H34" s="20">
        <v>6.8000000000000005E-2</v>
      </c>
      <c r="I34" s="21"/>
      <c r="J34" s="3"/>
    </row>
    <row r="35" spans="1:10" ht="13.05" customHeight="1">
      <c r="A35" s="15" t="s">
        <v>2295</v>
      </c>
      <c r="B35" s="16" t="s">
        <v>2296</v>
      </c>
      <c r="C35" s="13" t="s">
        <v>2297</v>
      </c>
      <c r="D35" s="13" t="s">
        <v>212</v>
      </c>
      <c r="E35" s="17">
        <v>1000</v>
      </c>
      <c r="F35" s="18">
        <v>4828.25</v>
      </c>
      <c r="G35" s="19">
        <v>1.3299999999999999E-2</v>
      </c>
      <c r="H35" s="20">
        <v>6.7625000000000005E-2</v>
      </c>
      <c r="I35" s="21"/>
      <c r="J35" s="3"/>
    </row>
    <row r="36" spans="1:10" ht="13.05" customHeight="1">
      <c r="A36" s="15" t="s">
        <v>2298</v>
      </c>
      <c r="B36" s="16" t="s">
        <v>2299</v>
      </c>
      <c r="C36" s="13" t="s">
        <v>2300</v>
      </c>
      <c r="D36" s="13" t="s">
        <v>212</v>
      </c>
      <c r="E36" s="17">
        <v>1000</v>
      </c>
      <c r="F36" s="18">
        <v>4818.1499999999996</v>
      </c>
      <c r="G36" s="19">
        <v>1.3299999999999999E-2</v>
      </c>
      <c r="H36" s="20">
        <v>6.7199999999999996E-2</v>
      </c>
      <c r="I36" s="21"/>
      <c r="J36" s="3"/>
    </row>
    <row r="37" spans="1:10" ht="13.05" customHeight="1">
      <c r="A37" s="15" t="s">
        <v>2301</v>
      </c>
      <c r="B37" s="16" t="s">
        <v>2302</v>
      </c>
      <c r="C37" s="13" t="s">
        <v>2303</v>
      </c>
      <c r="D37" s="13" t="s">
        <v>199</v>
      </c>
      <c r="E37" s="17">
        <v>1000</v>
      </c>
      <c r="F37" s="18">
        <v>4813.46</v>
      </c>
      <c r="G37" s="19">
        <v>1.3299999999999999E-2</v>
      </c>
      <c r="H37" s="20">
        <v>6.9000000000000006E-2</v>
      </c>
      <c r="I37" s="21"/>
      <c r="J37" s="3"/>
    </row>
    <row r="38" spans="1:10" ht="13.05" customHeight="1">
      <c r="A38" s="15" t="s">
        <v>216</v>
      </c>
      <c r="B38" s="16" t="s">
        <v>217</v>
      </c>
      <c r="C38" s="13" t="s">
        <v>218</v>
      </c>
      <c r="D38" s="13" t="s">
        <v>212</v>
      </c>
      <c r="E38" s="17">
        <v>800</v>
      </c>
      <c r="F38" s="18">
        <v>3866.18</v>
      </c>
      <c r="G38" s="19">
        <v>1.0699999999999999E-2</v>
      </c>
      <c r="H38" s="20">
        <v>6.7199999999999996E-2</v>
      </c>
      <c r="I38" s="21"/>
      <c r="J38" s="3"/>
    </row>
    <row r="39" spans="1:10" ht="13.05" customHeight="1">
      <c r="A39" s="15" t="s">
        <v>219</v>
      </c>
      <c r="B39" s="16" t="s">
        <v>220</v>
      </c>
      <c r="C39" s="13" t="s">
        <v>221</v>
      </c>
      <c r="D39" s="13" t="s">
        <v>222</v>
      </c>
      <c r="E39" s="17">
        <v>600</v>
      </c>
      <c r="F39" s="18">
        <v>2904.89</v>
      </c>
      <c r="G39" s="19">
        <v>8.0000000000000002E-3</v>
      </c>
      <c r="H39" s="20">
        <v>6.7900000000000002E-2</v>
      </c>
      <c r="I39" s="21"/>
      <c r="J39" s="3"/>
    </row>
    <row r="40" spans="1:10" ht="13.05" customHeight="1">
      <c r="A40" s="15" t="s">
        <v>2208</v>
      </c>
      <c r="B40" s="16" t="s">
        <v>2209</v>
      </c>
      <c r="C40" s="13" t="s">
        <v>2210</v>
      </c>
      <c r="D40" s="13" t="s">
        <v>222</v>
      </c>
      <c r="E40" s="17">
        <v>500</v>
      </c>
      <c r="F40" s="18">
        <v>2454.54</v>
      </c>
      <c r="G40" s="19">
        <v>6.7999999999999996E-3</v>
      </c>
      <c r="H40" s="20">
        <v>6.5001000000000003E-2</v>
      </c>
      <c r="I40" s="21"/>
      <c r="J40" s="3"/>
    </row>
    <row r="41" spans="1:10" ht="13.05" customHeight="1">
      <c r="A41" s="15" t="s">
        <v>2304</v>
      </c>
      <c r="B41" s="16" t="s">
        <v>2305</v>
      </c>
      <c r="C41" s="13" t="s">
        <v>2306</v>
      </c>
      <c r="D41" s="13" t="s">
        <v>199</v>
      </c>
      <c r="E41" s="17">
        <v>500</v>
      </c>
      <c r="F41" s="18">
        <v>2453.11</v>
      </c>
      <c r="G41" s="19">
        <v>6.7999999999999996E-3</v>
      </c>
      <c r="H41" s="20">
        <v>6.5199999999999994E-2</v>
      </c>
      <c r="I41" s="21"/>
      <c r="J41" s="3"/>
    </row>
    <row r="42" spans="1:10" ht="13.05" customHeight="1">
      <c r="A42" s="15" t="s">
        <v>2307</v>
      </c>
      <c r="B42" s="16" t="s">
        <v>2308</v>
      </c>
      <c r="C42" s="13" t="s">
        <v>2309</v>
      </c>
      <c r="D42" s="13" t="s">
        <v>222</v>
      </c>
      <c r="E42" s="17">
        <v>500</v>
      </c>
      <c r="F42" s="18">
        <v>2451.54</v>
      </c>
      <c r="G42" s="19">
        <v>6.7999999999999996E-3</v>
      </c>
      <c r="H42" s="20">
        <v>6.5000000000000002E-2</v>
      </c>
      <c r="I42" s="21"/>
      <c r="J42" s="3"/>
    </row>
    <row r="43" spans="1:10" ht="13.05" customHeight="1">
      <c r="A43" s="15" t="s">
        <v>2310</v>
      </c>
      <c r="B43" s="16" t="s">
        <v>2311</v>
      </c>
      <c r="C43" s="13" t="s">
        <v>2312</v>
      </c>
      <c r="D43" s="13" t="s">
        <v>222</v>
      </c>
      <c r="E43" s="17">
        <v>500</v>
      </c>
      <c r="F43" s="18">
        <v>2435.2199999999998</v>
      </c>
      <c r="G43" s="19">
        <v>6.7000000000000002E-3</v>
      </c>
      <c r="H43" s="20">
        <v>6.7901000000000003E-2</v>
      </c>
      <c r="I43" s="21"/>
      <c r="J43" s="3"/>
    </row>
    <row r="44" spans="1:10" ht="13.05" customHeight="1">
      <c r="A44" s="15" t="s">
        <v>2313</v>
      </c>
      <c r="B44" s="16" t="s">
        <v>2314</v>
      </c>
      <c r="C44" s="13" t="s">
        <v>2315</v>
      </c>
      <c r="D44" s="13" t="s">
        <v>199</v>
      </c>
      <c r="E44" s="17">
        <v>500</v>
      </c>
      <c r="F44" s="18">
        <v>2433.0100000000002</v>
      </c>
      <c r="G44" s="19">
        <v>6.7000000000000002E-3</v>
      </c>
      <c r="H44" s="20">
        <v>6.7000000000000004E-2</v>
      </c>
      <c r="I44" s="21"/>
      <c r="J44" s="3"/>
    </row>
    <row r="45" spans="1:10" ht="13.05" customHeight="1">
      <c r="A45" s="15" t="s">
        <v>2316</v>
      </c>
      <c r="B45" s="16" t="s">
        <v>2317</v>
      </c>
      <c r="C45" s="13" t="s">
        <v>2318</v>
      </c>
      <c r="D45" s="13" t="s">
        <v>199</v>
      </c>
      <c r="E45" s="17">
        <v>500</v>
      </c>
      <c r="F45" s="18">
        <v>2426.1999999999998</v>
      </c>
      <c r="G45" s="19">
        <v>6.7000000000000002E-3</v>
      </c>
      <c r="H45" s="20">
        <v>6.7699999999999996E-2</v>
      </c>
      <c r="I45" s="21"/>
      <c r="J45" s="3"/>
    </row>
    <row r="46" spans="1:10" ht="13.05" customHeight="1">
      <c r="A46" s="15" t="s">
        <v>2319</v>
      </c>
      <c r="B46" s="16" t="s">
        <v>2320</v>
      </c>
      <c r="C46" s="13" t="s">
        <v>2321</v>
      </c>
      <c r="D46" s="13" t="s">
        <v>199</v>
      </c>
      <c r="E46" s="17">
        <v>500</v>
      </c>
      <c r="F46" s="18">
        <v>2419.5</v>
      </c>
      <c r="G46" s="19">
        <v>6.7000000000000002E-3</v>
      </c>
      <c r="H46" s="20">
        <v>6.7100000000000007E-2</v>
      </c>
      <c r="I46" s="21"/>
      <c r="J46" s="3"/>
    </row>
    <row r="47" spans="1:10" ht="13.05" customHeight="1">
      <c r="A47" s="15" t="s">
        <v>2322</v>
      </c>
      <c r="B47" s="16" t="s">
        <v>2323</v>
      </c>
      <c r="C47" s="13" t="s">
        <v>2324</v>
      </c>
      <c r="D47" s="13" t="s">
        <v>212</v>
      </c>
      <c r="E47" s="17">
        <v>500</v>
      </c>
      <c r="F47" s="18">
        <v>2418.02</v>
      </c>
      <c r="G47" s="19">
        <v>6.7000000000000002E-3</v>
      </c>
      <c r="H47" s="20">
        <v>6.7625000000000005E-2</v>
      </c>
      <c r="I47" s="21"/>
      <c r="J47" s="3"/>
    </row>
    <row r="48" spans="1:10" ht="13.05" customHeight="1">
      <c r="A48" s="15" t="s">
        <v>2223</v>
      </c>
      <c r="B48" s="16" t="s">
        <v>2224</v>
      </c>
      <c r="C48" s="13" t="s">
        <v>2225</v>
      </c>
      <c r="D48" s="13" t="s">
        <v>199</v>
      </c>
      <c r="E48" s="17">
        <v>400</v>
      </c>
      <c r="F48" s="18">
        <v>1938.43</v>
      </c>
      <c r="G48" s="19">
        <v>5.3E-3</v>
      </c>
      <c r="H48" s="20">
        <v>6.8598999999999993E-2</v>
      </c>
      <c r="I48" s="21"/>
      <c r="J48" s="3"/>
    </row>
    <row r="49" spans="1:10" ht="13.05" customHeight="1">
      <c r="A49" s="3"/>
      <c r="B49" s="22" t="s">
        <v>185</v>
      </c>
      <c r="C49" s="2"/>
      <c r="D49" s="2"/>
      <c r="E49" s="2"/>
      <c r="F49" s="23">
        <v>216925.59</v>
      </c>
      <c r="G49" s="24">
        <v>0.59840000000000004</v>
      </c>
      <c r="H49" s="25"/>
      <c r="I49" s="25"/>
      <c r="J49" s="3"/>
    </row>
    <row r="50" spans="1:10" ht="13.05" customHeight="1">
      <c r="A50" s="3"/>
      <c r="B50" s="12" t="s">
        <v>1469</v>
      </c>
      <c r="C50" s="13"/>
      <c r="D50" s="13"/>
      <c r="E50" s="13"/>
      <c r="F50" s="3"/>
      <c r="G50" s="14"/>
      <c r="H50" s="14"/>
      <c r="I50" s="14"/>
      <c r="J50" s="3"/>
    </row>
    <row r="51" spans="1:10" ht="13.05" customHeight="1">
      <c r="A51" s="15" t="s">
        <v>2325</v>
      </c>
      <c r="B51" s="16" t="s">
        <v>2326</v>
      </c>
      <c r="C51" s="13" t="s">
        <v>2327</v>
      </c>
      <c r="D51" s="13" t="s">
        <v>199</v>
      </c>
      <c r="E51" s="17">
        <v>2500</v>
      </c>
      <c r="F51" s="18">
        <v>12060.66</v>
      </c>
      <c r="G51" s="19">
        <v>3.3300000000000003E-2</v>
      </c>
      <c r="H51" s="20">
        <v>6.9250000000000006E-2</v>
      </c>
      <c r="I51" s="21"/>
      <c r="J51" s="3"/>
    </row>
    <row r="52" spans="1:10" ht="13.05" customHeight="1">
      <c r="A52" s="15" t="s">
        <v>1470</v>
      </c>
      <c r="B52" s="16" t="s">
        <v>1471</v>
      </c>
      <c r="C52" s="13" t="s">
        <v>1472</v>
      </c>
      <c r="D52" s="13" t="s">
        <v>199</v>
      </c>
      <c r="E52" s="17">
        <v>2200</v>
      </c>
      <c r="F52" s="18">
        <v>10618</v>
      </c>
      <c r="G52" s="19">
        <v>2.93E-2</v>
      </c>
      <c r="H52" s="20">
        <v>6.8751000000000007E-2</v>
      </c>
      <c r="I52" s="21"/>
      <c r="J52" s="3"/>
    </row>
    <row r="53" spans="1:10" ht="13.05" customHeight="1">
      <c r="A53" s="15" t="s">
        <v>2328</v>
      </c>
      <c r="B53" s="16" t="s">
        <v>2329</v>
      </c>
      <c r="C53" s="13" t="s">
        <v>2330</v>
      </c>
      <c r="D53" s="13" t="s">
        <v>199</v>
      </c>
      <c r="E53" s="17">
        <v>2000</v>
      </c>
      <c r="F53" s="18">
        <v>9795.69</v>
      </c>
      <c r="G53" s="19">
        <v>2.7E-2</v>
      </c>
      <c r="H53" s="20">
        <v>7.3201000000000002E-2</v>
      </c>
      <c r="I53" s="21"/>
      <c r="J53" s="3"/>
    </row>
    <row r="54" spans="1:10" ht="13.05" customHeight="1">
      <c r="A54" s="15" t="s">
        <v>2331</v>
      </c>
      <c r="B54" s="16" t="s">
        <v>2332</v>
      </c>
      <c r="C54" s="13" t="s">
        <v>2333</v>
      </c>
      <c r="D54" s="13" t="s">
        <v>199</v>
      </c>
      <c r="E54" s="17">
        <v>2000</v>
      </c>
      <c r="F54" s="18">
        <v>9736.26</v>
      </c>
      <c r="G54" s="19">
        <v>2.69E-2</v>
      </c>
      <c r="H54" s="20">
        <v>6.7722000000000004E-2</v>
      </c>
      <c r="I54" s="21"/>
      <c r="J54" s="3"/>
    </row>
    <row r="55" spans="1:10" ht="13.05" customHeight="1">
      <c r="A55" s="15" t="s">
        <v>2334</v>
      </c>
      <c r="B55" s="16" t="s">
        <v>2335</v>
      </c>
      <c r="C55" s="13" t="s">
        <v>2336</v>
      </c>
      <c r="D55" s="13" t="s">
        <v>199</v>
      </c>
      <c r="E55" s="17">
        <v>1500</v>
      </c>
      <c r="F55" s="18">
        <v>7335.95</v>
      </c>
      <c r="G55" s="19">
        <v>2.0199999999999999E-2</v>
      </c>
      <c r="H55" s="20">
        <v>7.1599999999999997E-2</v>
      </c>
      <c r="I55" s="21"/>
      <c r="J55" s="3"/>
    </row>
    <row r="56" spans="1:10" ht="13.05" customHeight="1">
      <c r="A56" s="15" t="s">
        <v>2337</v>
      </c>
      <c r="B56" s="16" t="s">
        <v>2338</v>
      </c>
      <c r="C56" s="13" t="s">
        <v>2339</v>
      </c>
      <c r="D56" s="13" t="s">
        <v>199</v>
      </c>
      <c r="E56" s="17">
        <v>1000</v>
      </c>
      <c r="F56" s="18">
        <v>4908.03</v>
      </c>
      <c r="G56" s="19">
        <v>1.35E-2</v>
      </c>
      <c r="H56" s="20">
        <v>7.3550000000000004E-2</v>
      </c>
      <c r="I56" s="21"/>
      <c r="J56" s="3"/>
    </row>
    <row r="57" spans="1:10" ht="13.05" customHeight="1">
      <c r="A57" s="15" t="s">
        <v>2340</v>
      </c>
      <c r="B57" s="16" t="s">
        <v>2341</v>
      </c>
      <c r="C57" s="13" t="s">
        <v>2342</v>
      </c>
      <c r="D57" s="13" t="s">
        <v>199</v>
      </c>
      <c r="E57" s="17">
        <v>1000</v>
      </c>
      <c r="F57" s="18">
        <v>4898.63</v>
      </c>
      <c r="G57" s="19">
        <v>1.35E-2</v>
      </c>
      <c r="H57" s="20">
        <v>8.2099000000000005E-2</v>
      </c>
      <c r="I57" s="21"/>
      <c r="J57" s="3"/>
    </row>
    <row r="58" spans="1:10" ht="13.05" customHeight="1">
      <c r="A58" s="15" t="s">
        <v>2343</v>
      </c>
      <c r="B58" s="16" t="s">
        <v>2344</v>
      </c>
      <c r="C58" s="13" t="s">
        <v>2345</v>
      </c>
      <c r="D58" s="13" t="s">
        <v>212</v>
      </c>
      <c r="E58" s="17">
        <v>1000</v>
      </c>
      <c r="F58" s="18">
        <v>4858.2</v>
      </c>
      <c r="G58" s="19">
        <v>1.34E-2</v>
      </c>
      <c r="H58" s="20">
        <v>7.4499999999999997E-2</v>
      </c>
      <c r="I58" s="21"/>
      <c r="J58" s="3"/>
    </row>
    <row r="59" spans="1:10" ht="13.05" customHeight="1">
      <c r="A59" s="15" t="s">
        <v>2346</v>
      </c>
      <c r="B59" s="16" t="s">
        <v>2347</v>
      </c>
      <c r="C59" s="13" t="s">
        <v>2348</v>
      </c>
      <c r="D59" s="13" t="s">
        <v>199</v>
      </c>
      <c r="E59" s="17">
        <v>1000</v>
      </c>
      <c r="F59" s="18">
        <v>4853.03</v>
      </c>
      <c r="G59" s="19">
        <v>1.34E-2</v>
      </c>
      <c r="H59" s="20">
        <v>7.7299999999999994E-2</v>
      </c>
      <c r="I59" s="21"/>
      <c r="J59" s="3"/>
    </row>
    <row r="60" spans="1:10" ht="13.05" customHeight="1">
      <c r="A60" s="15" t="s">
        <v>2349</v>
      </c>
      <c r="B60" s="16" t="s">
        <v>2350</v>
      </c>
      <c r="C60" s="13" t="s">
        <v>2351</v>
      </c>
      <c r="D60" s="13" t="s">
        <v>199</v>
      </c>
      <c r="E60" s="17">
        <v>1000</v>
      </c>
      <c r="F60" s="18">
        <v>4826.76</v>
      </c>
      <c r="G60" s="19">
        <v>1.3299999999999999E-2</v>
      </c>
      <c r="H60" s="20">
        <v>7.3599999999999999E-2</v>
      </c>
      <c r="I60" s="21"/>
      <c r="J60" s="3"/>
    </row>
    <row r="61" spans="1:10" ht="13.05" customHeight="1">
      <c r="A61" s="15" t="s">
        <v>2352</v>
      </c>
      <c r="B61" s="16" t="s">
        <v>2353</v>
      </c>
      <c r="C61" s="13" t="s">
        <v>2354</v>
      </c>
      <c r="D61" s="13" t="s">
        <v>199</v>
      </c>
      <c r="E61" s="17">
        <v>1000</v>
      </c>
      <c r="F61" s="18">
        <v>4825.8500000000004</v>
      </c>
      <c r="G61" s="19">
        <v>1.3299999999999999E-2</v>
      </c>
      <c r="H61" s="20">
        <v>8.3900000000000002E-2</v>
      </c>
      <c r="I61" s="21"/>
      <c r="J61" s="3"/>
    </row>
    <row r="62" spans="1:10" ht="13.05" customHeight="1">
      <c r="A62" s="15" t="s">
        <v>2355</v>
      </c>
      <c r="B62" s="16" t="s">
        <v>2356</v>
      </c>
      <c r="C62" s="13" t="s">
        <v>2357</v>
      </c>
      <c r="D62" s="13" t="s">
        <v>199</v>
      </c>
      <c r="E62" s="17">
        <v>500</v>
      </c>
      <c r="F62" s="18">
        <v>2487.29</v>
      </c>
      <c r="G62" s="19">
        <v>6.8999999999999999E-3</v>
      </c>
      <c r="H62" s="20">
        <v>7.7753000000000003E-2</v>
      </c>
      <c r="I62" s="21"/>
      <c r="J62" s="3"/>
    </row>
    <row r="63" spans="1:10" ht="13.05" customHeight="1">
      <c r="A63" s="15" t="s">
        <v>2358</v>
      </c>
      <c r="B63" s="16" t="s">
        <v>2359</v>
      </c>
      <c r="C63" s="13" t="s">
        <v>2360</v>
      </c>
      <c r="D63" s="13" t="s">
        <v>199</v>
      </c>
      <c r="E63" s="17">
        <v>500</v>
      </c>
      <c r="F63" s="18">
        <v>2455.5</v>
      </c>
      <c r="G63" s="19">
        <v>6.7999999999999996E-3</v>
      </c>
      <c r="H63" s="20">
        <v>6.5500000000000003E-2</v>
      </c>
      <c r="I63" s="21"/>
      <c r="J63" s="3"/>
    </row>
    <row r="64" spans="1:10" ht="13.05" customHeight="1">
      <c r="A64" s="15" t="s">
        <v>2361</v>
      </c>
      <c r="B64" s="16" t="s">
        <v>2362</v>
      </c>
      <c r="C64" s="13" t="s">
        <v>2363</v>
      </c>
      <c r="D64" s="13" t="s">
        <v>199</v>
      </c>
      <c r="E64" s="17">
        <v>500</v>
      </c>
      <c r="F64" s="18">
        <v>2419.19</v>
      </c>
      <c r="G64" s="19">
        <v>6.7000000000000002E-3</v>
      </c>
      <c r="H64" s="20">
        <v>6.9670999999999997E-2</v>
      </c>
      <c r="I64" s="21"/>
      <c r="J64" s="3"/>
    </row>
    <row r="65" spans="1:10" ht="13.05" customHeight="1">
      <c r="A65" s="15" t="s">
        <v>2364</v>
      </c>
      <c r="B65" s="16" t="s">
        <v>2365</v>
      </c>
      <c r="C65" s="13" t="s">
        <v>2366</v>
      </c>
      <c r="D65" s="13" t="s">
        <v>199</v>
      </c>
      <c r="E65" s="17">
        <v>500</v>
      </c>
      <c r="F65" s="18">
        <v>2418.6999999999998</v>
      </c>
      <c r="G65" s="19">
        <v>6.7000000000000002E-3</v>
      </c>
      <c r="H65" s="20">
        <v>8.6400000000000005E-2</v>
      </c>
      <c r="I65" s="21"/>
      <c r="J65" s="3"/>
    </row>
    <row r="66" spans="1:10" ht="13.05" customHeight="1">
      <c r="A66" s="15" t="s">
        <v>2367</v>
      </c>
      <c r="B66" s="16" t="s">
        <v>2368</v>
      </c>
      <c r="C66" s="13" t="s">
        <v>2369</v>
      </c>
      <c r="D66" s="13" t="s">
        <v>199</v>
      </c>
      <c r="E66" s="17">
        <v>500</v>
      </c>
      <c r="F66" s="18">
        <v>2407.86</v>
      </c>
      <c r="G66" s="19">
        <v>6.6E-3</v>
      </c>
      <c r="H66" s="20">
        <v>7.2749999999999995E-2</v>
      </c>
      <c r="I66" s="21"/>
      <c r="J66" s="3"/>
    </row>
    <row r="67" spans="1:10" ht="13.05" customHeight="1">
      <c r="A67" s="3"/>
      <c r="B67" s="22" t="s">
        <v>185</v>
      </c>
      <c r="C67" s="2"/>
      <c r="D67" s="2"/>
      <c r="E67" s="2"/>
      <c r="F67" s="23">
        <v>90905.600000000006</v>
      </c>
      <c r="G67" s="24">
        <v>0.25080000000000002</v>
      </c>
      <c r="H67" s="25"/>
      <c r="I67" s="25"/>
      <c r="J67" s="3"/>
    </row>
    <row r="68" spans="1:10" ht="13.05" customHeight="1">
      <c r="A68" s="3"/>
      <c r="B68" s="12" t="s">
        <v>612</v>
      </c>
      <c r="C68" s="13"/>
      <c r="D68" s="13"/>
      <c r="E68" s="13"/>
      <c r="F68" s="3"/>
      <c r="G68" s="14"/>
      <c r="H68" s="14"/>
      <c r="I68" s="14"/>
      <c r="J68" s="3"/>
    </row>
    <row r="69" spans="1:10" ht="13.05" customHeight="1">
      <c r="A69" s="15" t="s">
        <v>2370</v>
      </c>
      <c r="B69" s="16" t="s">
        <v>2371</v>
      </c>
      <c r="C69" s="13" t="s">
        <v>2372</v>
      </c>
      <c r="D69" s="13" t="s">
        <v>160</v>
      </c>
      <c r="E69" s="17">
        <v>10000000</v>
      </c>
      <c r="F69" s="18">
        <v>9897.58</v>
      </c>
      <c r="G69" s="19">
        <v>2.7300000000000001E-2</v>
      </c>
      <c r="H69" s="20">
        <v>5.2461000000000001E-2</v>
      </c>
      <c r="I69" s="21"/>
      <c r="J69" s="3"/>
    </row>
    <row r="70" spans="1:10" ht="13.05" customHeight="1">
      <c r="A70" s="15" t="s">
        <v>2373</v>
      </c>
      <c r="B70" s="16" t="s">
        <v>2374</v>
      </c>
      <c r="C70" s="13" t="s">
        <v>2375</v>
      </c>
      <c r="D70" s="13" t="s">
        <v>160</v>
      </c>
      <c r="E70" s="17">
        <v>7500000</v>
      </c>
      <c r="F70" s="18">
        <v>7476.44</v>
      </c>
      <c r="G70" s="19">
        <v>2.06E-2</v>
      </c>
      <c r="H70" s="20">
        <v>0.05</v>
      </c>
      <c r="I70" s="21"/>
      <c r="J70" s="3"/>
    </row>
    <row r="71" spans="1:10" ht="13.05" customHeight="1">
      <c r="A71" s="15" t="s">
        <v>2376</v>
      </c>
      <c r="B71" s="16" t="s">
        <v>2377</v>
      </c>
      <c r="C71" s="13" t="s">
        <v>2378</v>
      </c>
      <c r="D71" s="13" t="s">
        <v>160</v>
      </c>
      <c r="E71" s="17">
        <v>5000000</v>
      </c>
      <c r="F71" s="18">
        <v>4943.72</v>
      </c>
      <c r="G71" s="19">
        <v>1.3599999999999999E-2</v>
      </c>
      <c r="H71" s="20">
        <v>5.2600000000000001E-2</v>
      </c>
      <c r="I71" s="21"/>
      <c r="J71" s="3"/>
    </row>
    <row r="72" spans="1:10" ht="13.05" customHeight="1">
      <c r="A72" s="3"/>
      <c r="B72" s="22" t="s">
        <v>185</v>
      </c>
      <c r="C72" s="2"/>
      <c r="D72" s="2"/>
      <c r="E72" s="2"/>
      <c r="F72" s="23">
        <v>22317.74</v>
      </c>
      <c r="G72" s="24">
        <v>6.1499999999999999E-2</v>
      </c>
      <c r="H72" s="25"/>
      <c r="I72" s="25"/>
      <c r="J72" s="3"/>
    </row>
    <row r="73" spans="1:10" ht="13.05" customHeight="1">
      <c r="A73" s="3"/>
      <c r="B73" s="22" t="s">
        <v>193</v>
      </c>
      <c r="C73" s="26"/>
      <c r="D73" s="2"/>
      <c r="E73" s="26"/>
      <c r="F73" s="23">
        <v>330148.93</v>
      </c>
      <c r="G73" s="24">
        <v>0.91069999999999995</v>
      </c>
      <c r="H73" s="25"/>
      <c r="I73" s="25"/>
      <c r="J73" s="3"/>
    </row>
    <row r="74" spans="1:10" ht="13.05" customHeight="1">
      <c r="A74" s="3"/>
      <c r="B74" s="12" t="s">
        <v>226</v>
      </c>
      <c r="C74" s="13"/>
      <c r="D74" s="13"/>
      <c r="E74" s="13"/>
      <c r="F74" s="13"/>
      <c r="G74" s="13"/>
      <c r="H74" s="14"/>
      <c r="I74" s="14"/>
      <c r="J74" s="3"/>
    </row>
    <row r="75" spans="1:10" ht="13.05" customHeight="1">
      <c r="A75" s="3"/>
      <c r="B75" s="12" t="s">
        <v>227</v>
      </c>
      <c r="C75" s="13"/>
      <c r="D75" s="13"/>
      <c r="E75" s="13"/>
      <c r="F75" s="3"/>
      <c r="G75" s="14"/>
      <c r="H75" s="14"/>
      <c r="I75" s="14"/>
      <c r="J75" s="3"/>
    </row>
    <row r="76" spans="1:10" ht="13.05" customHeight="1">
      <c r="A76" s="15" t="s">
        <v>228</v>
      </c>
      <c r="B76" s="16" t="s">
        <v>229</v>
      </c>
      <c r="C76" s="13" t="s">
        <v>230</v>
      </c>
      <c r="D76" s="13" t="s">
        <v>231</v>
      </c>
      <c r="E76" s="17">
        <v>11079.076999999999</v>
      </c>
      <c r="F76" s="18">
        <v>1326.24</v>
      </c>
      <c r="G76" s="19">
        <v>3.7000000000000002E-3</v>
      </c>
      <c r="H76" s="20">
        <v>5.6000000000000001E-2</v>
      </c>
      <c r="I76" s="21"/>
      <c r="J76" s="3"/>
    </row>
    <row r="77" spans="1:10" ht="13.05" customHeight="1">
      <c r="A77" s="3"/>
      <c r="B77" s="22" t="s">
        <v>185</v>
      </c>
      <c r="C77" s="2"/>
      <c r="D77" s="2"/>
      <c r="E77" s="2"/>
      <c r="F77" s="23">
        <v>1326.24</v>
      </c>
      <c r="G77" s="24">
        <v>3.7000000000000002E-3</v>
      </c>
      <c r="H77" s="25"/>
      <c r="I77" s="25"/>
      <c r="J77" s="3"/>
    </row>
    <row r="78" spans="1:10" ht="13.05" customHeight="1">
      <c r="A78" s="3"/>
      <c r="B78" s="22" t="s">
        <v>193</v>
      </c>
      <c r="C78" s="26"/>
      <c r="D78" s="2"/>
      <c r="E78" s="26"/>
      <c r="F78" s="23">
        <v>1326.24</v>
      </c>
      <c r="G78" s="24">
        <v>3.7000000000000002E-3</v>
      </c>
      <c r="H78" s="25"/>
      <c r="I78" s="25"/>
      <c r="J78" s="3"/>
    </row>
    <row r="79" spans="1:10" ht="13.05" customHeight="1">
      <c r="A79" s="3"/>
      <c r="B79" s="12" t="s">
        <v>232</v>
      </c>
      <c r="C79" s="13"/>
      <c r="D79" s="13"/>
      <c r="E79" s="13"/>
      <c r="F79" s="13"/>
      <c r="G79" s="13"/>
      <c r="H79" s="14"/>
      <c r="I79" s="14"/>
      <c r="J79" s="3"/>
    </row>
    <row r="80" spans="1:10" ht="13.05" customHeight="1">
      <c r="A80" s="15" t="s">
        <v>233</v>
      </c>
      <c r="B80" s="16" t="s">
        <v>234</v>
      </c>
      <c r="C80" s="13"/>
      <c r="D80" s="13" t="s">
        <v>231</v>
      </c>
      <c r="E80" s="17"/>
      <c r="F80" s="18">
        <v>13338.53</v>
      </c>
      <c r="G80" s="19">
        <v>3.6799999999999999E-2</v>
      </c>
      <c r="H80" s="20">
        <v>4.9893303095796232E-2</v>
      </c>
      <c r="I80" s="21"/>
      <c r="J80" s="3"/>
    </row>
    <row r="81" spans="1:10" ht="13.05" customHeight="1">
      <c r="A81" s="3"/>
      <c r="B81" s="22" t="s">
        <v>185</v>
      </c>
      <c r="C81" s="2"/>
      <c r="D81" s="2"/>
      <c r="E81" s="2"/>
      <c r="F81" s="23">
        <v>13338.53</v>
      </c>
      <c r="G81" s="24">
        <v>3.6799999999999999E-2</v>
      </c>
      <c r="H81" s="25"/>
      <c r="I81" s="25"/>
      <c r="J81" s="3"/>
    </row>
    <row r="82" spans="1:10" ht="13.05" customHeight="1">
      <c r="A82" s="3"/>
      <c r="B82" s="22" t="s">
        <v>186</v>
      </c>
      <c r="C82" s="2"/>
      <c r="D82" s="2"/>
      <c r="E82" s="2"/>
      <c r="F82" s="25" t="s">
        <v>187</v>
      </c>
      <c r="G82" s="25" t="s">
        <v>187</v>
      </c>
      <c r="H82" s="25"/>
      <c r="I82" s="25"/>
      <c r="J82" s="3"/>
    </row>
    <row r="83" spans="1:10" ht="13.05" customHeight="1">
      <c r="A83" s="3"/>
      <c r="B83" s="22" t="s">
        <v>185</v>
      </c>
      <c r="C83" s="2"/>
      <c r="D83" s="2"/>
      <c r="E83" s="2"/>
      <c r="F83" s="25" t="s">
        <v>187</v>
      </c>
      <c r="G83" s="25" t="s">
        <v>187</v>
      </c>
      <c r="H83" s="25"/>
      <c r="I83" s="25"/>
      <c r="J83" s="3"/>
    </row>
    <row r="84" spans="1:10" ht="13.05" customHeight="1">
      <c r="A84" s="3"/>
      <c r="B84" s="22" t="s">
        <v>193</v>
      </c>
      <c r="C84" s="26"/>
      <c r="D84" s="2"/>
      <c r="E84" s="26"/>
      <c r="F84" s="23">
        <v>13338.53</v>
      </c>
      <c r="G84" s="24">
        <v>3.6799999999999999E-2</v>
      </c>
      <c r="H84" s="25"/>
      <c r="I84" s="25"/>
      <c r="J84" s="3"/>
    </row>
    <row r="85" spans="1:10" ht="13.05" customHeight="1">
      <c r="A85" s="3"/>
      <c r="B85" s="22" t="s">
        <v>235</v>
      </c>
      <c r="C85" s="13"/>
      <c r="D85" s="2"/>
      <c r="E85" s="13"/>
      <c r="F85" s="27">
        <v>-2913.99</v>
      </c>
      <c r="G85" s="24">
        <v>-8.3000000000000001E-3</v>
      </c>
      <c r="H85" s="25"/>
      <c r="I85" s="25"/>
      <c r="J85" s="3"/>
    </row>
    <row r="86" spans="1:10" ht="13.05" customHeight="1">
      <c r="A86" s="3"/>
      <c r="B86" s="28" t="s">
        <v>236</v>
      </c>
      <c r="C86" s="29"/>
      <c r="D86" s="29"/>
      <c r="E86" s="29"/>
      <c r="F86" s="30">
        <v>362609.26</v>
      </c>
      <c r="G86" s="31">
        <v>1</v>
      </c>
      <c r="H86" s="32"/>
      <c r="I86" s="32"/>
      <c r="J86" s="3"/>
    </row>
    <row r="87" spans="1:10" ht="13.05" customHeight="1">
      <c r="A87" s="3"/>
      <c r="B87" s="6"/>
      <c r="C87" s="3"/>
      <c r="D87" s="3"/>
      <c r="E87" s="3"/>
      <c r="F87" s="3"/>
      <c r="G87" s="3"/>
      <c r="H87" s="3"/>
      <c r="I87" s="3"/>
      <c r="J87" s="3"/>
    </row>
    <row r="88" spans="1:10" ht="13.05" customHeight="1">
      <c r="A88" s="3"/>
      <c r="B88" s="165"/>
      <c r="C88" s="165"/>
      <c r="D88" s="165"/>
      <c r="E88" s="165"/>
      <c r="F88" s="165"/>
      <c r="G88" s="165"/>
      <c r="H88" s="165"/>
      <c r="I88" s="3"/>
      <c r="J88" s="3"/>
    </row>
    <row r="89" spans="1:10" ht="13.05" customHeight="1">
      <c r="A89" s="3"/>
      <c r="B89" s="165"/>
      <c r="C89" s="165"/>
      <c r="D89" s="165"/>
      <c r="E89" s="165"/>
      <c r="F89" s="165"/>
      <c r="G89" s="165"/>
      <c r="H89" s="165"/>
      <c r="I89" s="3"/>
      <c r="J89" s="3"/>
    </row>
    <row r="90" spans="1:10" ht="13.05" customHeight="1">
      <c r="A90" s="3"/>
      <c r="B90" s="4" t="s">
        <v>231</v>
      </c>
      <c r="C90" s="3"/>
      <c r="D90" s="3"/>
      <c r="E90" s="3"/>
      <c r="F90" s="3"/>
      <c r="G90" s="3"/>
      <c r="H90" s="3"/>
      <c r="I90" s="3"/>
      <c r="J90" s="3"/>
    </row>
    <row r="91" spans="1:10" ht="13.05" customHeight="1">
      <c r="A91" s="3"/>
      <c r="B91" s="4" t="s">
        <v>237</v>
      </c>
      <c r="C91" s="3"/>
      <c r="D91" s="3"/>
      <c r="E91" s="3"/>
      <c r="F91" s="3"/>
      <c r="G91" s="3"/>
      <c r="H91" s="3"/>
      <c r="I91" s="3"/>
      <c r="J91" s="3"/>
    </row>
    <row r="92" spans="1:10" ht="13.05" customHeight="1">
      <c r="A92" s="3"/>
      <c r="B92" s="4" t="s">
        <v>238</v>
      </c>
      <c r="C92" s="3"/>
      <c r="D92" s="3"/>
      <c r="E92" s="3"/>
      <c r="F92" s="3"/>
      <c r="G92" s="3"/>
      <c r="H92" s="3"/>
      <c r="I92" s="3"/>
      <c r="J92" s="3"/>
    </row>
    <row r="93" spans="1:10" ht="13.05" customHeight="1">
      <c r="A93" s="3"/>
      <c r="B93" s="4" t="s">
        <v>239</v>
      </c>
      <c r="C93" s="3"/>
      <c r="D93" s="3"/>
      <c r="E93" s="3"/>
      <c r="F93" s="3"/>
      <c r="G93" s="3"/>
      <c r="H93" s="3"/>
      <c r="I93" s="3"/>
      <c r="J93" s="3"/>
    </row>
    <row r="94" spans="1:10" ht="25.95" customHeight="1">
      <c r="A94" s="3"/>
      <c r="B94" s="165" t="s">
        <v>240</v>
      </c>
      <c r="C94" s="165"/>
      <c r="D94" s="165"/>
      <c r="E94" s="165"/>
      <c r="F94" s="165"/>
      <c r="G94" s="165"/>
      <c r="H94" s="165"/>
      <c r="I94" s="3"/>
      <c r="J94" s="3"/>
    </row>
    <row r="98" spans="2:5">
      <c r="B98" s="39" t="s">
        <v>2397</v>
      </c>
      <c r="C98" s="40"/>
      <c r="D98" s="40"/>
      <c r="E98" s="41"/>
    </row>
    <row r="99" spans="2:5">
      <c r="B99" s="40" t="s">
        <v>2435</v>
      </c>
      <c r="C99" s="40"/>
      <c r="D99" s="40"/>
      <c r="E99" s="41"/>
    </row>
    <row r="100" spans="2:5">
      <c r="B100" s="47" t="s">
        <v>2436</v>
      </c>
      <c r="C100" s="40"/>
      <c r="D100" s="40"/>
      <c r="E100" s="41"/>
    </row>
    <row r="101" spans="2:5">
      <c r="B101" s="40" t="s">
        <v>2398</v>
      </c>
      <c r="C101" s="40"/>
      <c r="D101" s="40"/>
      <c r="E101" s="41"/>
    </row>
    <row r="102" spans="2:5">
      <c r="B102" s="40" t="s">
        <v>2399</v>
      </c>
      <c r="C102" s="40"/>
      <c r="D102" s="40"/>
      <c r="E102" s="41"/>
    </row>
    <row r="103" spans="2:5">
      <c r="B103" s="40" t="s">
        <v>2400</v>
      </c>
      <c r="C103" s="42"/>
      <c r="D103" s="42"/>
      <c r="E103" s="42"/>
    </row>
    <row r="104" spans="2:5">
      <c r="B104" s="40" t="s">
        <v>2401</v>
      </c>
      <c r="C104" s="40"/>
      <c r="D104" s="40"/>
      <c r="E104" s="41"/>
    </row>
    <row r="105" spans="2:5">
      <c r="B105" s="40" t="s">
        <v>2402</v>
      </c>
      <c r="C105" s="40"/>
      <c r="D105" s="40"/>
      <c r="E105" s="41"/>
    </row>
    <row r="106" spans="2:5">
      <c r="B106" s="40" t="s">
        <v>2403</v>
      </c>
      <c r="C106" s="40"/>
      <c r="D106" s="40"/>
      <c r="E106" s="41"/>
    </row>
    <row r="107" spans="2:5">
      <c r="B107" s="40" t="s">
        <v>2404</v>
      </c>
      <c r="C107" s="40"/>
      <c r="D107" s="40"/>
      <c r="E107" s="41"/>
    </row>
    <row r="108" spans="2:5">
      <c r="B108" s="39" t="s">
        <v>2405</v>
      </c>
      <c r="C108" s="39"/>
      <c r="D108" s="39" t="s">
        <v>2406</v>
      </c>
      <c r="E108" s="39" t="s">
        <v>2407</v>
      </c>
    </row>
    <row r="109" spans="2:5">
      <c r="B109" s="40" t="s">
        <v>2408</v>
      </c>
      <c r="C109" s="40"/>
      <c r="D109" s="43">
        <v>1005.9752</v>
      </c>
      <c r="E109" s="43">
        <v>1005.9752</v>
      </c>
    </row>
    <row r="110" spans="2:5">
      <c r="B110" s="40" t="s">
        <v>2409</v>
      </c>
      <c r="C110" s="40"/>
      <c r="D110" s="43">
        <v>1474.6943000000001</v>
      </c>
      <c r="E110" s="43">
        <v>1483.6090999999999</v>
      </c>
    </row>
    <row r="111" spans="2:5">
      <c r="B111" s="40" t="s">
        <v>2410</v>
      </c>
      <c r="C111" s="40"/>
      <c r="D111" s="43">
        <v>1013.4097</v>
      </c>
      <c r="E111" s="43">
        <v>1014.2438</v>
      </c>
    </row>
    <row r="112" spans="2:5">
      <c r="B112" s="40" t="s">
        <v>2411</v>
      </c>
      <c r="C112" s="40"/>
      <c r="D112" s="43">
        <v>1000.7037</v>
      </c>
      <c r="E112" s="43">
        <v>1001.621</v>
      </c>
    </row>
    <row r="113" spans="2:5">
      <c r="B113" s="40" t="s">
        <v>2416</v>
      </c>
      <c r="C113" s="40"/>
      <c r="D113" s="43">
        <v>1000.1396</v>
      </c>
      <c r="E113" s="43">
        <v>1000.5376</v>
      </c>
    </row>
    <row r="114" spans="2:5">
      <c r="B114" s="40" t="s">
        <v>2417</v>
      </c>
      <c r="C114" s="40"/>
      <c r="D114" s="43">
        <v>1499.6563000000001</v>
      </c>
      <c r="E114" s="43">
        <v>1509.0155</v>
      </c>
    </row>
    <row r="115" spans="2:5">
      <c r="B115" s="40" t="s">
        <v>2418</v>
      </c>
      <c r="C115" s="40"/>
      <c r="D115" s="43">
        <v>1033.3352</v>
      </c>
      <c r="E115" s="43">
        <v>1034.3815</v>
      </c>
    </row>
    <row r="116" spans="2:5">
      <c r="B116" s="40" t="s">
        <v>2419</v>
      </c>
      <c r="C116" s="40"/>
      <c r="D116" s="43">
        <v>1000.7222</v>
      </c>
      <c r="E116" s="43">
        <v>1001.6578</v>
      </c>
    </row>
    <row r="117" spans="2:5">
      <c r="B117" s="40"/>
      <c r="C117" s="40"/>
      <c r="D117" s="40"/>
      <c r="E117" s="41"/>
    </row>
    <row r="118" spans="2:5">
      <c r="B118" s="40" t="s">
        <v>2420</v>
      </c>
      <c r="C118" s="40"/>
      <c r="D118" s="39" t="s">
        <v>2421</v>
      </c>
      <c r="E118" s="44" t="s">
        <v>226</v>
      </c>
    </row>
    <row r="119" spans="2:5">
      <c r="B119" s="40" t="s">
        <v>2408</v>
      </c>
      <c r="C119" s="40"/>
      <c r="D119" s="45">
        <v>6.0806650299999987</v>
      </c>
      <c r="E119" s="45">
        <v>6.0806650299999987</v>
      </c>
    </row>
    <row r="120" spans="2:5">
      <c r="B120" s="40" t="s">
        <v>2410</v>
      </c>
      <c r="C120" s="40"/>
      <c r="D120" s="45">
        <v>5.29</v>
      </c>
      <c r="E120" s="45">
        <v>5.29</v>
      </c>
    </row>
    <row r="121" spans="2:5">
      <c r="B121" s="40" t="s">
        <v>2411</v>
      </c>
      <c r="C121" s="40"/>
      <c r="D121" s="45">
        <v>5.1180262999999995</v>
      </c>
      <c r="E121" s="45">
        <v>5.1180262999999995</v>
      </c>
    </row>
    <row r="122" spans="2:5">
      <c r="B122" s="40" t="s">
        <v>2416</v>
      </c>
      <c r="C122" s="40"/>
      <c r="D122" s="45">
        <v>5.8284049099999988</v>
      </c>
      <c r="E122" s="45">
        <v>5.8284049099999988</v>
      </c>
    </row>
    <row r="123" spans="2:5">
      <c r="B123" s="40" t="s">
        <v>2419</v>
      </c>
      <c r="C123" s="40"/>
      <c r="D123" s="45">
        <v>5.2938915099999999</v>
      </c>
      <c r="E123" s="45">
        <v>5.2938915099999999</v>
      </c>
    </row>
    <row r="124" spans="2:5">
      <c r="B124" s="40" t="s">
        <v>2418</v>
      </c>
      <c r="C124" s="40"/>
      <c r="D124" s="45">
        <v>5.4</v>
      </c>
      <c r="E124" s="45">
        <v>5.4</v>
      </c>
    </row>
    <row r="125" spans="2:5">
      <c r="B125" s="40"/>
      <c r="C125" s="40"/>
      <c r="D125" s="45"/>
      <c r="E125" s="43"/>
    </row>
    <row r="126" spans="2:5">
      <c r="B126" s="40" t="s">
        <v>2564</v>
      </c>
      <c r="C126" s="40"/>
      <c r="D126" s="40"/>
      <c r="E126" s="41"/>
    </row>
    <row r="127" spans="2:5">
      <c r="B127" s="40" t="s">
        <v>2422</v>
      </c>
      <c r="C127" s="40"/>
      <c r="D127" s="40"/>
      <c r="E127" s="41"/>
    </row>
    <row r="128" spans="2:5">
      <c r="B128" s="40" t="s">
        <v>2517</v>
      </c>
      <c r="C128" s="40"/>
      <c r="D128" s="40"/>
      <c r="E128" s="41"/>
    </row>
    <row r="129" spans="2:5">
      <c r="B129" s="40" t="s">
        <v>2424</v>
      </c>
      <c r="C129" s="40"/>
      <c r="D129" s="40"/>
      <c r="E129" s="41"/>
    </row>
    <row r="130" spans="2:5">
      <c r="B130" s="40" t="s">
        <v>2442</v>
      </c>
      <c r="C130" s="40"/>
      <c r="D130" s="40"/>
      <c r="E130" s="41"/>
    </row>
    <row r="131" spans="2:5">
      <c r="B131" s="40" t="s">
        <v>2425</v>
      </c>
      <c r="C131" s="40"/>
      <c r="D131" s="40"/>
      <c r="E131" s="41"/>
    </row>
    <row r="132" spans="2:5">
      <c r="B132" s="40" t="s">
        <v>2426</v>
      </c>
      <c r="C132" s="40"/>
      <c r="D132" s="40"/>
      <c r="E132" s="41"/>
    </row>
    <row r="133" spans="2:5">
      <c r="B133" s="40" t="s">
        <v>2427</v>
      </c>
      <c r="C133" s="40"/>
      <c r="D133" s="40"/>
      <c r="E133" s="41"/>
    </row>
    <row r="134" spans="2:5">
      <c r="B134" s="40" t="s">
        <v>2428</v>
      </c>
      <c r="C134" s="40"/>
      <c r="D134" s="40"/>
      <c r="E134" s="41"/>
    </row>
    <row r="135" spans="2:5">
      <c r="B135" s="40" t="s">
        <v>2429</v>
      </c>
      <c r="C135" s="40"/>
      <c r="D135" s="40"/>
      <c r="E135" s="41"/>
    </row>
    <row r="136" spans="2:5">
      <c r="B136" s="40" t="s">
        <v>2430</v>
      </c>
      <c r="C136" s="40"/>
      <c r="D136" s="40"/>
      <c r="E136" s="41"/>
    </row>
    <row r="137" spans="2:5">
      <c r="B137" s="40" t="s">
        <v>2431</v>
      </c>
      <c r="C137" s="40"/>
      <c r="D137" s="40"/>
      <c r="E137" s="41"/>
    </row>
    <row r="138" spans="2:5">
      <c r="B138" s="40" t="s">
        <v>2518</v>
      </c>
      <c r="C138" s="40"/>
      <c r="D138" s="40"/>
      <c r="E138" s="41"/>
    </row>
    <row r="139" spans="2:5">
      <c r="B139" s="40" t="s">
        <v>2519</v>
      </c>
      <c r="C139" s="40"/>
      <c r="D139" s="40"/>
      <c r="E139" s="41"/>
    </row>
    <row r="176" spans="2:2">
      <c r="B176" t="s">
        <v>2687</v>
      </c>
    </row>
  </sheetData>
  <mergeCells count="3">
    <mergeCell ref="B88:H88"/>
    <mergeCell ref="B89:H89"/>
    <mergeCell ref="B94:H94"/>
  </mergeCells>
  <pageMargins left="0" right="0" top="0" bottom="0" header="0" footer="0"/>
  <pageSetup orientation="landscape"/>
  <headerFooter>
    <oddFooter xml:space="preserve">&amp;C_x000D_&amp;1#&amp;"Aptos"&amp;10&amp;K000000  For internal use only </odd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outlinePr summaryBelow="0"/>
  </sheetPr>
  <dimension ref="A1:K263"/>
  <sheetViews>
    <sheetView topLeftCell="A238" workbookViewId="0">
      <selection activeCell="G252" sqref="G25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92</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632</v>
      </c>
      <c r="B7" s="172" t="s">
        <v>633</v>
      </c>
      <c r="C7" s="172"/>
      <c r="D7" s="13" t="s">
        <v>634</v>
      </c>
      <c r="E7" s="13" t="s">
        <v>375</v>
      </c>
      <c r="F7" s="17">
        <v>104250</v>
      </c>
      <c r="G7" s="18">
        <v>1105.05</v>
      </c>
      <c r="H7" s="19">
        <v>3.8300000000000001E-2</v>
      </c>
      <c r="I7" s="21"/>
      <c r="J7" s="21"/>
      <c r="K7" s="3"/>
    </row>
    <row r="8" spans="1:11" ht="13.05" customHeight="1">
      <c r="A8" s="15" t="s">
        <v>629</v>
      </c>
      <c r="B8" s="172" t="s">
        <v>630</v>
      </c>
      <c r="C8" s="172"/>
      <c r="D8" s="13" t="s">
        <v>631</v>
      </c>
      <c r="E8" s="13" t="s">
        <v>508</v>
      </c>
      <c r="F8" s="17">
        <v>53136</v>
      </c>
      <c r="G8" s="18">
        <v>962.77</v>
      </c>
      <c r="H8" s="19">
        <v>3.3300000000000003E-2</v>
      </c>
      <c r="I8" s="21"/>
      <c r="J8" s="21"/>
      <c r="K8" s="3"/>
    </row>
    <row r="9" spans="1:11" ht="13.05" customHeight="1">
      <c r="A9" s="15" t="s">
        <v>619</v>
      </c>
      <c r="B9" s="172" t="s">
        <v>620</v>
      </c>
      <c r="C9" s="172"/>
      <c r="D9" s="13" t="s">
        <v>621</v>
      </c>
      <c r="E9" s="13" t="s">
        <v>413</v>
      </c>
      <c r="F9" s="17">
        <v>69300</v>
      </c>
      <c r="G9" s="18">
        <v>884.96</v>
      </c>
      <c r="H9" s="19">
        <v>3.0700000000000002E-2</v>
      </c>
      <c r="I9" s="21"/>
      <c r="J9" s="21"/>
      <c r="K9" s="3"/>
    </row>
    <row r="10" spans="1:11" ht="13.05" customHeight="1">
      <c r="A10" s="15" t="s">
        <v>616</v>
      </c>
      <c r="B10" s="172" t="s">
        <v>617</v>
      </c>
      <c r="C10" s="172"/>
      <c r="D10" s="13" t="s">
        <v>618</v>
      </c>
      <c r="E10" s="13" t="s">
        <v>375</v>
      </c>
      <c r="F10" s="17">
        <v>59400</v>
      </c>
      <c r="G10" s="18">
        <v>863.68</v>
      </c>
      <c r="H10" s="19">
        <v>2.9899999999999999E-2</v>
      </c>
      <c r="I10" s="21"/>
      <c r="J10" s="21"/>
      <c r="K10" s="3"/>
    </row>
    <row r="11" spans="1:11" ht="13.05" customHeight="1">
      <c r="A11" s="15" t="s">
        <v>625</v>
      </c>
      <c r="B11" s="172" t="s">
        <v>626</v>
      </c>
      <c r="C11" s="172"/>
      <c r="D11" s="13" t="s">
        <v>627</v>
      </c>
      <c r="E11" s="13" t="s">
        <v>628</v>
      </c>
      <c r="F11" s="17">
        <v>19800</v>
      </c>
      <c r="G11" s="18">
        <v>800.89</v>
      </c>
      <c r="H11" s="19">
        <v>2.7699999999999999E-2</v>
      </c>
      <c r="I11" s="21"/>
      <c r="J11" s="21"/>
      <c r="K11" s="3"/>
    </row>
    <row r="12" spans="1:11" ht="13.05" customHeight="1">
      <c r="A12" s="15" t="s">
        <v>647</v>
      </c>
      <c r="B12" s="172" t="s">
        <v>648</v>
      </c>
      <c r="C12" s="172"/>
      <c r="D12" s="13" t="s">
        <v>649</v>
      </c>
      <c r="E12" s="13" t="s">
        <v>379</v>
      </c>
      <c r="F12" s="17">
        <v>34500</v>
      </c>
      <c r="G12" s="18">
        <v>684.76</v>
      </c>
      <c r="H12" s="19">
        <v>2.3699999999999999E-2</v>
      </c>
      <c r="I12" s="21"/>
      <c r="J12" s="21"/>
      <c r="K12" s="3"/>
    </row>
    <row r="13" spans="1:11" ht="13.05" customHeight="1">
      <c r="A13" s="15" t="s">
        <v>714</v>
      </c>
      <c r="B13" s="172" t="s">
        <v>715</v>
      </c>
      <c r="C13" s="172"/>
      <c r="D13" s="13" t="s">
        <v>716</v>
      </c>
      <c r="E13" s="13" t="s">
        <v>375</v>
      </c>
      <c r="F13" s="17">
        <v>48000</v>
      </c>
      <c r="G13" s="18">
        <v>624</v>
      </c>
      <c r="H13" s="19">
        <v>2.1600000000000001E-2</v>
      </c>
      <c r="I13" s="21"/>
      <c r="J13" s="21"/>
      <c r="K13" s="3"/>
    </row>
    <row r="14" spans="1:11" ht="13.05" customHeight="1">
      <c r="A14" s="15" t="s">
        <v>622</v>
      </c>
      <c r="B14" s="172" t="s">
        <v>623</v>
      </c>
      <c r="C14" s="172"/>
      <c r="D14" s="13" t="s">
        <v>624</v>
      </c>
      <c r="E14" s="13" t="s">
        <v>375</v>
      </c>
      <c r="F14" s="17">
        <v>87850</v>
      </c>
      <c r="G14" s="18">
        <v>622.86</v>
      </c>
      <c r="H14" s="19">
        <v>2.1600000000000001E-2</v>
      </c>
      <c r="I14" s="21"/>
      <c r="J14" s="21"/>
      <c r="K14" s="3"/>
    </row>
    <row r="15" spans="1:11" ht="13.05" customHeight="1">
      <c r="A15" s="15" t="s">
        <v>958</v>
      </c>
      <c r="B15" s="172" t="s">
        <v>959</v>
      </c>
      <c r="C15" s="172"/>
      <c r="D15" s="13" t="s">
        <v>960</v>
      </c>
      <c r="E15" s="13" t="s">
        <v>709</v>
      </c>
      <c r="F15" s="17">
        <v>308000</v>
      </c>
      <c r="G15" s="18">
        <v>567.79999999999995</v>
      </c>
      <c r="H15" s="19">
        <v>1.9699999999999999E-2</v>
      </c>
      <c r="I15" s="21"/>
      <c r="J15" s="21"/>
      <c r="K15" s="3"/>
    </row>
    <row r="16" spans="1:11" ht="13.05" customHeight="1">
      <c r="A16" s="15" t="s">
        <v>390</v>
      </c>
      <c r="B16" s="172" t="s">
        <v>391</v>
      </c>
      <c r="C16" s="172"/>
      <c r="D16" s="13" t="s">
        <v>392</v>
      </c>
      <c r="E16" s="13" t="s">
        <v>371</v>
      </c>
      <c r="F16" s="17">
        <v>32400</v>
      </c>
      <c r="G16" s="18">
        <v>556.34</v>
      </c>
      <c r="H16" s="19">
        <v>1.9300000000000001E-2</v>
      </c>
      <c r="I16" s="21"/>
      <c r="J16" s="21"/>
      <c r="K16" s="3"/>
    </row>
    <row r="17" spans="1:11" ht="13.05" customHeight="1">
      <c r="A17" s="15" t="s">
        <v>638</v>
      </c>
      <c r="B17" s="172" t="s">
        <v>639</v>
      </c>
      <c r="C17" s="172"/>
      <c r="D17" s="13" t="s">
        <v>640</v>
      </c>
      <c r="E17" s="13" t="s">
        <v>375</v>
      </c>
      <c r="F17" s="17">
        <v>128000</v>
      </c>
      <c r="G17" s="18">
        <v>536.83000000000004</v>
      </c>
      <c r="H17" s="19">
        <v>1.8599999999999998E-2</v>
      </c>
      <c r="I17" s="21"/>
      <c r="J17" s="21"/>
      <c r="K17" s="3"/>
    </row>
    <row r="18" spans="1:11" ht="13.05" customHeight="1">
      <c r="A18" s="15" t="s">
        <v>2379</v>
      </c>
      <c r="B18" s="172" t="s">
        <v>2380</v>
      </c>
      <c r="C18" s="172"/>
      <c r="D18" s="13" t="s">
        <v>2381</v>
      </c>
      <c r="E18" s="13" t="s">
        <v>402</v>
      </c>
      <c r="F18" s="17">
        <v>75050</v>
      </c>
      <c r="G18" s="18">
        <v>518.63</v>
      </c>
      <c r="H18" s="19">
        <v>1.7999999999999999E-2</v>
      </c>
      <c r="I18" s="21"/>
      <c r="J18" s="21"/>
      <c r="K18" s="3"/>
    </row>
    <row r="19" spans="1:11" ht="13.05" customHeight="1">
      <c r="A19" s="15" t="s">
        <v>1040</v>
      </c>
      <c r="B19" s="172" t="s">
        <v>1041</v>
      </c>
      <c r="C19" s="172"/>
      <c r="D19" s="13" t="s">
        <v>1042</v>
      </c>
      <c r="E19" s="13" t="s">
        <v>457</v>
      </c>
      <c r="F19" s="17">
        <v>93000</v>
      </c>
      <c r="G19" s="18">
        <v>500.71</v>
      </c>
      <c r="H19" s="19">
        <v>1.7299999999999999E-2</v>
      </c>
      <c r="I19" s="21"/>
      <c r="J19" s="21"/>
      <c r="K19" s="3"/>
    </row>
    <row r="20" spans="1:11" ht="13.05" customHeight="1">
      <c r="A20" s="15" t="s">
        <v>733</v>
      </c>
      <c r="B20" s="172" t="s">
        <v>734</v>
      </c>
      <c r="C20" s="172"/>
      <c r="D20" s="13" t="s">
        <v>735</v>
      </c>
      <c r="E20" s="13" t="s">
        <v>282</v>
      </c>
      <c r="F20" s="17">
        <v>144000</v>
      </c>
      <c r="G20" s="18">
        <v>499.68</v>
      </c>
      <c r="H20" s="19">
        <v>1.7299999999999999E-2</v>
      </c>
      <c r="I20" s="21"/>
      <c r="J20" s="21"/>
      <c r="K20" s="3"/>
    </row>
    <row r="21" spans="1:11" ht="13.05" customHeight="1">
      <c r="A21" s="15" t="s">
        <v>976</v>
      </c>
      <c r="B21" s="172" t="s">
        <v>977</v>
      </c>
      <c r="C21" s="172"/>
      <c r="D21" s="13" t="s">
        <v>978</v>
      </c>
      <c r="E21" s="13" t="s">
        <v>247</v>
      </c>
      <c r="F21" s="17">
        <v>30400</v>
      </c>
      <c r="G21" s="18">
        <v>484.3</v>
      </c>
      <c r="H21" s="19">
        <v>1.6799999999999999E-2</v>
      </c>
      <c r="I21" s="21"/>
      <c r="J21" s="21"/>
      <c r="K21" s="3"/>
    </row>
    <row r="22" spans="1:11" ht="13.05" customHeight="1">
      <c r="A22" s="15" t="s">
        <v>684</v>
      </c>
      <c r="B22" s="172" t="s">
        <v>685</v>
      </c>
      <c r="C22" s="172"/>
      <c r="D22" s="13" t="s">
        <v>686</v>
      </c>
      <c r="E22" s="13" t="s">
        <v>457</v>
      </c>
      <c r="F22" s="17">
        <v>45600</v>
      </c>
      <c r="G22" s="18">
        <v>481.99</v>
      </c>
      <c r="H22" s="19">
        <v>1.67E-2</v>
      </c>
      <c r="I22" s="21"/>
      <c r="J22" s="21"/>
      <c r="K22" s="3"/>
    </row>
    <row r="23" spans="1:11" ht="13.05" customHeight="1">
      <c r="A23" s="15" t="s">
        <v>675</v>
      </c>
      <c r="B23" s="172" t="s">
        <v>676</v>
      </c>
      <c r="C23" s="172"/>
      <c r="D23" s="13" t="s">
        <v>677</v>
      </c>
      <c r="E23" s="13" t="s">
        <v>504</v>
      </c>
      <c r="F23" s="17">
        <v>9000</v>
      </c>
      <c r="G23" s="18">
        <v>459.22</v>
      </c>
      <c r="H23" s="19">
        <v>1.5900000000000001E-2</v>
      </c>
      <c r="I23" s="21"/>
      <c r="J23" s="21"/>
      <c r="K23" s="3"/>
    </row>
    <row r="24" spans="1:11" ht="13.05" customHeight="1">
      <c r="A24" s="15" t="s">
        <v>761</v>
      </c>
      <c r="B24" s="172" t="s">
        <v>762</v>
      </c>
      <c r="C24" s="172"/>
      <c r="D24" s="13" t="s">
        <v>763</v>
      </c>
      <c r="E24" s="13" t="s">
        <v>515</v>
      </c>
      <c r="F24" s="17">
        <v>13500</v>
      </c>
      <c r="G24" s="18">
        <v>443.07</v>
      </c>
      <c r="H24" s="19">
        <v>1.5299999999999999E-2</v>
      </c>
      <c r="I24" s="21"/>
      <c r="J24" s="21"/>
      <c r="K24" s="3"/>
    </row>
    <row r="25" spans="1:11" ht="13.05" customHeight="1">
      <c r="A25" s="15" t="s">
        <v>1435</v>
      </c>
      <c r="B25" s="172" t="s">
        <v>1436</v>
      </c>
      <c r="C25" s="172"/>
      <c r="D25" s="13" t="s">
        <v>1437</v>
      </c>
      <c r="E25" s="13" t="s">
        <v>379</v>
      </c>
      <c r="F25" s="17">
        <v>11700</v>
      </c>
      <c r="G25" s="18">
        <v>421.42</v>
      </c>
      <c r="H25" s="19">
        <v>1.46E-2</v>
      </c>
      <c r="I25" s="21"/>
      <c r="J25" s="21"/>
      <c r="K25" s="3"/>
    </row>
    <row r="26" spans="1:11" ht="13.05" customHeight="1">
      <c r="A26" s="15" t="s">
        <v>1001</v>
      </c>
      <c r="B26" s="172" t="s">
        <v>1002</v>
      </c>
      <c r="C26" s="172"/>
      <c r="D26" s="13" t="s">
        <v>1003</v>
      </c>
      <c r="E26" s="13" t="s">
        <v>402</v>
      </c>
      <c r="F26" s="17">
        <v>20475</v>
      </c>
      <c r="G26" s="18">
        <v>412.51</v>
      </c>
      <c r="H26" s="19">
        <v>1.43E-2</v>
      </c>
      <c r="I26" s="21"/>
      <c r="J26" s="21"/>
      <c r="K26" s="3"/>
    </row>
    <row r="27" spans="1:11" ht="13.05" customHeight="1">
      <c r="A27" s="15" t="s">
        <v>361</v>
      </c>
      <c r="B27" s="172" t="s">
        <v>362</v>
      </c>
      <c r="C27" s="172"/>
      <c r="D27" s="13" t="s">
        <v>363</v>
      </c>
      <c r="E27" s="13" t="s">
        <v>364</v>
      </c>
      <c r="F27" s="17">
        <v>90000</v>
      </c>
      <c r="G27" s="18">
        <v>398.39</v>
      </c>
      <c r="H27" s="19">
        <v>1.38E-2</v>
      </c>
      <c r="I27" s="21"/>
      <c r="J27" s="21"/>
      <c r="K27" s="3"/>
    </row>
    <row r="28" spans="1:11" ht="13.05" customHeight="1">
      <c r="A28" s="15" t="s">
        <v>998</v>
      </c>
      <c r="B28" s="172" t="s">
        <v>999</v>
      </c>
      <c r="C28" s="172"/>
      <c r="D28" s="13" t="s">
        <v>1000</v>
      </c>
      <c r="E28" s="13" t="s">
        <v>604</v>
      </c>
      <c r="F28" s="17">
        <v>91200</v>
      </c>
      <c r="G28" s="18">
        <v>365.85</v>
      </c>
      <c r="H28" s="19">
        <v>1.2699999999999999E-2</v>
      </c>
      <c r="I28" s="21"/>
      <c r="J28" s="21"/>
      <c r="K28" s="3"/>
    </row>
    <row r="29" spans="1:11" ht="13.05" customHeight="1">
      <c r="A29" s="15" t="s">
        <v>758</v>
      </c>
      <c r="B29" s="172" t="s">
        <v>759</v>
      </c>
      <c r="C29" s="172"/>
      <c r="D29" s="13" t="s">
        <v>760</v>
      </c>
      <c r="E29" s="13" t="s">
        <v>713</v>
      </c>
      <c r="F29" s="17">
        <v>8100</v>
      </c>
      <c r="G29" s="18">
        <v>363.29</v>
      </c>
      <c r="H29" s="19">
        <v>1.26E-2</v>
      </c>
      <c r="I29" s="21"/>
      <c r="J29" s="21"/>
      <c r="K29" s="3"/>
    </row>
    <row r="30" spans="1:11" ht="13.05" customHeight="1">
      <c r="A30" s="15" t="s">
        <v>653</v>
      </c>
      <c r="B30" s="172" t="s">
        <v>654</v>
      </c>
      <c r="C30" s="172"/>
      <c r="D30" s="13" t="s">
        <v>655</v>
      </c>
      <c r="E30" s="13" t="s">
        <v>282</v>
      </c>
      <c r="F30" s="17">
        <v>108000</v>
      </c>
      <c r="G30" s="18">
        <v>353.59</v>
      </c>
      <c r="H30" s="19">
        <v>1.2200000000000001E-2</v>
      </c>
      <c r="I30" s="21"/>
      <c r="J30" s="21"/>
      <c r="K30" s="3"/>
    </row>
    <row r="31" spans="1:11" ht="13.05" customHeight="1">
      <c r="A31" s="15" t="s">
        <v>440</v>
      </c>
      <c r="B31" s="172" t="s">
        <v>441</v>
      </c>
      <c r="C31" s="172"/>
      <c r="D31" s="13" t="s">
        <v>442</v>
      </c>
      <c r="E31" s="13" t="s">
        <v>364</v>
      </c>
      <c r="F31" s="17">
        <v>1028</v>
      </c>
      <c r="G31" s="18">
        <v>347.05</v>
      </c>
      <c r="H31" s="19">
        <v>1.2E-2</v>
      </c>
      <c r="I31" s="21"/>
      <c r="J31" s="21"/>
      <c r="K31" s="3"/>
    </row>
    <row r="32" spans="1:11" ht="13.05" customHeight="1">
      <c r="A32" s="15" t="s">
        <v>512</v>
      </c>
      <c r="B32" s="172" t="s">
        <v>513</v>
      </c>
      <c r="C32" s="172"/>
      <c r="D32" s="13" t="s">
        <v>514</v>
      </c>
      <c r="E32" s="13" t="s">
        <v>515</v>
      </c>
      <c r="F32" s="17">
        <v>7200</v>
      </c>
      <c r="G32" s="18">
        <v>312.57</v>
      </c>
      <c r="H32" s="19">
        <v>1.0800000000000001E-2</v>
      </c>
      <c r="I32" s="21"/>
      <c r="J32" s="21"/>
      <c r="K32" s="3"/>
    </row>
    <row r="33" spans="1:11" ht="13.05" customHeight="1">
      <c r="A33" s="15" t="s">
        <v>818</v>
      </c>
      <c r="B33" s="172" t="s">
        <v>819</v>
      </c>
      <c r="C33" s="172"/>
      <c r="D33" s="13" t="s">
        <v>820</v>
      </c>
      <c r="E33" s="13" t="s">
        <v>457</v>
      </c>
      <c r="F33" s="17">
        <v>25200</v>
      </c>
      <c r="G33" s="18">
        <v>289.47000000000003</v>
      </c>
      <c r="H33" s="19">
        <v>0.01</v>
      </c>
      <c r="I33" s="21"/>
      <c r="J33" s="21"/>
      <c r="K33" s="3"/>
    </row>
    <row r="34" spans="1:11" ht="13.05" customHeight="1">
      <c r="A34" s="15" t="s">
        <v>418</v>
      </c>
      <c r="B34" s="172" t="s">
        <v>419</v>
      </c>
      <c r="C34" s="172"/>
      <c r="D34" s="13" t="s">
        <v>420</v>
      </c>
      <c r="E34" s="13" t="s">
        <v>389</v>
      </c>
      <c r="F34" s="17">
        <v>24300</v>
      </c>
      <c r="G34" s="18">
        <v>284.87</v>
      </c>
      <c r="H34" s="19">
        <v>9.9000000000000008E-3</v>
      </c>
      <c r="I34" s="21"/>
      <c r="J34" s="21"/>
      <c r="K34" s="3"/>
    </row>
    <row r="35" spans="1:11" ht="13.05" customHeight="1">
      <c r="A35" s="15" t="s">
        <v>540</v>
      </c>
      <c r="B35" s="172" t="s">
        <v>541</v>
      </c>
      <c r="C35" s="172"/>
      <c r="D35" s="13" t="s">
        <v>542</v>
      </c>
      <c r="E35" s="13" t="s">
        <v>379</v>
      </c>
      <c r="F35" s="17">
        <v>11700</v>
      </c>
      <c r="G35" s="18">
        <v>283.05</v>
      </c>
      <c r="H35" s="19">
        <v>9.7999999999999997E-3</v>
      </c>
      <c r="I35" s="21"/>
      <c r="J35" s="21"/>
      <c r="K35" s="3"/>
    </row>
    <row r="36" spans="1:11" ht="13.05" customHeight="1">
      <c r="A36" s="15" t="s">
        <v>770</v>
      </c>
      <c r="B36" s="172" t="s">
        <v>771</v>
      </c>
      <c r="C36" s="172"/>
      <c r="D36" s="13" t="s">
        <v>772</v>
      </c>
      <c r="E36" s="13" t="s">
        <v>409</v>
      </c>
      <c r="F36" s="17">
        <v>27000</v>
      </c>
      <c r="G36" s="18">
        <v>274.17</v>
      </c>
      <c r="H36" s="19">
        <v>9.4999999999999998E-3</v>
      </c>
      <c r="I36" s="21"/>
      <c r="J36" s="21"/>
      <c r="K36" s="3"/>
    </row>
    <row r="37" spans="1:11" ht="13.05" customHeight="1">
      <c r="A37" s="15" t="s">
        <v>594</v>
      </c>
      <c r="B37" s="172" t="s">
        <v>595</v>
      </c>
      <c r="C37" s="172"/>
      <c r="D37" s="13" t="s">
        <v>596</v>
      </c>
      <c r="E37" s="13" t="s">
        <v>375</v>
      </c>
      <c r="F37" s="17">
        <v>26600</v>
      </c>
      <c r="G37" s="18">
        <v>270.42</v>
      </c>
      <c r="H37" s="19">
        <v>9.4000000000000004E-3</v>
      </c>
      <c r="I37" s="21"/>
      <c r="J37" s="21"/>
      <c r="K37" s="3"/>
    </row>
    <row r="38" spans="1:11" ht="13.05" customHeight="1">
      <c r="A38" s="15" t="s">
        <v>827</v>
      </c>
      <c r="B38" s="172" t="s">
        <v>828</v>
      </c>
      <c r="C38" s="172"/>
      <c r="D38" s="13" t="s">
        <v>829</v>
      </c>
      <c r="E38" s="13" t="s">
        <v>417</v>
      </c>
      <c r="F38" s="17">
        <v>31500</v>
      </c>
      <c r="G38" s="18">
        <v>268.43</v>
      </c>
      <c r="H38" s="19">
        <v>9.2999999999999992E-3</v>
      </c>
      <c r="I38" s="21"/>
      <c r="J38" s="21"/>
      <c r="K38" s="3"/>
    </row>
    <row r="39" spans="1:11" ht="13.05" customHeight="1">
      <c r="A39" s="15" t="s">
        <v>509</v>
      </c>
      <c r="B39" s="172" t="s">
        <v>510</v>
      </c>
      <c r="C39" s="172"/>
      <c r="D39" s="13" t="s">
        <v>511</v>
      </c>
      <c r="E39" s="13" t="s">
        <v>439</v>
      </c>
      <c r="F39" s="17">
        <v>3900</v>
      </c>
      <c r="G39" s="18">
        <v>249.03</v>
      </c>
      <c r="H39" s="19">
        <v>8.6E-3</v>
      </c>
      <c r="I39" s="21"/>
      <c r="J39" s="21"/>
      <c r="K39" s="3"/>
    </row>
    <row r="40" spans="1:11" ht="13.05" customHeight="1">
      <c r="A40" s="15" t="s">
        <v>764</v>
      </c>
      <c r="B40" s="172" t="s">
        <v>765</v>
      </c>
      <c r="C40" s="172"/>
      <c r="D40" s="13" t="s">
        <v>766</v>
      </c>
      <c r="E40" s="13" t="s">
        <v>439</v>
      </c>
      <c r="F40" s="17">
        <v>14400</v>
      </c>
      <c r="G40" s="18">
        <v>243.03</v>
      </c>
      <c r="H40" s="19">
        <v>8.3999999999999995E-3</v>
      </c>
      <c r="I40" s="21"/>
      <c r="J40" s="21"/>
      <c r="K40" s="3"/>
    </row>
    <row r="41" spans="1:11" ht="13.05" customHeight="1">
      <c r="A41" s="15" t="s">
        <v>723</v>
      </c>
      <c r="B41" s="172" t="s">
        <v>724</v>
      </c>
      <c r="C41" s="172"/>
      <c r="D41" s="13" t="s">
        <v>725</v>
      </c>
      <c r="E41" s="13" t="s">
        <v>282</v>
      </c>
      <c r="F41" s="17">
        <v>90000</v>
      </c>
      <c r="G41" s="18">
        <v>237.2</v>
      </c>
      <c r="H41" s="19">
        <v>8.2000000000000007E-3</v>
      </c>
      <c r="I41" s="21"/>
      <c r="J41" s="21"/>
      <c r="K41" s="3"/>
    </row>
    <row r="42" spans="1:11" ht="13.05" customHeight="1">
      <c r="A42" s="15" t="s">
        <v>436</v>
      </c>
      <c r="B42" s="172" t="s">
        <v>437</v>
      </c>
      <c r="C42" s="172"/>
      <c r="D42" s="13" t="s">
        <v>438</v>
      </c>
      <c r="E42" s="13" t="s">
        <v>439</v>
      </c>
      <c r="F42" s="17">
        <v>2700</v>
      </c>
      <c r="G42" s="18">
        <v>234.24</v>
      </c>
      <c r="H42" s="19">
        <v>8.0999999999999996E-3</v>
      </c>
      <c r="I42" s="21"/>
      <c r="J42" s="21"/>
      <c r="K42" s="3"/>
    </row>
    <row r="43" spans="1:11" ht="13.05" customHeight="1">
      <c r="A43" s="15" t="s">
        <v>678</v>
      </c>
      <c r="B43" s="172" t="s">
        <v>679</v>
      </c>
      <c r="C43" s="172"/>
      <c r="D43" s="13" t="s">
        <v>680</v>
      </c>
      <c r="E43" s="13" t="s">
        <v>375</v>
      </c>
      <c r="F43" s="17">
        <v>200000</v>
      </c>
      <c r="G43" s="18">
        <v>228.46</v>
      </c>
      <c r="H43" s="19">
        <v>7.9000000000000008E-3</v>
      </c>
      <c r="I43" s="21"/>
      <c r="J43" s="21"/>
      <c r="K43" s="3"/>
    </row>
    <row r="44" spans="1:11" ht="13.05" customHeight="1">
      <c r="A44" s="15" t="s">
        <v>393</v>
      </c>
      <c r="B44" s="172" t="s">
        <v>394</v>
      </c>
      <c r="C44" s="172"/>
      <c r="D44" s="13" t="s">
        <v>395</v>
      </c>
      <c r="E44" s="13" t="s">
        <v>375</v>
      </c>
      <c r="F44" s="17">
        <v>20700</v>
      </c>
      <c r="G44" s="18">
        <v>224.84</v>
      </c>
      <c r="H44" s="19">
        <v>7.7999999999999996E-3</v>
      </c>
      <c r="I44" s="21"/>
      <c r="J44" s="21"/>
      <c r="K44" s="3"/>
    </row>
    <row r="45" spans="1:11" ht="13.05" customHeight="1">
      <c r="A45" s="15" t="s">
        <v>720</v>
      </c>
      <c r="B45" s="172" t="s">
        <v>721</v>
      </c>
      <c r="C45" s="172"/>
      <c r="D45" s="13" t="s">
        <v>722</v>
      </c>
      <c r="E45" s="13" t="s">
        <v>480</v>
      </c>
      <c r="F45" s="17">
        <v>54000</v>
      </c>
      <c r="G45" s="18">
        <v>223.8</v>
      </c>
      <c r="H45" s="19">
        <v>7.7999999999999996E-3</v>
      </c>
      <c r="I45" s="21"/>
      <c r="J45" s="21"/>
      <c r="K45" s="3"/>
    </row>
    <row r="46" spans="1:11" ht="13.05" customHeight="1">
      <c r="A46" s="15" t="s">
        <v>410</v>
      </c>
      <c r="B46" s="172" t="s">
        <v>411</v>
      </c>
      <c r="C46" s="172"/>
      <c r="D46" s="13" t="s">
        <v>412</v>
      </c>
      <c r="E46" s="13" t="s">
        <v>413</v>
      </c>
      <c r="F46" s="17">
        <v>58500</v>
      </c>
      <c r="G46" s="18">
        <v>213.96</v>
      </c>
      <c r="H46" s="19">
        <v>7.4000000000000003E-3</v>
      </c>
      <c r="I46" s="21"/>
      <c r="J46" s="21"/>
      <c r="K46" s="3"/>
    </row>
    <row r="47" spans="1:11" ht="13.05" customHeight="1">
      <c r="A47" s="15" t="s">
        <v>703</v>
      </c>
      <c r="B47" s="172" t="s">
        <v>704</v>
      </c>
      <c r="C47" s="172"/>
      <c r="D47" s="13" t="s">
        <v>705</v>
      </c>
      <c r="E47" s="13" t="s">
        <v>424</v>
      </c>
      <c r="F47" s="17">
        <v>34200</v>
      </c>
      <c r="G47" s="18">
        <v>161.12</v>
      </c>
      <c r="H47" s="19">
        <v>5.5999999999999999E-3</v>
      </c>
      <c r="I47" s="21"/>
      <c r="J47" s="21"/>
      <c r="K47" s="3"/>
    </row>
    <row r="48" spans="1:11" ht="13.05" customHeight="1">
      <c r="A48" s="15" t="s">
        <v>591</v>
      </c>
      <c r="B48" s="172" t="s">
        <v>592</v>
      </c>
      <c r="C48" s="172"/>
      <c r="D48" s="13" t="s">
        <v>593</v>
      </c>
      <c r="E48" s="13" t="s">
        <v>446</v>
      </c>
      <c r="F48" s="17">
        <v>36000</v>
      </c>
      <c r="G48" s="18">
        <v>150.47999999999999</v>
      </c>
      <c r="H48" s="19">
        <v>5.1999999999999998E-3</v>
      </c>
      <c r="I48" s="21"/>
      <c r="J48" s="21"/>
      <c r="K48" s="3"/>
    </row>
    <row r="49" spans="1:11" ht="13.05" customHeight="1">
      <c r="A49" s="15" t="s">
        <v>443</v>
      </c>
      <c r="B49" s="172" t="s">
        <v>444</v>
      </c>
      <c r="C49" s="172"/>
      <c r="D49" s="13" t="s">
        <v>445</v>
      </c>
      <c r="E49" s="13" t="s">
        <v>446</v>
      </c>
      <c r="F49" s="17">
        <v>9450</v>
      </c>
      <c r="G49" s="18">
        <v>148.66</v>
      </c>
      <c r="H49" s="19">
        <v>5.1000000000000004E-3</v>
      </c>
      <c r="I49" s="21"/>
      <c r="J49" s="21"/>
      <c r="K49" s="3"/>
    </row>
    <row r="50" spans="1:11" ht="13.05" customHeight="1">
      <c r="A50" s="15" t="s">
        <v>414</v>
      </c>
      <c r="B50" s="172" t="s">
        <v>415</v>
      </c>
      <c r="C50" s="172"/>
      <c r="D50" s="13" t="s">
        <v>416</v>
      </c>
      <c r="E50" s="13" t="s">
        <v>417</v>
      </c>
      <c r="F50" s="17">
        <v>2500</v>
      </c>
      <c r="G50" s="18">
        <v>139.86000000000001</v>
      </c>
      <c r="H50" s="19">
        <v>4.7999999999999996E-3</v>
      </c>
      <c r="I50" s="21"/>
      <c r="J50" s="21"/>
      <c r="K50" s="3"/>
    </row>
    <row r="51" spans="1:11" ht="13.05" customHeight="1">
      <c r="A51" s="15" t="s">
        <v>650</v>
      </c>
      <c r="B51" s="172" t="s">
        <v>651</v>
      </c>
      <c r="C51" s="172"/>
      <c r="D51" s="13" t="s">
        <v>652</v>
      </c>
      <c r="E51" s="13" t="s">
        <v>417</v>
      </c>
      <c r="F51" s="17">
        <v>8000</v>
      </c>
      <c r="G51" s="18">
        <v>130.24</v>
      </c>
      <c r="H51" s="19">
        <v>4.4999999999999997E-3</v>
      </c>
      <c r="I51" s="21"/>
      <c r="J51" s="21"/>
      <c r="K51" s="3"/>
    </row>
    <row r="52" spans="1:11" ht="13.05" customHeight="1">
      <c r="A52" s="15" t="s">
        <v>467</v>
      </c>
      <c r="B52" s="172" t="s">
        <v>468</v>
      </c>
      <c r="C52" s="172"/>
      <c r="D52" s="13" t="s">
        <v>469</v>
      </c>
      <c r="E52" s="13" t="s">
        <v>282</v>
      </c>
      <c r="F52" s="17">
        <v>150000</v>
      </c>
      <c r="G52" s="18">
        <v>115.08</v>
      </c>
      <c r="H52" s="19">
        <v>4.0000000000000001E-3</v>
      </c>
      <c r="I52" s="21"/>
      <c r="J52" s="21"/>
      <c r="K52" s="3"/>
    </row>
    <row r="53" spans="1:11" ht="13.05" customHeight="1">
      <c r="A53" s="15" t="s">
        <v>1386</v>
      </c>
      <c r="B53" s="172" t="s">
        <v>1387</v>
      </c>
      <c r="C53" s="172"/>
      <c r="D53" s="13" t="s">
        <v>1388</v>
      </c>
      <c r="E53" s="13" t="s">
        <v>457</v>
      </c>
      <c r="F53" s="17">
        <v>9900</v>
      </c>
      <c r="G53" s="18">
        <v>109.88</v>
      </c>
      <c r="H53" s="19">
        <v>3.8E-3</v>
      </c>
      <c r="I53" s="21"/>
      <c r="J53" s="21"/>
      <c r="K53" s="3"/>
    </row>
    <row r="54" spans="1:11" ht="13.05" customHeight="1">
      <c r="A54" s="15" t="s">
        <v>785</v>
      </c>
      <c r="B54" s="172" t="s">
        <v>786</v>
      </c>
      <c r="C54" s="172"/>
      <c r="D54" s="13" t="s">
        <v>787</v>
      </c>
      <c r="E54" s="13" t="s">
        <v>662</v>
      </c>
      <c r="F54" s="17">
        <v>2000</v>
      </c>
      <c r="G54" s="18">
        <v>105</v>
      </c>
      <c r="H54" s="19">
        <v>3.5999999999999999E-3</v>
      </c>
      <c r="I54" s="21"/>
      <c r="J54" s="21"/>
      <c r="K54" s="3"/>
    </row>
    <row r="55" spans="1:11" ht="13.05" customHeight="1">
      <c r="A55" s="15" t="s">
        <v>830</v>
      </c>
      <c r="B55" s="172" t="s">
        <v>831</v>
      </c>
      <c r="C55" s="172"/>
      <c r="D55" s="13" t="s">
        <v>832</v>
      </c>
      <c r="E55" s="13" t="s">
        <v>389</v>
      </c>
      <c r="F55" s="17">
        <v>9341</v>
      </c>
      <c r="G55" s="18">
        <v>75.88</v>
      </c>
      <c r="H55" s="19">
        <v>2.5999999999999999E-3</v>
      </c>
      <c r="I55" s="21"/>
      <c r="J55" s="21"/>
      <c r="K55" s="3"/>
    </row>
    <row r="56" spans="1:11" ht="13.05" customHeight="1">
      <c r="A56" s="15" t="s">
        <v>659</v>
      </c>
      <c r="B56" s="172" t="s">
        <v>660</v>
      </c>
      <c r="C56" s="172"/>
      <c r="D56" s="13" t="s">
        <v>661</v>
      </c>
      <c r="E56" s="13" t="s">
        <v>662</v>
      </c>
      <c r="F56" s="17">
        <v>5000</v>
      </c>
      <c r="G56" s="18">
        <v>74.83</v>
      </c>
      <c r="H56" s="19">
        <v>2.5999999999999999E-3</v>
      </c>
      <c r="I56" s="21"/>
      <c r="J56" s="21"/>
      <c r="K56" s="3"/>
    </row>
    <row r="57" spans="1:11" ht="13.05" customHeight="1">
      <c r="A57" s="3"/>
      <c r="B57" s="169" t="s">
        <v>185</v>
      </c>
      <c r="C57" s="169"/>
      <c r="D57" s="2"/>
      <c r="E57" s="2"/>
      <c r="F57" s="2"/>
      <c r="G57" s="23">
        <v>19308.21</v>
      </c>
      <c r="H57" s="24">
        <v>0.66859999999999997</v>
      </c>
      <c r="I57" s="25"/>
      <c r="J57" s="25"/>
      <c r="K57" s="3"/>
    </row>
    <row r="58" spans="1:11" ht="13.05" customHeight="1">
      <c r="A58" s="3"/>
      <c r="B58" s="173" t="s">
        <v>243</v>
      </c>
      <c r="C58" s="173"/>
      <c r="D58" s="13"/>
      <c r="E58" s="13"/>
      <c r="F58" s="13"/>
      <c r="G58" s="3"/>
      <c r="H58" s="14"/>
      <c r="I58" s="14"/>
      <c r="J58" s="14"/>
      <c r="K58" s="3"/>
    </row>
    <row r="59" spans="1:11" ht="13.05" customHeight="1">
      <c r="A59" s="15" t="s">
        <v>2235</v>
      </c>
      <c r="B59" s="172" t="s">
        <v>2236</v>
      </c>
      <c r="C59" s="172"/>
      <c r="D59" s="13" t="s">
        <v>2237</v>
      </c>
      <c r="E59" s="13" t="s">
        <v>282</v>
      </c>
      <c r="F59" s="17">
        <v>188100</v>
      </c>
      <c r="G59" s="18">
        <v>330.3</v>
      </c>
      <c r="H59" s="19">
        <v>1.14E-2</v>
      </c>
      <c r="I59" s="21"/>
      <c r="J59" s="21"/>
      <c r="K59" s="3"/>
    </row>
    <row r="60" spans="1:11" ht="13.05" customHeight="1">
      <c r="A60" s="3"/>
      <c r="B60" s="169" t="s">
        <v>185</v>
      </c>
      <c r="C60" s="169"/>
      <c r="D60" s="2"/>
      <c r="E60" s="2"/>
      <c r="F60" s="2"/>
      <c r="G60" s="23">
        <v>330.3</v>
      </c>
      <c r="H60" s="24">
        <v>1.14E-2</v>
      </c>
      <c r="I60" s="25"/>
      <c r="J60" s="25"/>
      <c r="K60" s="3"/>
    </row>
    <row r="61" spans="1:11" ht="13.05" customHeight="1">
      <c r="A61" s="3"/>
      <c r="B61" s="169" t="s">
        <v>1364</v>
      </c>
      <c r="C61" s="169"/>
      <c r="D61" s="2"/>
      <c r="E61" s="2"/>
      <c r="F61" s="2"/>
      <c r="G61" s="25" t="s">
        <v>187</v>
      </c>
      <c r="H61" s="25" t="s">
        <v>187</v>
      </c>
      <c r="I61" s="25"/>
      <c r="J61" s="25"/>
      <c r="K61" s="3"/>
    </row>
    <row r="62" spans="1:11" ht="13.05" customHeight="1">
      <c r="A62" s="3"/>
      <c r="B62" s="169" t="s">
        <v>185</v>
      </c>
      <c r="C62" s="169"/>
      <c r="D62" s="2"/>
      <c r="E62" s="2"/>
      <c r="F62" s="2"/>
      <c r="G62" s="25" t="s">
        <v>187</v>
      </c>
      <c r="H62" s="25" t="s">
        <v>187</v>
      </c>
      <c r="I62" s="25"/>
      <c r="J62" s="25"/>
      <c r="K62" s="3"/>
    </row>
    <row r="63" spans="1:11" ht="13.05" customHeight="1">
      <c r="A63" s="3"/>
      <c r="B63" s="169" t="s">
        <v>193</v>
      </c>
      <c r="C63" s="169"/>
      <c r="D63" s="26"/>
      <c r="E63" s="2"/>
      <c r="F63" s="26"/>
      <c r="G63" s="23">
        <v>19638.509999999998</v>
      </c>
      <c r="H63" s="24">
        <v>0.68</v>
      </c>
      <c r="I63" s="25"/>
      <c r="J63" s="25"/>
      <c r="K63" s="3"/>
    </row>
    <row r="64" spans="1:11" ht="13.05" customHeight="1">
      <c r="A64" s="3"/>
      <c r="B64" s="173" t="s">
        <v>740</v>
      </c>
      <c r="C64" s="173"/>
      <c r="D64" s="13"/>
      <c r="E64" s="13"/>
      <c r="F64" s="13"/>
      <c r="G64" s="13"/>
      <c r="H64" s="13"/>
      <c r="I64" s="14"/>
      <c r="J64" s="14"/>
      <c r="K64" s="3"/>
    </row>
    <row r="65" spans="1:11" ht="13.05" customHeight="1">
      <c r="A65" s="3"/>
      <c r="B65" s="173" t="s">
        <v>741</v>
      </c>
      <c r="C65" s="173"/>
      <c r="D65" s="13"/>
      <c r="E65" s="13"/>
      <c r="F65" s="13"/>
      <c r="G65" s="3"/>
      <c r="H65" s="14"/>
      <c r="I65" s="14"/>
      <c r="J65" s="14"/>
      <c r="K65" s="3"/>
    </row>
    <row r="66" spans="1:11" ht="13.05" customHeight="1">
      <c r="A66" s="15" t="s">
        <v>2382</v>
      </c>
      <c r="B66" s="172" t="s">
        <v>2383</v>
      </c>
      <c r="C66" s="172"/>
      <c r="D66" s="13"/>
      <c r="E66" s="13" t="s">
        <v>231</v>
      </c>
      <c r="F66" s="17">
        <v>-1575</v>
      </c>
      <c r="G66" s="18">
        <v>-63.84</v>
      </c>
      <c r="H66" s="19">
        <v>-2.2000000000000001E-3</v>
      </c>
      <c r="I66" s="21"/>
      <c r="J66" s="21"/>
      <c r="K66" s="3"/>
    </row>
    <row r="67" spans="1:11" ht="13.05" customHeight="1">
      <c r="A67" s="15" t="s">
        <v>1186</v>
      </c>
      <c r="B67" s="172" t="s">
        <v>1187</v>
      </c>
      <c r="C67" s="172"/>
      <c r="D67" s="13"/>
      <c r="E67" s="13" t="s">
        <v>231</v>
      </c>
      <c r="F67" s="17">
        <v>-15750</v>
      </c>
      <c r="G67" s="18">
        <v>-68.53</v>
      </c>
      <c r="H67" s="19">
        <v>-2.3999999999999998E-3</v>
      </c>
      <c r="I67" s="21"/>
      <c r="J67" s="21"/>
      <c r="K67" s="3"/>
    </row>
    <row r="68" spans="1:11" ht="13.05" customHeight="1">
      <c r="A68" s="15" t="s">
        <v>2384</v>
      </c>
      <c r="B68" s="172" t="s">
        <v>2385</v>
      </c>
      <c r="C68" s="172"/>
      <c r="D68" s="13"/>
      <c r="E68" s="13" t="s">
        <v>231</v>
      </c>
      <c r="F68" s="17">
        <v>-2000</v>
      </c>
      <c r="G68" s="18">
        <v>-105.43</v>
      </c>
      <c r="H68" s="19">
        <v>-3.7000000000000002E-3</v>
      </c>
      <c r="I68" s="21"/>
      <c r="J68" s="21"/>
      <c r="K68" s="3"/>
    </row>
    <row r="69" spans="1:11" ht="13.05" customHeight="1">
      <c r="A69" s="15" t="s">
        <v>1226</v>
      </c>
      <c r="B69" s="172" t="s">
        <v>1227</v>
      </c>
      <c r="C69" s="172"/>
      <c r="D69" s="13"/>
      <c r="E69" s="13" t="s">
        <v>231</v>
      </c>
      <c r="F69" s="17">
        <v>-15625</v>
      </c>
      <c r="G69" s="18">
        <v>-198.63</v>
      </c>
      <c r="H69" s="19">
        <v>-6.8999999999999999E-3</v>
      </c>
      <c r="I69" s="21"/>
      <c r="J69" s="21"/>
      <c r="K69" s="3"/>
    </row>
    <row r="70" spans="1:11" ht="13.05" customHeight="1">
      <c r="A70" s="15" t="s">
        <v>1182</v>
      </c>
      <c r="B70" s="172" t="s">
        <v>1183</v>
      </c>
      <c r="C70" s="172"/>
      <c r="D70" s="13"/>
      <c r="E70" s="13" t="s">
        <v>231</v>
      </c>
      <c r="F70" s="17">
        <v>-200000</v>
      </c>
      <c r="G70" s="18">
        <v>-229.88</v>
      </c>
      <c r="H70" s="19">
        <v>-8.0000000000000002E-3</v>
      </c>
      <c r="I70" s="21"/>
      <c r="J70" s="21"/>
      <c r="K70" s="3"/>
    </row>
    <row r="71" spans="1:11" ht="13.05" customHeight="1">
      <c r="A71" s="15" t="s">
        <v>2386</v>
      </c>
      <c r="B71" s="172" t="s">
        <v>2387</v>
      </c>
      <c r="C71" s="172"/>
      <c r="D71" s="13"/>
      <c r="E71" s="13" t="s">
        <v>231</v>
      </c>
      <c r="F71" s="17">
        <v>-12600</v>
      </c>
      <c r="G71" s="18">
        <v>-244.16</v>
      </c>
      <c r="H71" s="19">
        <v>-8.5000000000000006E-3</v>
      </c>
      <c r="I71" s="21"/>
      <c r="J71" s="21"/>
      <c r="K71" s="3"/>
    </row>
    <row r="72" spans="1:11" ht="13.05" customHeight="1">
      <c r="A72" s="15" t="s">
        <v>1122</v>
      </c>
      <c r="B72" s="172" t="s">
        <v>1123</v>
      </c>
      <c r="C72" s="172"/>
      <c r="D72" s="13"/>
      <c r="E72" s="13" t="s">
        <v>231</v>
      </c>
      <c r="F72" s="17">
        <v>-7400</v>
      </c>
      <c r="G72" s="18">
        <v>-249.76</v>
      </c>
      <c r="H72" s="19">
        <v>-8.6999999999999994E-3</v>
      </c>
      <c r="I72" s="21"/>
      <c r="J72" s="21"/>
      <c r="K72" s="3"/>
    </row>
    <row r="73" spans="1:11" ht="13.05" customHeight="1">
      <c r="A73" s="15" t="s">
        <v>2388</v>
      </c>
      <c r="B73" s="172" t="s">
        <v>2389</v>
      </c>
      <c r="C73" s="172"/>
      <c r="D73" s="13"/>
      <c r="E73" s="13" t="s">
        <v>231</v>
      </c>
      <c r="F73" s="17">
        <v>-26600</v>
      </c>
      <c r="G73" s="18">
        <v>-266.74</v>
      </c>
      <c r="H73" s="19">
        <v>-9.1999999999999998E-3</v>
      </c>
      <c r="I73" s="21"/>
      <c r="J73" s="21"/>
      <c r="K73" s="3"/>
    </row>
    <row r="74" spans="1:11" ht="13.05" customHeight="1">
      <c r="A74" s="15" t="s">
        <v>1126</v>
      </c>
      <c r="B74" s="172" t="s">
        <v>1127</v>
      </c>
      <c r="C74" s="172"/>
      <c r="D74" s="13"/>
      <c r="E74" s="13" t="s">
        <v>231</v>
      </c>
      <c r="F74" s="17">
        <v>-87000</v>
      </c>
      <c r="G74" s="18">
        <v>-283.23</v>
      </c>
      <c r="H74" s="19">
        <v>-9.7999999999999997E-3</v>
      </c>
      <c r="I74" s="21"/>
      <c r="J74" s="21"/>
      <c r="K74" s="3"/>
    </row>
    <row r="75" spans="1:11" ht="13.05" customHeight="1">
      <c r="A75" s="15" t="s">
        <v>1152</v>
      </c>
      <c r="B75" s="172" t="s">
        <v>1153</v>
      </c>
      <c r="C75" s="172"/>
      <c r="D75" s="13"/>
      <c r="E75" s="13" t="s">
        <v>231</v>
      </c>
      <c r="F75" s="17">
        <v>-85550</v>
      </c>
      <c r="G75" s="18">
        <v>-299.89999999999998</v>
      </c>
      <c r="H75" s="19">
        <v>-1.04E-2</v>
      </c>
      <c r="I75" s="21"/>
      <c r="J75" s="21"/>
      <c r="K75" s="3"/>
    </row>
    <row r="76" spans="1:11" ht="13.05" customHeight="1">
      <c r="A76" s="15" t="s">
        <v>1200</v>
      </c>
      <c r="B76" s="172" t="s">
        <v>1201</v>
      </c>
      <c r="C76" s="172"/>
      <c r="D76" s="13"/>
      <c r="E76" s="13" t="s">
        <v>231</v>
      </c>
      <c r="F76" s="17">
        <v>-74000</v>
      </c>
      <c r="G76" s="18">
        <v>-315.8</v>
      </c>
      <c r="H76" s="19">
        <v>-1.09E-2</v>
      </c>
      <c r="I76" s="21"/>
      <c r="J76" s="21"/>
      <c r="K76" s="3"/>
    </row>
    <row r="77" spans="1:11" ht="13.05" customHeight="1">
      <c r="A77" s="15" t="s">
        <v>1138</v>
      </c>
      <c r="B77" s="172" t="s">
        <v>1139</v>
      </c>
      <c r="C77" s="172"/>
      <c r="D77" s="13"/>
      <c r="E77" s="13" t="s">
        <v>231</v>
      </c>
      <c r="F77" s="17">
        <v>-91200</v>
      </c>
      <c r="G77" s="18">
        <v>-370.14</v>
      </c>
      <c r="H77" s="19">
        <v>-1.2800000000000001E-2</v>
      </c>
      <c r="I77" s="21"/>
      <c r="J77" s="21"/>
      <c r="K77" s="3"/>
    </row>
    <row r="78" spans="1:11" ht="13.05" customHeight="1">
      <c r="A78" s="15" t="s">
        <v>1136</v>
      </c>
      <c r="B78" s="172" t="s">
        <v>1137</v>
      </c>
      <c r="C78" s="172"/>
      <c r="D78" s="13"/>
      <c r="E78" s="13" t="s">
        <v>231</v>
      </c>
      <c r="F78" s="17">
        <v>-20475</v>
      </c>
      <c r="G78" s="18">
        <v>-412.47</v>
      </c>
      <c r="H78" s="19">
        <v>-1.43E-2</v>
      </c>
      <c r="I78" s="21"/>
      <c r="J78" s="21"/>
      <c r="K78" s="3"/>
    </row>
    <row r="79" spans="1:11" ht="13.05" customHeight="1">
      <c r="A79" s="15" t="s">
        <v>1132</v>
      </c>
      <c r="B79" s="172" t="s">
        <v>1133</v>
      </c>
      <c r="C79" s="172"/>
      <c r="D79" s="13"/>
      <c r="E79" s="13" t="s">
        <v>231</v>
      </c>
      <c r="F79" s="17">
        <v>-45000</v>
      </c>
      <c r="G79" s="18">
        <v>-481.82</v>
      </c>
      <c r="H79" s="19">
        <v>-1.67E-2</v>
      </c>
      <c r="I79" s="21"/>
      <c r="J79" s="21"/>
      <c r="K79" s="3"/>
    </row>
    <row r="80" spans="1:11" ht="13.05" customHeight="1">
      <c r="A80" s="15" t="s">
        <v>1222</v>
      </c>
      <c r="B80" s="172" t="s">
        <v>1223</v>
      </c>
      <c r="C80" s="172"/>
      <c r="D80" s="13"/>
      <c r="E80" s="13" t="s">
        <v>231</v>
      </c>
      <c r="F80" s="17">
        <v>-68250</v>
      </c>
      <c r="G80" s="18">
        <v>-488.16</v>
      </c>
      <c r="H80" s="19">
        <v>-1.6899999999999998E-2</v>
      </c>
      <c r="I80" s="21"/>
      <c r="J80" s="21"/>
      <c r="K80" s="3"/>
    </row>
    <row r="81" spans="1:11" ht="13.05" customHeight="1">
      <c r="A81" s="15" t="s">
        <v>1154</v>
      </c>
      <c r="B81" s="172" t="s">
        <v>1155</v>
      </c>
      <c r="C81" s="172"/>
      <c r="D81" s="13"/>
      <c r="E81" s="13" t="s">
        <v>231</v>
      </c>
      <c r="F81" s="17">
        <v>-38500</v>
      </c>
      <c r="G81" s="18">
        <v>-500.92</v>
      </c>
      <c r="H81" s="19">
        <v>-1.7399999999999999E-2</v>
      </c>
      <c r="I81" s="21"/>
      <c r="J81" s="21"/>
      <c r="K81" s="3"/>
    </row>
    <row r="82" spans="1:11" ht="13.05" customHeight="1">
      <c r="A82" s="15" t="s">
        <v>1062</v>
      </c>
      <c r="B82" s="172" t="s">
        <v>1063</v>
      </c>
      <c r="C82" s="172"/>
      <c r="D82" s="13"/>
      <c r="E82" s="13" t="s">
        <v>231</v>
      </c>
      <c r="F82" s="17">
        <v>-93000</v>
      </c>
      <c r="G82" s="18">
        <v>-501.78</v>
      </c>
      <c r="H82" s="19">
        <v>-1.7399999999999999E-2</v>
      </c>
      <c r="I82" s="21"/>
      <c r="J82" s="21"/>
      <c r="K82" s="3"/>
    </row>
    <row r="83" spans="1:11" ht="13.05" customHeight="1">
      <c r="A83" s="15" t="s">
        <v>1162</v>
      </c>
      <c r="B83" s="172" t="s">
        <v>1163</v>
      </c>
      <c r="C83" s="172"/>
      <c r="D83" s="13"/>
      <c r="E83" s="13" t="s">
        <v>231</v>
      </c>
      <c r="F83" s="17">
        <v>-30400</v>
      </c>
      <c r="G83" s="18">
        <v>-502.51</v>
      </c>
      <c r="H83" s="19">
        <v>-1.7399999999999999E-2</v>
      </c>
      <c r="I83" s="21"/>
      <c r="J83" s="21"/>
      <c r="K83" s="3"/>
    </row>
    <row r="84" spans="1:11" ht="13.05" customHeight="1">
      <c r="A84" s="15" t="s">
        <v>2390</v>
      </c>
      <c r="B84" s="172" t="s">
        <v>2391</v>
      </c>
      <c r="C84" s="172"/>
      <c r="D84" s="13"/>
      <c r="E84" s="13" t="s">
        <v>231</v>
      </c>
      <c r="F84" s="17">
        <v>-75050</v>
      </c>
      <c r="G84" s="18">
        <v>-505.72</v>
      </c>
      <c r="H84" s="19">
        <v>-1.7500000000000002E-2</v>
      </c>
      <c r="I84" s="21"/>
      <c r="J84" s="21"/>
      <c r="K84" s="3"/>
    </row>
    <row r="85" spans="1:11" ht="13.05" customHeight="1">
      <c r="A85" s="15" t="s">
        <v>1206</v>
      </c>
      <c r="B85" s="172" t="s">
        <v>1207</v>
      </c>
      <c r="C85" s="172"/>
      <c r="D85" s="13"/>
      <c r="E85" s="13" t="s">
        <v>231</v>
      </c>
      <c r="F85" s="17">
        <v>-48750</v>
      </c>
      <c r="G85" s="18">
        <v>-513.48</v>
      </c>
      <c r="H85" s="19">
        <v>-1.78E-2</v>
      </c>
      <c r="I85" s="21"/>
      <c r="J85" s="21"/>
      <c r="K85" s="3"/>
    </row>
    <row r="86" spans="1:11" ht="13.05" customHeight="1">
      <c r="A86" s="15" t="s">
        <v>1174</v>
      </c>
      <c r="B86" s="172" t="s">
        <v>1175</v>
      </c>
      <c r="C86" s="172"/>
      <c r="D86" s="13"/>
      <c r="E86" s="13" t="s">
        <v>231</v>
      </c>
      <c r="F86" s="17">
        <v>-308000</v>
      </c>
      <c r="G86" s="18">
        <v>-564.38</v>
      </c>
      <c r="H86" s="19">
        <v>-1.95E-2</v>
      </c>
      <c r="I86" s="21"/>
      <c r="J86" s="21"/>
      <c r="K86" s="3"/>
    </row>
    <row r="87" spans="1:11" ht="13.05" customHeight="1">
      <c r="A87" s="15" t="s">
        <v>744</v>
      </c>
      <c r="B87" s="172" t="s">
        <v>745</v>
      </c>
      <c r="C87" s="172"/>
      <c r="D87" s="13"/>
      <c r="E87" s="13" t="s">
        <v>231</v>
      </c>
      <c r="F87" s="17">
        <v>-30875</v>
      </c>
      <c r="G87" s="18">
        <v>-578.80999999999995</v>
      </c>
      <c r="H87" s="19">
        <v>-0.02</v>
      </c>
      <c r="I87" s="21"/>
      <c r="J87" s="21"/>
      <c r="K87" s="3"/>
    </row>
    <row r="88" spans="1:11" ht="13.05" customHeight="1">
      <c r="A88" s="3"/>
      <c r="B88" s="169" t="s">
        <v>185</v>
      </c>
      <c r="C88" s="169"/>
      <c r="D88" s="2"/>
      <c r="E88" s="2"/>
      <c r="F88" s="2"/>
      <c r="G88" s="23">
        <v>-7746.09</v>
      </c>
      <c r="H88" s="24">
        <v>-0.26840000000000003</v>
      </c>
      <c r="I88" s="25"/>
      <c r="J88" s="25"/>
      <c r="K88" s="3"/>
    </row>
    <row r="89" spans="1:11" ht="13.05" customHeight="1">
      <c r="A89" s="3"/>
      <c r="B89" s="169" t="s">
        <v>193</v>
      </c>
      <c r="C89" s="169"/>
      <c r="D89" s="26"/>
      <c r="E89" s="2"/>
      <c r="F89" s="26"/>
      <c r="G89" s="23">
        <v>-7746.09</v>
      </c>
      <c r="H89" s="24">
        <v>-0.26840000000000003</v>
      </c>
      <c r="I89" s="25"/>
      <c r="J89" s="25"/>
      <c r="K89" s="3"/>
    </row>
    <row r="90" spans="1:11" ht="13.05" customHeight="1">
      <c r="A90" s="3"/>
      <c r="B90" s="173" t="s">
        <v>108</v>
      </c>
      <c r="C90" s="173"/>
      <c r="D90" s="13"/>
      <c r="E90" s="13"/>
      <c r="F90" s="13"/>
      <c r="G90" s="13"/>
      <c r="H90" s="13"/>
      <c r="I90" s="14"/>
      <c r="J90" s="14"/>
      <c r="K90" s="3"/>
    </row>
    <row r="91" spans="1:11" ht="13.05" customHeight="1">
      <c r="A91" s="3"/>
      <c r="B91" s="173" t="s">
        <v>109</v>
      </c>
      <c r="C91" s="173"/>
      <c r="D91" s="13"/>
      <c r="E91" s="13"/>
      <c r="F91" s="13"/>
      <c r="G91" s="3"/>
      <c r="H91" s="14"/>
      <c r="I91" s="14"/>
      <c r="J91" s="14"/>
      <c r="K91" s="3"/>
    </row>
    <row r="92" spans="1:11" ht="13.05" customHeight="1">
      <c r="A92" s="15" t="s">
        <v>1463</v>
      </c>
      <c r="B92" s="172" t="s">
        <v>1464</v>
      </c>
      <c r="C92" s="172"/>
      <c r="D92" s="13" t="s">
        <v>1465</v>
      </c>
      <c r="E92" s="13" t="s">
        <v>160</v>
      </c>
      <c r="F92" s="17">
        <v>1000000</v>
      </c>
      <c r="G92" s="18">
        <v>1028.32</v>
      </c>
      <c r="H92" s="19">
        <v>3.56E-2</v>
      </c>
      <c r="I92" s="20">
        <v>6.6408999999999996E-2</v>
      </c>
      <c r="J92" s="21"/>
      <c r="K92" s="3"/>
    </row>
    <row r="93" spans="1:11" ht="13.05" customHeight="1">
      <c r="A93" s="15" t="s">
        <v>266</v>
      </c>
      <c r="B93" s="172" t="s">
        <v>267</v>
      </c>
      <c r="C93" s="172"/>
      <c r="D93" s="13" t="s">
        <v>268</v>
      </c>
      <c r="E93" s="13" t="s">
        <v>160</v>
      </c>
      <c r="F93" s="17">
        <v>900000</v>
      </c>
      <c r="G93" s="18">
        <v>919.38</v>
      </c>
      <c r="H93" s="19">
        <v>3.1800000000000002E-2</v>
      </c>
      <c r="I93" s="20">
        <v>6.9006999999999999E-2</v>
      </c>
      <c r="J93" s="21"/>
      <c r="K93" s="3"/>
    </row>
    <row r="94" spans="1:11" ht="13.05" customHeight="1">
      <c r="A94" s="15" t="s">
        <v>132</v>
      </c>
      <c r="B94" s="172" t="s">
        <v>133</v>
      </c>
      <c r="C94" s="172"/>
      <c r="D94" s="13" t="s">
        <v>134</v>
      </c>
      <c r="E94" s="13" t="s">
        <v>113</v>
      </c>
      <c r="F94" s="17">
        <v>700</v>
      </c>
      <c r="G94" s="18">
        <v>706.03</v>
      </c>
      <c r="H94" s="19">
        <v>2.4500000000000001E-2</v>
      </c>
      <c r="I94" s="20">
        <v>8.0500000000000002E-2</v>
      </c>
      <c r="J94" s="21"/>
      <c r="K94" s="3"/>
    </row>
    <row r="95" spans="1:11" ht="13.05" customHeight="1">
      <c r="A95" s="15" t="s">
        <v>254</v>
      </c>
      <c r="B95" s="172" t="s">
        <v>255</v>
      </c>
      <c r="C95" s="172"/>
      <c r="D95" s="13" t="s">
        <v>256</v>
      </c>
      <c r="E95" s="13" t="s">
        <v>113</v>
      </c>
      <c r="F95" s="17">
        <v>700</v>
      </c>
      <c r="G95" s="18">
        <v>693.67</v>
      </c>
      <c r="H95" s="19">
        <v>2.4E-2</v>
      </c>
      <c r="I95" s="20">
        <v>7.5499999999999998E-2</v>
      </c>
      <c r="J95" s="21"/>
      <c r="K95" s="3"/>
    </row>
    <row r="96" spans="1:11" ht="13.05" customHeight="1">
      <c r="A96" s="15" t="s">
        <v>325</v>
      </c>
      <c r="B96" s="172" t="s">
        <v>326</v>
      </c>
      <c r="C96" s="172"/>
      <c r="D96" s="13" t="s">
        <v>327</v>
      </c>
      <c r="E96" s="13" t="s">
        <v>113</v>
      </c>
      <c r="F96" s="17">
        <v>500</v>
      </c>
      <c r="G96" s="18">
        <v>501.14</v>
      </c>
      <c r="H96" s="19">
        <v>1.7399999999999999E-2</v>
      </c>
      <c r="I96" s="20">
        <v>7.7599000000000001E-2</v>
      </c>
      <c r="J96" s="21"/>
      <c r="K96" s="3"/>
    </row>
    <row r="97" spans="1:11" ht="13.05" customHeight="1">
      <c r="A97" s="15" t="s">
        <v>875</v>
      </c>
      <c r="B97" s="172" t="s">
        <v>876</v>
      </c>
      <c r="C97" s="172"/>
      <c r="D97" s="13" t="s">
        <v>877</v>
      </c>
      <c r="E97" s="13" t="s">
        <v>138</v>
      </c>
      <c r="F97" s="17">
        <v>500</v>
      </c>
      <c r="G97" s="18">
        <v>496.8</v>
      </c>
      <c r="H97" s="19">
        <v>1.72E-2</v>
      </c>
      <c r="I97" s="20">
        <v>8.1949999999999995E-2</v>
      </c>
      <c r="J97" s="21"/>
      <c r="K97" s="3"/>
    </row>
    <row r="98" spans="1:11" ht="13.05" customHeight="1">
      <c r="A98" s="15" t="s">
        <v>319</v>
      </c>
      <c r="B98" s="172" t="s">
        <v>320</v>
      </c>
      <c r="C98" s="172"/>
      <c r="D98" s="13" t="s">
        <v>321</v>
      </c>
      <c r="E98" s="13" t="s">
        <v>113</v>
      </c>
      <c r="F98" s="17">
        <v>500</v>
      </c>
      <c r="G98" s="18">
        <v>496.6</v>
      </c>
      <c r="H98" s="19">
        <v>1.72E-2</v>
      </c>
      <c r="I98" s="20">
        <v>7.6612E-2</v>
      </c>
      <c r="J98" s="21"/>
      <c r="K98" s="3"/>
    </row>
    <row r="99" spans="1:11" ht="13.05" customHeight="1">
      <c r="A99" s="15" t="s">
        <v>257</v>
      </c>
      <c r="B99" s="172" t="s">
        <v>258</v>
      </c>
      <c r="C99" s="172"/>
      <c r="D99" s="13" t="s">
        <v>259</v>
      </c>
      <c r="E99" s="13" t="s">
        <v>113</v>
      </c>
      <c r="F99" s="17">
        <v>500</v>
      </c>
      <c r="G99" s="18">
        <v>494.59</v>
      </c>
      <c r="H99" s="19">
        <v>1.7100000000000001E-2</v>
      </c>
      <c r="I99" s="20">
        <v>7.9450000000000007E-2</v>
      </c>
      <c r="J99" s="21"/>
      <c r="K99" s="3"/>
    </row>
    <row r="100" spans="1:11" ht="13.05" customHeight="1">
      <c r="A100" s="15" t="s">
        <v>313</v>
      </c>
      <c r="B100" s="172" t="s">
        <v>314</v>
      </c>
      <c r="C100" s="172"/>
      <c r="D100" s="13" t="s">
        <v>315</v>
      </c>
      <c r="E100" s="13" t="s">
        <v>113</v>
      </c>
      <c r="F100" s="17">
        <v>400</v>
      </c>
      <c r="G100" s="18">
        <v>396.81</v>
      </c>
      <c r="H100" s="19">
        <v>1.37E-2</v>
      </c>
      <c r="I100" s="20">
        <v>8.1174999999999997E-2</v>
      </c>
      <c r="J100" s="21"/>
      <c r="K100" s="3"/>
    </row>
    <row r="101" spans="1:11" ht="13.05" customHeight="1">
      <c r="A101" s="15" t="s">
        <v>142</v>
      </c>
      <c r="B101" s="172" t="s">
        <v>143</v>
      </c>
      <c r="C101" s="172"/>
      <c r="D101" s="13" t="s">
        <v>144</v>
      </c>
      <c r="E101" s="13" t="s">
        <v>113</v>
      </c>
      <c r="F101" s="17">
        <v>300</v>
      </c>
      <c r="G101" s="18">
        <v>299.44</v>
      </c>
      <c r="H101" s="19">
        <v>1.04E-2</v>
      </c>
      <c r="I101" s="20">
        <v>7.5499999999999998E-2</v>
      </c>
      <c r="J101" s="21"/>
      <c r="K101" s="3"/>
    </row>
    <row r="102" spans="1:11" ht="13.05" customHeight="1">
      <c r="A102" s="15" t="s">
        <v>1924</v>
      </c>
      <c r="B102" s="172" t="s">
        <v>1925</v>
      </c>
      <c r="C102" s="172"/>
      <c r="D102" s="13" t="s">
        <v>1926</v>
      </c>
      <c r="E102" s="13" t="s">
        <v>160</v>
      </c>
      <c r="F102" s="17">
        <v>300000</v>
      </c>
      <c r="G102" s="18">
        <v>297.36</v>
      </c>
      <c r="H102" s="19">
        <v>1.03E-2</v>
      </c>
      <c r="I102" s="20">
        <v>6.6989999999999994E-2</v>
      </c>
      <c r="J102" s="21"/>
      <c r="K102" s="3"/>
    </row>
    <row r="103" spans="1:11" ht="13.05" customHeight="1">
      <c r="A103" s="15" t="s">
        <v>124</v>
      </c>
      <c r="B103" s="172" t="s">
        <v>125</v>
      </c>
      <c r="C103" s="172"/>
      <c r="D103" s="13" t="s">
        <v>126</v>
      </c>
      <c r="E103" s="13" t="s">
        <v>127</v>
      </c>
      <c r="F103" s="17">
        <v>200</v>
      </c>
      <c r="G103" s="18">
        <v>200.67</v>
      </c>
      <c r="H103" s="19">
        <v>7.0000000000000001E-3</v>
      </c>
      <c r="I103" s="20">
        <v>7.6947000000000002E-2</v>
      </c>
      <c r="J103" s="21"/>
      <c r="K103" s="3"/>
    </row>
    <row r="104" spans="1:11" ht="13.05" customHeight="1">
      <c r="A104" s="15" t="s">
        <v>283</v>
      </c>
      <c r="B104" s="172" t="s">
        <v>284</v>
      </c>
      <c r="C104" s="172"/>
      <c r="D104" s="13" t="s">
        <v>285</v>
      </c>
      <c r="E104" s="13" t="s">
        <v>113</v>
      </c>
      <c r="F104" s="17">
        <v>20</v>
      </c>
      <c r="G104" s="18">
        <v>200.32</v>
      </c>
      <c r="H104" s="19">
        <v>6.8999999999999999E-3</v>
      </c>
      <c r="I104" s="20">
        <v>7.2450000000000001E-2</v>
      </c>
      <c r="J104" s="21"/>
      <c r="K104" s="3"/>
    </row>
    <row r="105" spans="1:11" ht="13.05" customHeight="1">
      <c r="A105" s="15" t="s">
        <v>121</v>
      </c>
      <c r="B105" s="172" t="s">
        <v>122</v>
      </c>
      <c r="C105" s="172"/>
      <c r="D105" s="13" t="s">
        <v>123</v>
      </c>
      <c r="E105" s="13" t="s">
        <v>113</v>
      </c>
      <c r="F105" s="17">
        <v>20</v>
      </c>
      <c r="G105" s="18">
        <v>199.73</v>
      </c>
      <c r="H105" s="19">
        <v>6.8999999999999999E-3</v>
      </c>
      <c r="I105" s="20">
        <v>6.6375000000000003E-2</v>
      </c>
      <c r="J105" s="21"/>
      <c r="K105" s="3"/>
    </row>
    <row r="106" spans="1:11" ht="13.05" customHeight="1">
      <c r="A106" s="15" t="s">
        <v>893</v>
      </c>
      <c r="B106" s="172" t="s">
        <v>894</v>
      </c>
      <c r="C106" s="172"/>
      <c r="D106" s="13" t="s">
        <v>895</v>
      </c>
      <c r="E106" s="13" t="s">
        <v>113</v>
      </c>
      <c r="F106" s="17">
        <v>200</v>
      </c>
      <c r="G106" s="18">
        <v>199.15</v>
      </c>
      <c r="H106" s="19">
        <v>6.8999999999999999E-3</v>
      </c>
      <c r="I106" s="20">
        <v>7.4349999999999999E-2</v>
      </c>
      <c r="J106" s="21"/>
      <c r="K106" s="3"/>
    </row>
    <row r="107" spans="1:11" ht="13.05" customHeight="1">
      <c r="A107" s="15" t="s">
        <v>251</v>
      </c>
      <c r="B107" s="172" t="s">
        <v>252</v>
      </c>
      <c r="C107" s="172"/>
      <c r="D107" s="13" t="s">
        <v>253</v>
      </c>
      <c r="E107" s="13" t="s">
        <v>160</v>
      </c>
      <c r="F107" s="17">
        <v>200000</v>
      </c>
      <c r="G107" s="18">
        <v>198.86</v>
      </c>
      <c r="H107" s="19">
        <v>6.8999999999999999E-3</v>
      </c>
      <c r="I107" s="20">
        <v>7.0000999999999994E-2</v>
      </c>
      <c r="J107" s="21"/>
      <c r="K107" s="3"/>
    </row>
    <row r="108" spans="1:11" ht="13.05" customHeight="1">
      <c r="A108" s="15" t="s">
        <v>179</v>
      </c>
      <c r="B108" s="172" t="s">
        <v>180</v>
      </c>
      <c r="C108" s="172"/>
      <c r="D108" s="13" t="s">
        <v>181</v>
      </c>
      <c r="E108" s="13" t="s">
        <v>113</v>
      </c>
      <c r="F108" s="17">
        <v>200</v>
      </c>
      <c r="G108" s="18">
        <v>198.27</v>
      </c>
      <c r="H108" s="19">
        <v>6.8999999999999999E-3</v>
      </c>
      <c r="I108" s="20">
        <v>8.1600000000000006E-2</v>
      </c>
      <c r="J108" s="21"/>
      <c r="K108" s="3"/>
    </row>
    <row r="109" spans="1:11" ht="13.05" customHeight="1">
      <c r="A109" s="15" t="s">
        <v>128</v>
      </c>
      <c r="B109" s="172" t="s">
        <v>129</v>
      </c>
      <c r="C109" s="172"/>
      <c r="D109" s="13" t="s">
        <v>130</v>
      </c>
      <c r="E109" s="13" t="s">
        <v>131</v>
      </c>
      <c r="F109" s="17">
        <v>200</v>
      </c>
      <c r="G109" s="18">
        <v>197.39</v>
      </c>
      <c r="H109" s="19">
        <v>6.7999999999999996E-3</v>
      </c>
      <c r="I109" s="20">
        <v>7.4800000000000005E-2</v>
      </c>
      <c r="J109" s="21"/>
      <c r="K109" s="3"/>
    </row>
    <row r="110" spans="1:11" ht="13.05" customHeight="1">
      <c r="A110" s="15" t="s">
        <v>845</v>
      </c>
      <c r="B110" s="172" t="s">
        <v>846</v>
      </c>
      <c r="C110" s="172"/>
      <c r="D110" s="13" t="s">
        <v>847</v>
      </c>
      <c r="E110" s="13" t="s">
        <v>138</v>
      </c>
      <c r="F110" s="17">
        <v>16858</v>
      </c>
      <c r="G110" s="18">
        <v>125.12</v>
      </c>
      <c r="H110" s="19">
        <v>4.3E-3</v>
      </c>
      <c r="I110" s="20">
        <v>8.7554000000000007E-2</v>
      </c>
      <c r="J110" s="21"/>
      <c r="K110" s="3"/>
    </row>
    <row r="111" spans="1:11" ht="13.05" customHeight="1">
      <c r="A111" s="15" t="s">
        <v>139</v>
      </c>
      <c r="B111" s="172" t="s">
        <v>140</v>
      </c>
      <c r="C111" s="172"/>
      <c r="D111" s="13" t="s">
        <v>141</v>
      </c>
      <c r="E111" s="13" t="s">
        <v>113</v>
      </c>
      <c r="F111" s="17">
        <v>10</v>
      </c>
      <c r="G111" s="18">
        <v>99.94</v>
      </c>
      <c r="H111" s="19">
        <v>3.5000000000000001E-3</v>
      </c>
      <c r="I111" s="20">
        <v>6.8000000000000005E-2</v>
      </c>
      <c r="J111" s="21"/>
      <c r="K111" s="3"/>
    </row>
    <row r="112" spans="1:11" ht="13.05" customHeight="1">
      <c r="A112" s="15" t="s">
        <v>1927</v>
      </c>
      <c r="B112" s="172" t="s">
        <v>1928</v>
      </c>
      <c r="C112" s="172"/>
      <c r="D112" s="13" t="s">
        <v>1929</v>
      </c>
      <c r="E112" s="13" t="s">
        <v>160</v>
      </c>
      <c r="F112" s="17">
        <v>100000</v>
      </c>
      <c r="G112" s="18">
        <v>99.61</v>
      </c>
      <c r="H112" s="19">
        <v>3.5000000000000001E-3</v>
      </c>
      <c r="I112" s="20">
        <v>6.8678000000000003E-2</v>
      </c>
      <c r="J112" s="21"/>
      <c r="K112" s="3"/>
    </row>
    <row r="113" spans="1:11" ht="13.05" customHeight="1">
      <c r="A113" s="15" t="s">
        <v>902</v>
      </c>
      <c r="B113" s="172" t="s">
        <v>903</v>
      </c>
      <c r="C113" s="172"/>
      <c r="D113" s="13" t="s">
        <v>904</v>
      </c>
      <c r="E113" s="13" t="s">
        <v>160</v>
      </c>
      <c r="F113" s="17">
        <v>60000</v>
      </c>
      <c r="G113" s="18">
        <v>57.92</v>
      </c>
      <c r="H113" s="19">
        <v>2E-3</v>
      </c>
      <c r="I113" s="20">
        <v>7.1999999999999995E-2</v>
      </c>
      <c r="J113" s="21"/>
      <c r="K113" s="3"/>
    </row>
    <row r="114" spans="1:11" ht="13.05" customHeight="1">
      <c r="A114" s="15" t="s">
        <v>609</v>
      </c>
      <c r="B114" s="172" t="s">
        <v>610</v>
      </c>
      <c r="C114" s="172"/>
      <c r="D114" s="13" t="s">
        <v>611</v>
      </c>
      <c r="E114" s="13" t="s">
        <v>222</v>
      </c>
      <c r="F114" s="17">
        <v>37600</v>
      </c>
      <c r="G114" s="18">
        <v>3.99</v>
      </c>
      <c r="H114" s="19">
        <v>1E-4</v>
      </c>
      <c r="I114" s="20"/>
      <c r="J114" s="21"/>
      <c r="K114" s="3"/>
    </row>
    <row r="115" spans="1:11" ht="13.05" customHeight="1">
      <c r="A115" s="15" t="s">
        <v>2244</v>
      </c>
      <c r="B115" s="172" t="s">
        <v>2245</v>
      </c>
      <c r="C115" s="172"/>
      <c r="D115" s="13" t="s">
        <v>2246</v>
      </c>
      <c r="E115" s="13" t="s">
        <v>2247</v>
      </c>
      <c r="F115" s="17">
        <v>50</v>
      </c>
      <c r="G115" s="21" t="s">
        <v>810</v>
      </c>
      <c r="H115" s="19">
        <v>0</v>
      </c>
      <c r="I115" s="20"/>
      <c r="J115" s="21"/>
      <c r="K115" s="3"/>
    </row>
    <row r="116" spans="1:11" ht="13.05" customHeight="1">
      <c r="A116" s="3"/>
      <c r="B116" s="169" t="s">
        <v>185</v>
      </c>
      <c r="C116" s="169"/>
      <c r="D116" s="2"/>
      <c r="E116" s="2"/>
      <c r="F116" s="2"/>
      <c r="G116" s="23">
        <v>8111.11</v>
      </c>
      <c r="H116" s="24">
        <v>0.28089999999999998</v>
      </c>
      <c r="I116" s="25"/>
      <c r="J116" s="25"/>
      <c r="K116" s="3"/>
    </row>
    <row r="117" spans="1:11" ht="13.05" customHeight="1">
      <c r="A117" s="3"/>
      <c r="B117" s="169" t="s">
        <v>186</v>
      </c>
      <c r="C117" s="169"/>
      <c r="D117" s="2"/>
      <c r="E117" s="2"/>
      <c r="F117" s="2"/>
      <c r="G117" s="25" t="s">
        <v>187</v>
      </c>
      <c r="H117" s="25" t="s">
        <v>187</v>
      </c>
      <c r="I117" s="25"/>
      <c r="J117" s="25"/>
      <c r="K117" s="3"/>
    </row>
    <row r="118" spans="1:11" ht="13.05" customHeight="1">
      <c r="A118" s="3"/>
      <c r="B118" s="169" t="s">
        <v>185</v>
      </c>
      <c r="C118" s="169"/>
      <c r="D118" s="2"/>
      <c r="E118" s="2"/>
      <c r="F118" s="2"/>
      <c r="G118" s="25" t="s">
        <v>187</v>
      </c>
      <c r="H118" s="25" t="s">
        <v>187</v>
      </c>
      <c r="I118" s="25"/>
      <c r="J118" s="25"/>
      <c r="K118" s="3"/>
    </row>
    <row r="119" spans="1:11" ht="13.05" customHeight="1">
      <c r="A119" s="3"/>
      <c r="B119" s="169" t="s">
        <v>193</v>
      </c>
      <c r="C119" s="169"/>
      <c r="D119" s="26"/>
      <c r="E119" s="2"/>
      <c r="F119" s="26"/>
      <c r="G119" s="23">
        <v>8111.11</v>
      </c>
      <c r="H119" s="24">
        <v>0.28089999999999998</v>
      </c>
      <c r="I119" s="25"/>
      <c r="J119" s="25"/>
      <c r="K119" s="3"/>
    </row>
    <row r="120" spans="1:11" ht="13.05" customHeight="1">
      <c r="A120" s="3"/>
      <c r="B120" s="173" t="s">
        <v>232</v>
      </c>
      <c r="C120" s="173"/>
      <c r="D120" s="13"/>
      <c r="E120" s="13"/>
      <c r="F120" s="13"/>
      <c r="G120" s="13"/>
      <c r="H120" s="13"/>
      <c r="I120" s="14"/>
      <c r="J120" s="14"/>
      <c r="K120" s="3"/>
    </row>
    <row r="121" spans="1:11" ht="13.05" customHeight="1">
      <c r="A121" s="15" t="s">
        <v>233</v>
      </c>
      <c r="B121" s="172" t="s">
        <v>234</v>
      </c>
      <c r="C121" s="172"/>
      <c r="D121" s="13"/>
      <c r="E121" s="13" t="s">
        <v>231</v>
      </c>
      <c r="F121" s="17"/>
      <c r="G121" s="18">
        <v>824</v>
      </c>
      <c r="H121" s="19">
        <v>2.8500000000000001E-2</v>
      </c>
      <c r="I121" s="20">
        <v>4.9893295888429286E-2</v>
      </c>
      <c r="J121" s="21"/>
      <c r="K121" s="3"/>
    </row>
    <row r="122" spans="1:11" ht="13.05" customHeight="1">
      <c r="A122" s="3"/>
      <c r="B122" s="169" t="s">
        <v>185</v>
      </c>
      <c r="C122" s="169"/>
      <c r="D122" s="2"/>
      <c r="E122" s="2"/>
      <c r="F122" s="2"/>
      <c r="G122" s="23">
        <v>824</v>
      </c>
      <c r="H122" s="24">
        <v>2.8500000000000001E-2</v>
      </c>
      <c r="I122" s="25"/>
      <c r="J122" s="25"/>
      <c r="K122" s="3"/>
    </row>
    <row r="123" spans="1:11" ht="13.05" customHeight="1">
      <c r="A123" s="3"/>
      <c r="B123" s="169" t="s">
        <v>186</v>
      </c>
      <c r="C123" s="169"/>
      <c r="D123" s="2"/>
      <c r="E123" s="2"/>
      <c r="F123" s="2"/>
      <c r="G123" s="25" t="s">
        <v>187</v>
      </c>
      <c r="H123" s="25" t="s">
        <v>187</v>
      </c>
      <c r="I123" s="25"/>
      <c r="J123" s="25"/>
      <c r="K123" s="3"/>
    </row>
    <row r="124" spans="1:11" ht="13.05" customHeight="1">
      <c r="A124" s="3"/>
      <c r="B124" s="169" t="s">
        <v>185</v>
      </c>
      <c r="C124" s="169"/>
      <c r="D124" s="2"/>
      <c r="E124" s="2"/>
      <c r="F124" s="2"/>
      <c r="G124" s="25" t="s">
        <v>187</v>
      </c>
      <c r="H124" s="25" t="s">
        <v>187</v>
      </c>
      <c r="I124" s="25"/>
      <c r="J124" s="25"/>
      <c r="K124" s="3"/>
    </row>
    <row r="125" spans="1:11" ht="13.05" customHeight="1">
      <c r="A125" s="3"/>
      <c r="B125" s="169" t="s">
        <v>193</v>
      </c>
      <c r="C125" s="169"/>
      <c r="D125" s="26"/>
      <c r="E125" s="2"/>
      <c r="F125" s="26"/>
      <c r="G125" s="23">
        <v>824</v>
      </c>
      <c r="H125" s="24">
        <v>2.8500000000000001E-2</v>
      </c>
      <c r="I125" s="25"/>
      <c r="J125" s="25"/>
      <c r="K125" s="3"/>
    </row>
    <row r="126" spans="1:11" ht="13.05" customHeight="1">
      <c r="A126" s="3"/>
      <c r="B126" s="169" t="s">
        <v>235</v>
      </c>
      <c r="C126" s="169"/>
      <c r="D126" s="13"/>
      <c r="E126" s="2"/>
      <c r="F126" s="13"/>
      <c r="G126" s="27">
        <v>8043.86</v>
      </c>
      <c r="H126" s="24">
        <v>0.27900000000000003</v>
      </c>
      <c r="I126" s="25"/>
      <c r="J126" s="25"/>
      <c r="K126" s="3"/>
    </row>
    <row r="127" spans="1:11" ht="13.05" customHeight="1">
      <c r="A127" s="3"/>
      <c r="B127" s="170" t="s">
        <v>236</v>
      </c>
      <c r="C127" s="170"/>
      <c r="D127" s="29"/>
      <c r="E127" s="29"/>
      <c r="F127" s="29"/>
      <c r="G127" s="30">
        <v>28871.39</v>
      </c>
      <c r="H127" s="31">
        <v>1</v>
      </c>
      <c r="I127" s="32"/>
      <c r="J127" s="32"/>
      <c r="K127" s="3"/>
    </row>
    <row r="128" spans="1:11" ht="13.05" customHeight="1">
      <c r="A128" s="3"/>
      <c r="B128" s="171"/>
      <c r="C128" s="171"/>
      <c r="D128" s="3"/>
      <c r="E128" s="3"/>
      <c r="F128" s="3"/>
      <c r="G128" s="3"/>
      <c r="H128" s="3"/>
      <c r="I128" s="3"/>
      <c r="J128" s="3"/>
      <c r="K128" s="3"/>
    </row>
    <row r="129" spans="1:11" ht="13.05" customHeight="1">
      <c r="A129" s="3"/>
      <c r="B129" s="165"/>
      <c r="C129" s="165"/>
      <c r="D129" s="165"/>
      <c r="E129" s="165"/>
      <c r="F129" s="165"/>
      <c r="G129" s="165"/>
      <c r="H129" s="165"/>
      <c r="I129" s="165"/>
      <c r="J129" s="3"/>
      <c r="K129" s="3"/>
    </row>
    <row r="130" spans="1:11" ht="13.05" customHeight="1">
      <c r="A130" s="3"/>
      <c r="B130" s="165"/>
      <c r="C130" s="165"/>
      <c r="D130" s="165"/>
      <c r="E130" s="165"/>
      <c r="F130" s="165"/>
      <c r="G130" s="165"/>
      <c r="H130" s="165"/>
      <c r="I130" s="165"/>
      <c r="J130" s="3"/>
      <c r="K130" s="3"/>
    </row>
    <row r="131" spans="1:11" ht="13.05" customHeight="1">
      <c r="A131" s="3"/>
      <c r="B131" s="165" t="s">
        <v>231</v>
      </c>
      <c r="C131" s="165"/>
      <c r="D131" s="3"/>
      <c r="E131" s="3"/>
      <c r="F131" s="3"/>
      <c r="G131" s="3"/>
      <c r="H131" s="3"/>
      <c r="I131" s="3"/>
      <c r="J131" s="3"/>
      <c r="K131" s="3"/>
    </row>
    <row r="132" spans="1:11" ht="13.05" customHeight="1">
      <c r="A132" s="3"/>
      <c r="B132" s="165" t="s">
        <v>237</v>
      </c>
      <c r="C132" s="165"/>
      <c r="D132" s="3"/>
      <c r="E132" s="3"/>
      <c r="F132" s="3"/>
      <c r="G132" s="3"/>
      <c r="H132" s="3"/>
      <c r="I132" s="3"/>
      <c r="J132" s="3"/>
      <c r="K132" s="3"/>
    </row>
    <row r="133" spans="1:11" ht="13.05" customHeight="1">
      <c r="A133" s="3"/>
      <c r="B133" s="165" t="s">
        <v>275</v>
      </c>
      <c r="C133" s="165"/>
      <c r="D133" s="3"/>
      <c r="E133" s="3"/>
      <c r="F133" s="3"/>
      <c r="G133" s="3"/>
      <c r="H133" s="3"/>
      <c r="I133" s="3"/>
      <c r="J133" s="3"/>
      <c r="K133" s="3"/>
    </row>
    <row r="134" spans="1:11" ht="13.05" customHeight="1">
      <c r="A134" s="3"/>
      <c r="B134" s="165" t="s">
        <v>2248</v>
      </c>
      <c r="C134" s="165"/>
      <c r="D134" s="3"/>
      <c r="E134" s="3"/>
      <c r="F134" s="3"/>
      <c r="G134" s="3"/>
      <c r="H134" s="3"/>
      <c r="I134" s="3"/>
      <c r="J134" s="3"/>
      <c r="K134" s="3"/>
    </row>
    <row r="135" spans="1:11" ht="13.05" customHeight="1">
      <c r="A135" s="3"/>
      <c r="B135" s="165" t="s">
        <v>239</v>
      </c>
      <c r="C135" s="165"/>
      <c r="D135" s="3"/>
      <c r="E135" s="3"/>
      <c r="F135" s="3"/>
      <c r="G135" s="3"/>
      <c r="H135" s="3"/>
      <c r="I135" s="3"/>
      <c r="J135" s="3"/>
      <c r="K135" s="3"/>
    </row>
    <row r="136" spans="1:11" ht="25.95" customHeight="1">
      <c r="A136" s="3"/>
      <c r="B136" s="165" t="s">
        <v>240</v>
      </c>
      <c r="C136" s="165"/>
      <c r="D136" s="165"/>
      <c r="E136" s="165"/>
      <c r="F136" s="165"/>
      <c r="G136" s="165"/>
      <c r="H136" s="165"/>
      <c r="I136" s="165"/>
      <c r="J136" s="3"/>
      <c r="K136" s="3"/>
    </row>
    <row r="137" spans="1:11" ht="13.05" customHeight="1">
      <c r="A137" s="3"/>
      <c r="B137" s="33" t="s">
        <v>749</v>
      </c>
      <c r="C137" s="3"/>
      <c r="D137" s="3"/>
      <c r="E137" s="3"/>
      <c r="F137" s="3"/>
      <c r="G137" s="3"/>
      <c r="H137" s="3"/>
      <c r="I137" s="3"/>
      <c r="J137" s="3"/>
      <c r="K137" s="3"/>
    </row>
    <row r="138" spans="1:11" ht="40.049999999999997" customHeight="1">
      <c r="A138" s="3"/>
      <c r="B138" s="168" t="s">
        <v>750</v>
      </c>
      <c r="C138" s="168"/>
      <c r="D138" s="34" t="s">
        <v>99</v>
      </c>
      <c r="E138" s="34" t="s">
        <v>751</v>
      </c>
      <c r="F138" s="34" t="s">
        <v>752</v>
      </c>
      <c r="G138" s="34" t="s">
        <v>753</v>
      </c>
      <c r="H138" s="34" t="s">
        <v>754</v>
      </c>
      <c r="I138" s="3"/>
      <c r="J138" s="3"/>
      <c r="K138" s="3"/>
    </row>
    <row r="139" spans="1:11" ht="13.05" customHeight="1">
      <c r="A139" s="3"/>
      <c r="B139" s="167" t="s">
        <v>1246</v>
      </c>
      <c r="C139" s="167"/>
      <c r="D139" s="2" t="s">
        <v>757</v>
      </c>
      <c r="E139" s="2" t="s">
        <v>508</v>
      </c>
      <c r="F139" s="35">
        <v>30875</v>
      </c>
      <c r="G139" s="36">
        <v>578.813625</v>
      </c>
      <c r="H139" s="37">
        <v>0.02</v>
      </c>
      <c r="I139" s="3"/>
      <c r="J139" s="3"/>
      <c r="K139" s="3"/>
    </row>
    <row r="140" spans="1:11" ht="13.05" customHeight="1">
      <c r="A140" s="3"/>
      <c r="B140" s="167" t="s">
        <v>1246</v>
      </c>
      <c r="C140" s="167"/>
      <c r="D140" s="2" t="s">
        <v>1274</v>
      </c>
      <c r="E140" s="2" t="s">
        <v>709</v>
      </c>
      <c r="F140" s="35">
        <v>308000</v>
      </c>
      <c r="G140" s="36">
        <v>564.37919999999997</v>
      </c>
      <c r="H140" s="37">
        <v>1.95E-2</v>
      </c>
      <c r="I140" s="3"/>
      <c r="J140" s="3"/>
      <c r="K140" s="3"/>
    </row>
    <row r="141" spans="1:11" ht="13.05" customHeight="1">
      <c r="A141" s="3"/>
      <c r="B141" s="167" t="s">
        <v>1246</v>
      </c>
      <c r="C141" s="167"/>
      <c r="D141" s="2" t="s">
        <v>1258</v>
      </c>
      <c r="E141" s="2" t="s">
        <v>375</v>
      </c>
      <c r="F141" s="35">
        <v>48750</v>
      </c>
      <c r="G141" s="36">
        <v>513.48374999999999</v>
      </c>
      <c r="H141" s="37">
        <v>1.78E-2</v>
      </c>
      <c r="I141" s="3"/>
      <c r="J141" s="3"/>
      <c r="K141" s="3"/>
    </row>
    <row r="142" spans="1:11" ht="13.05" customHeight="1">
      <c r="A142" s="3"/>
      <c r="B142" s="167" t="s">
        <v>1246</v>
      </c>
      <c r="C142" s="167"/>
      <c r="D142" s="2" t="s">
        <v>2392</v>
      </c>
      <c r="E142" s="2" t="s">
        <v>402</v>
      </c>
      <c r="F142" s="35">
        <v>75050</v>
      </c>
      <c r="G142" s="36">
        <v>505.724425</v>
      </c>
      <c r="H142" s="37">
        <v>1.7500000000000002E-2</v>
      </c>
      <c r="I142" s="3"/>
      <c r="J142" s="3"/>
      <c r="K142" s="3"/>
    </row>
    <row r="143" spans="1:11" ht="13.05" customHeight="1">
      <c r="A143" s="3"/>
      <c r="B143" s="167" t="s">
        <v>1246</v>
      </c>
      <c r="C143" s="167"/>
      <c r="D143" s="2" t="s">
        <v>1280</v>
      </c>
      <c r="E143" s="2" t="s">
        <v>247</v>
      </c>
      <c r="F143" s="35">
        <v>30400</v>
      </c>
      <c r="G143" s="36">
        <v>502.512</v>
      </c>
      <c r="H143" s="37">
        <v>1.7399999999999999E-2</v>
      </c>
      <c r="I143" s="3"/>
      <c r="J143" s="3"/>
      <c r="K143" s="3"/>
    </row>
    <row r="144" spans="1:11" ht="13.05" customHeight="1">
      <c r="A144" s="3"/>
      <c r="B144" s="167" t="s">
        <v>1246</v>
      </c>
      <c r="C144" s="167"/>
      <c r="D144" s="2" t="s">
        <v>1284</v>
      </c>
      <c r="E144" s="2" t="s">
        <v>413</v>
      </c>
      <c r="F144" s="35">
        <v>38500</v>
      </c>
      <c r="G144" s="36">
        <v>500.92349999999999</v>
      </c>
      <c r="H144" s="37">
        <v>1.7399999999999999E-2</v>
      </c>
      <c r="I144" s="3"/>
      <c r="J144" s="3"/>
      <c r="K144" s="3"/>
    </row>
    <row r="145" spans="1:11" ht="13.05" customHeight="1">
      <c r="A145" s="3"/>
      <c r="B145" s="167" t="s">
        <v>1246</v>
      </c>
      <c r="C145" s="167"/>
      <c r="D145" s="2" t="s">
        <v>1332</v>
      </c>
      <c r="E145" s="2" t="s">
        <v>457</v>
      </c>
      <c r="F145" s="35">
        <v>93000</v>
      </c>
      <c r="G145" s="36">
        <v>501.78149999999999</v>
      </c>
      <c r="H145" s="37">
        <v>1.7399999999999999E-2</v>
      </c>
      <c r="I145" s="3"/>
      <c r="J145" s="3"/>
      <c r="K145" s="3"/>
    </row>
    <row r="146" spans="1:11" ht="13.05" customHeight="1">
      <c r="A146" s="3"/>
      <c r="B146" s="167" t="s">
        <v>1246</v>
      </c>
      <c r="C146" s="167"/>
      <c r="D146" s="2" t="s">
        <v>1250</v>
      </c>
      <c r="E146" s="2" t="s">
        <v>375</v>
      </c>
      <c r="F146" s="35">
        <v>68250</v>
      </c>
      <c r="G146" s="36">
        <v>488.15812499999998</v>
      </c>
      <c r="H146" s="37">
        <v>1.6899999999999998E-2</v>
      </c>
      <c r="I146" s="3"/>
      <c r="J146" s="3"/>
      <c r="K146" s="3"/>
    </row>
    <row r="147" spans="1:11" ht="13.05" customHeight="1">
      <c r="A147" s="3"/>
      <c r="B147" s="167" t="s">
        <v>1246</v>
      </c>
      <c r="C147" s="167"/>
      <c r="D147" s="2" t="s">
        <v>1295</v>
      </c>
      <c r="E147" s="2" t="s">
        <v>457</v>
      </c>
      <c r="F147" s="35">
        <v>45000</v>
      </c>
      <c r="G147" s="36">
        <v>481.815</v>
      </c>
      <c r="H147" s="37">
        <v>1.67E-2</v>
      </c>
      <c r="I147" s="3"/>
      <c r="J147" s="3"/>
      <c r="K147" s="3"/>
    </row>
    <row r="148" spans="1:11" ht="13.05" customHeight="1">
      <c r="A148" s="3"/>
      <c r="B148" s="167" t="s">
        <v>1246</v>
      </c>
      <c r="C148" s="167"/>
      <c r="D148" s="2" t="s">
        <v>1293</v>
      </c>
      <c r="E148" s="2" t="s">
        <v>402</v>
      </c>
      <c r="F148" s="35">
        <v>20475</v>
      </c>
      <c r="G148" s="36">
        <v>412.46887500000003</v>
      </c>
      <c r="H148" s="37">
        <v>1.43E-2</v>
      </c>
      <c r="I148" s="3"/>
      <c r="J148" s="3"/>
      <c r="K148" s="3"/>
    </row>
    <row r="149" spans="1:11" ht="13.05" customHeight="1">
      <c r="A149" s="3"/>
      <c r="B149" s="167" t="s">
        <v>1246</v>
      </c>
      <c r="C149" s="167"/>
      <c r="D149" s="2" t="s">
        <v>1292</v>
      </c>
      <c r="E149" s="2" t="s">
        <v>604</v>
      </c>
      <c r="F149" s="35">
        <v>91200</v>
      </c>
      <c r="G149" s="36">
        <v>370.1352</v>
      </c>
      <c r="H149" s="37">
        <v>1.2800000000000001E-2</v>
      </c>
      <c r="I149" s="3"/>
      <c r="J149" s="3"/>
      <c r="K149" s="3"/>
    </row>
    <row r="150" spans="1:11" ht="13.05" customHeight="1">
      <c r="A150" s="3"/>
      <c r="B150" s="167" t="s">
        <v>1246</v>
      </c>
      <c r="C150" s="167"/>
      <c r="D150" s="2" t="s">
        <v>1261</v>
      </c>
      <c r="E150" s="2" t="s">
        <v>375</v>
      </c>
      <c r="F150" s="35">
        <v>74000</v>
      </c>
      <c r="G150" s="36">
        <v>315.79500000000002</v>
      </c>
      <c r="H150" s="37">
        <v>1.09E-2</v>
      </c>
      <c r="I150" s="3"/>
      <c r="J150" s="3"/>
      <c r="K150" s="3"/>
    </row>
    <row r="151" spans="1:11" ht="13.05" customHeight="1">
      <c r="A151" s="3"/>
      <c r="B151" s="167" t="s">
        <v>1246</v>
      </c>
      <c r="C151" s="167"/>
      <c r="D151" s="2" t="s">
        <v>1285</v>
      </c>
      <c r="E151" s="2" t="s">
        <v>282</v>
      </c>
      <c r="F151" s="35">
        <v>85550</v>
      </c>
      <c r="G151" s="36">
        <v>299.89552500000002</v>
      </c>
      <c r="H151" s="37">
        <v>1.04E-2</v>
      </c>
      <c r="I151" s="3"/>
      <c r="J151" s="3"/>
      <c r="K151" s="3"/>
    </row>
    <row r="152" spans="1:11" ht="13.05" customHeight="1">
      <c r="A152" s="3"/>
      <c r="B152" s="167" t="s">
        <v>1246</v>
      </c>
      <c r="C152" s="167"/>
      <c r="D152" s="2" t="s">
        <v>1298</v>
      </c>
      <c r="E152" s="2" t="s">
        <v>282</v>
      </c>
      <c r="F152" s="35">
        <v>87000</v>
      </c>
      <c r="G152" s="36">
        <v>283.2285</v>
      </c>
      <c r="H152" s="37">
        <v>9.7999999999999997E-3</v>
      </c>
      <c r="I152" s="3"/>
      <c r="J152" s="3"/>
      <c r="K152" s="3"/>
    </row>
    <row r="153" spans="1:11" ht="13.05" customHeight="1">
      <c r="A153" s="3"/>
      <c r="B153" s="167" t="s">
        <v>1246</v>
      </c>
      <c r="C153" s="167"/>
      <c r="D153" s="2" t="s">
        <v>2393</v>
      </c>
      <c r="E153" s="2" t="s">
        <v>375</v>
      </c>
      <c r="F153" s="35">
        <v>26600</v>
      </c>
      <c r="G153" s="36">
        <v>266.7448</v>
      </c>
      <c r="H153" s="37">
        <v>9.1999999999999998E-3</v>
      </c>
      <c r="I153" s="3"/>
      <c r="J153" s="3"/>
      <c r="K153" s="3"/>
    </row>
    <row r="154" spans="1:11" ht="13.05" customHeight="1">
      <c r="A154" s="3"/>
      <c r="B154" s="167" t="s">
        <v>1246</v>
      </c>
      <c r="C154" s="167"/>
      <c r="D154" s="2" t="s">
        <v>1300</v>
      </c>
      <c r="E154" s="2" t="s">
        <v>515</v>
      </c>
      <c r="F154" s="35">
        <v>7400</v>
      </c>
      <c r="G154" s="36">
        <v>249.75739999999999</v>
      </c>
      <c r="H154" s="37">
        <v>8.6999999999999994E-3</v>
      </c>
      <c r="I154" s="3"/>
      <c r="J154" s="3"/>
      <c r="K154" s="3"/>
    </row>
    <row r="155" spans="1:11" ht="13.05" customHeight="1">
      <c r="A155" s="3"/>
      <c r="B155" s="167" t="s">
        <v>1246</v>
      </c>
      <c r="C155" s="167"/>
      <c r="D155" s="2" t="s">
        <v>2394</v>
      </c>
      <c r="E155" s="2" t="s">
        <v>379</v>
      </c>
      <c r="F155" s="35">
        <v>12600</v>
      </c>
      <c r="G155" s="36">
        <v>244.1628</v>
      </c>
      <c r="H155" s="37">
        <v>8.5000000000000006E-3</v>
      </c>
      <c r="I155" s="3"/>
      <c r="J155" s="3"/>
      <c r="K155" s="3"/>
    </row>
    <row r="156" spans="1:11" ht="13.05" customHeight="1">
      <c r="A156" s="3"/>
      <c r="B156" s="167" t="s">
        <v>1246</v>
      </c>
      <c r="C156" s="167"/>
      <c r="D156" s="2" t="s">
        <v>1270</v>
      </c>
      <c r="E156" s="2" t="s">
        <v>375</v>
      </c>
      <c r="F156" s="35">
        <v>200000</v>
      </c>
      <c r="G156" s="36">
        <v>229.88</v>
      </c>
      <c r="H156" s="37">
        <v>8.0000000000000002E-3</v>
      </c>
      <c r="I156" s="3"/>
      <c r="J156" s="3"/>
      <c r="K156" s="3"/>
    </row>
    <row r="157" spans="1:11" ht="13.05" customHeight="1">
      <c r="A157" s="3"/>
      <c r="B157" s="167" t="s">
        <v>1246</v>
      </c>
      <c r="C157" s="167"/>
      <c r="D157" s="2" t="s">
        <v>1248</v>
      </c>
      <c r="E157" s="2" t="s">
        <v>375</v>
      </c>
      <c r="F157" s="35">
        <v>15625</v>
      </c>
      <c r="G157" s="36">
        <v>198.625</v>
      </c>
      <c r="H157" s="37">
        <v>6.8999999999999999E-3</v>
      </c>
      <c r="I157" s="3"/>
      <c r="J157" s="3"/>
      <c r="K157" s="3"/>
    </row>
    <row r="158" spans="1:11" ht="13.05" customHeight="1">
      <c r="A158" s="3"/>
      <c r="B158" s="167" t="s">
        <v>1246</v>
      </c>
      <c r="C158" s="167"/>
      <c r="D158" s="2" t="s">
        <v>2395</v>
      </c>
      <c r="E158" s="2" t="s">
        <v>662</v>
      </c>
      <c r="F158" s="35">
        <v>2000</v>
      </c>
      <c r="G158" s="36">
        <v>105.43</v>
      </c>
      <c r="H158" s="37">
        <v>3.7000000000000002E-3</v>
      </c>
      <c r="I158" s="3"/>
      <c r="J158" s="3"/>
      <c r="K158" s="3"/>
    </row>
    <row r="159" spans="1:11" ht="13.05" customHeight="1">
      <c r="A159" s="3"/>
      <c r="B159" s="167" t="s">
        <v>1246</v>
      </c>
      <c r="C159" s="167"/>
      <c r="D159" s="2" t="s">
        <v>1268</v>
      </c>
      <c r="E159" s="2" t="s">
        <v>364</v>
      </c>
      <c r="F159" s="35">
        <v>15750</v>
      </c>
      <c r="G159" s="36">
        <v>68.52825</v>
      </c>
      <c r="H159" s="37">
        <v>2.3999999999999998E-3</v>
      </c>
      <c r="I159" s="3"/>
      <c r="J159" s="3"/>
      <c r="K159" s="3"/>
    </row>
    <row r="160" spans="1:11" ht="13.05" customHeight="1">
      <c r="A160" s="3"/>
      <c r="B160" s="167" t="s">
        <v>1246</v>
      </c>
      <c r="C160" s="167"/>
      <c r="D160" s="2" t="s">
        <v>2396</v>
      </c>
      <c r="E160" s="2" t="s">
        <v>628</v>
      </c>
      <c r="F160" s="35">
        <v>1575</v>
      </c>
      <c r="G160" s="36">
        <v>63.841050000000003</v>
      </c>
      <c r="H160" s="37">
        <v>2.2000000000000001E-3</v>
      </c>
      <c r="I160" s="3"/>
      <c r="J160" s="3"/>
      <c r="K160" s="3"/>
    </row>
    <row r="164" spans="2:5">
      <c r="B164" s="39" t="s">
        <v>2397</v>
      </c>
      <c r="C164" s="40"/>
      <c r="D164" s="40"/>
      <c r="E164" s="41"/>
    </row>
    <row r="165" spans="2:5">
      <c r="B165" s="40" t="s">
        <v>2435</v>
      </c>
      <c r="C165" s="40"/>
      <c r="D165" s="40"/>
      <c r="E165" s="41"/>
    </row>
    <row r="166" spans="2:5">
      <c r="B166" s="47" t="s">
        <v>2436</v>
      </c>
      <c r="C166" s="40"/>
      <c r="D166" s="40"/>
      <c r="E166" s="41"/>
    </row>
    <row r="167" spans="2:5">
      <c r="B167" s="40" t="s">
        <v>2398</v>
      </c>
      <c r="C167" s="40"/>
      <c r="D167" s="40"/>
      <c r="E167" s="41"/>
    </row>
    <row r="168" spans="2:5">
      <c r="B168" s="40" t="s">
        <v>2399</v>
      </c>
      <c r="C168" s="40"/>
      <c r="D168" s="40"/>
      <c r="E168" s="41"/>
    </row>
    <row r="169" spans="2:5">
      <c r="B169" s="40" t="s">
        <v>2400</v>
      </c>
      <c r="C169" s="42"/>
      <c r="D169" s="42"/>
      <c r="E169" s="42"/>
    </row>
    <row r="170" spans="2:5">
      <c r="B170" s="40" t="s">
        <v>2401</v>
      </c>
      <c r="C170" s="40"/>
      <c r="D170" s="40"/>
      <c r="E170" s="41"/>
    </row>
    <row r="171" spans="2:5">
      <c r="B171" s="40" t="s">
        <v>2520</v>
      </c>
      <c r="C171" s="40"/>
      <c r="D171" s="40"/>
      <c r="E171" s="41"/>
    </row>
    <row r="172" spans="2:5">
      <c r="B172" s="40" t="s">
        <v>2507</v>
      </c>
      <c r="C172" s="40"/>
      <c r="D172" s="40"/>
      <c r="E172" s="41"/>
    </row>
    <row r="173" spans="2:5">
      <c r="B173" s="40" t="s">
        <v>2404</v>
      </c>
      <c r="C173" s="40"/>
      <c r="D173" s="40"/>
      <c r="E173" s="41"/>
    </row>
    <row r="174" spans="2:5">
      <c r="B174" s="39" t="s">
        <v>2405</v>
      </c>
      <c r="C174" s="39"/>
      <c r="D174" s="39" t="s">
        <v>2406</v>
      </c>
      <c r="E174" s="39" t="s">
        <v>2407</v>
      </c>
    </row>
    <row r="175" spans="2:5">
      <c r="B175" s="40" t="s">
        <v>2452</v>
      </c>
      <c r="C175" s="40"/>
      <c r="D175" s="43">
        <v>12.9076</v>
      </c>
      <c r="E175" s="43">
        <v>13.0459</v>
      </c>
    </row>
    <row r="176" spans="2:5">
      <c r="B176" s="40" t="s">
        <v>2409</v>
      </c>
      <c r="C176" s="40"/>
      <c r="D176" s="43">
        <v>17.319800000000001</v>
      </c>
      <c r="E176" s="43">
        <v>17.505299999999998</v>
      </c>
    </row>
    <row r="177" spans="2:5">
      <c r="B177" s="40" t="s">
        <v>2453</v>
      </c>
      <c r="C177" s="40"/>
      <c r="D177" s="43">
        <v>13.9339</v>
      </c>
      <c r="E177" s="43">
        <v>14.0974</v>
      </c>
    </row>
    <row r="178" spans="2:5">
      <c r="B178" s="40" t="s">
        <v>2417</v>
      </c>
      <c r="C178" s="40"/>
      <c r="D178" s="43">
        <v>18.697600000000001</v>
      </c>
      <c r="E178" s="43">
        <v>18.917100000000001</v>
      </c>
    </row>
    <row r="179" spans="2:5">
      <c r="B179" s="40"/>
      <c r="C179" s="40"/>
      <c r="D179" s="40"/>
      <c r="E179" s="41"/>
    </row>
    <row r="180" spans="2:5">
      <c r="B180" s="40" t="s">
        <v>2566</v>
      </c>
      <c r="C180" s="40"/>
      <c r="D180" s="40"/>
      <c r="E180" s="41"/>
    </row>
    <row r="181" spans="2:5">
      <c r="B181" s="40" t="s">
        <v>2582</v>
      </c>
      <c r="C181" s="40"/>
      <c r="D181" s="40"/>
      <c r="E181" s="41"/>
    </row>
    <row r="182" spans="2:5">
      <c r="B182" s="40" t="s">
        <v>2422</v>
      </c>
      <c r="C182" s="40"/>
      <c r="D182" s="40"/>
      <c r="E182" s="41"/>
    </row>
    <row r="183" spans="2:5">
      <c r="B183" s="40" t="s">
        <v>2521</v>
      </c>
      <c r="C183" s="40"/>
      <c r="D183" s="40"/>
      <c r="E183" s="41"/>
    </row>
    <row r="184" spans="2:5">
      <c r="B184" s="40" t="s">
        <v>2424</v>
      </c>
      <c r="C184" s="40"/>
      <c r="D184" s="40"/>
      <c r="E184" s="41"/>
    </row>
    <row r="185" spans="2:5">
      <c r="B185" s="40" t="s">
        <v>2442</v>
      </c>
      <c r="C185" s="40"/>
      <c r="D185" s="40"/>
      <c r="E185" s="41"/>
    </row>
    <row r="186" spans="2:5">
      <c r="B186" s="40" t="s">
        <v>2425</v>
      </c>
      <c r="C186" s="40"/>
      <c r="D186" s="40"/>
      <c r="E186" s="41"/>
    </row>
    <row r="187" spans="2:5">
      <c r="B187" s="40" t="s">
        <v>2426</v>
      </c>
      <c r="C187" s="53"/>
      <c r="D187" s="53"/>
      <c r="E187" s="54"/>
    </row>
    <row r="188" spans="2:5">
      <c r="B188" s="40" t="s">
        <v>2427</v>
      </c>
      <c r="C188" s="53"/>
      <c r="D188" s="53"/>
      <c r="E188" s="54"/>
    </row>
    <row r="189" spans="2:5">
      <c r="B189" s="40" t="s">
        <v>2428</v>
      </c>
      <c r="C189" s="53"/>
      <c r="D189" s="53"/>
      <c r="E189" s="54"/>
    </row>
    <row r="190" spans="2:5">
      <c r="B190" s="40" t="s">
        <v>2429</v>
      </c>
      <c r="C190" s="53"/>
      <c r="D190" s="53"/>
      <c r="E190" s="54"/>
    </row>
    <row r="191" spans="2:5">
      <c r="B191" s="40" t="s">
        <v>2430</v>
      </c>
      <c r="C191" s="53"/>
      <c r="D191" s="53"/>
      <c r="E191" s="54"/>
    </row>
    <row r="192" spans="2:5">
      <c r="B192" s="40" t="s">
        <v>2431</v>
      </c>
      <c r="C192" s="53"/>
      <c r="D192" s="53"/>
      <c r="E192" s="54"/>
    </row>
    <row r="194" spans="1:7">
      <c r="A194" s="147" t="s">
        <v>2646</v>
      </c>
      <c r="B194" s="148" t="s">
        <v>2666</v>
      </c>
      <c r="C194" s="149"/>
      <c r="D194" s="150"/>
      <c r="E194" s="150"/>
      <c r="F194" s="150"/>
      <c r="G194" s="150"/>
    </row>
    <row r="195" spans="1:7">
      <c r="B195" s="150"/>
      <c r="C195" s="150"/>
      <c r="D195" s="150"/>
      <c r="E195" s="150"/>
      <c r="F195" s="150"/>
      <c r="G195" s="150"/>
    </row>
    <row r="196" spans="1:7" ht="43.2">
      <c r="B196" s="151" t="s">
        <v>2647</v>
      </c>
      <c r="C196" s="151" t="s">
        <v>2648</v>
      </c>
      <c r="D196" s="152" t="s">
        <v>2649</v>
      </c>
      <c r="E196" s="151" t="s">
        <v>2650</v>
      </c>
      <c r="F196" s="151" t="s">
        <v>2651</v>
      </c>
      <c r="G196" s="151" t="s">
        <v>2652</v>
      </c>
    </row>
    <row r="197" spans="1:7">
      <c r="B197" s="114" t="s">
        <v>685</v>
      </c>
      <c r="C197" s="114" t="s">
        <v>1246</v>
      </c>
      <c r="D197" s="154">
        <v>-60</v>
      </c>
      <c r="E197" s="155">
        <v>1099.6350066666666</v>
      </c>
      <c r="F197" s="155">
        <v>1070.7</v>
      </c>
      <c r="G197" s="156">
        <v>92.71</v>
      </c>
    </row>
    <row r="198" spans="1:7">
      <c r="B198" s="114" t="s">
        <v>362</v>
      </c>
      <c r="C198" s="114" t="s">
        <v>1246</v>
      </c>
      <c r="D198" s="154">
        <v>-6</v>
      </c>
      <c r="E198" s="155">
        <v>430.04160000000002</v>
      </c>
      <c r="F198" s="155">
        <v>435.1</v>
      </c>
      <c r="G198" s="156">
        <v>16.54</v>
      </c>
    </row>
    <row r="199" spans="1:7">
      <c r="B199" s="114" t="s">
        <v>786</v>
      </c>
      <c r="C199" s="114" t="s">
        <v>1246</v>
      </c>
      <c r="D199" s="154">
        <v>-16</v>
      </c>
      <c r="E199" s="155">
        <v>5375.0937999999996</v>
      </c>
      <c r="F199" s="155">
        <v>5271.5</v>
      </c>
      <c r="G199" s="156">
        <v>18.63</v>
      </c>
    </row>
    <row r="200" spans="1:7">
      <c r="B200" s="114" t="s">
        <v>630</v>
      </c>
      <c r="C200" s="114" t="s">
        <v>1246</v>
      </c>
      <c r="D200" s="154">
        <v>-65</v>
      </c>
      <c r="E200" s="155">
        <v>1944.1061246963563</v>
      </c>
      <c r="F200" s="155">
        <v>1874.7</v>
      </c>
      <c r="G200" s="156">
        <v>99.88</v>
      </c>
    </row>
    <row r="201" spans="1:7">
      <c r="B201" s="114" t="s">
        <v>2380</v>
      </c>
      <c r="C201" s="114" t="s">
        <v>1246</v>
      </c>
      <c r="D201" s="154">
        <v>-79</v>
      </c>
      <c r="E201" s="155">
        <v>685.67970006662222</v>
      </c>
      <c r="F201" s="155">
        <v>673.85</v>
      </c>
      <c r="G201" s="156">
        <v>104.47</v>
      </c>
    </row>
    <row r="202" spans="1:7">
      <c r="B202" s="114" t="s">
        <v>1002</v>
      </c>
      <c r="C202" s="114" t="s">
        <v>1246</v>
      </c>
      <c r="D202" s="154">
        <v>-63</v>
      </c>
      <c r="E202" s="155">
        <v>2046.8</v>
      </c>
      <c r="F202" s="155">
        <v>2014.5</v>
      </c>
      <c r="G202" s="156">
        <v>94.98</v>
      </c>
    </row>
    <row r="203" spans="1:7">
      <c r="B203" s="114" t="s">
        <v>999</v>
      </c>
      <c r="C203" s="114" t="s">
        <v>1246</v>
      </c>
      <c r="D203" s="154">
        <v>-76</v>
      </c>
      <c r="E203" s="155">
        <v>415.40199999999999</v>
      </c>
      <c r="F203" s="155">
        <v>405.85</v>
      </c>
      <c r="G203" s="156">
        <v>125.44</v>
      </c>
    </row>
    <row r="204" spans="1:7">
      <c r="B204" s="114" t="s">
        <v>623</v>
      </c>
      <c r="C204" s="114" t="s">
        <v>1246</v>
      </c>
      <c r="D204" s="154">
        <v>-105</v>
      </c>
      <c r="E204" s="155">
        <v>735.43571150183152</v>
      </c>
      <c r="F204" s="155">
        <v>715.25</v>
      </c>
      <c r="G204" s="156">
        <v>85.96</v>
      </c>
    </row>
    <row r="205" spans="1:7">
      <c r="B205" s="114" t="s">
        <v>595</v>
      </c>
      <c r="C205" s="114" t="s">
        <v>1246</v>
      </c>
      <c r="D205" s="154">
        <v>-38</v>
      </c>
      <c r="E205" s="155">
        <v>1007.8921</v>
      </c>
      <c r="F205" s="155">
        <v>1002.8</v>
      </c>
      <c r="G205" s="156">
        <v>57.59</v>
      </c>
    </row>
    <row r="206" spans="1:7">
      <c r="B206" s="114" t="s">
        <v>639</v>
      </c>
      <c r="C206" s="114" t="s">
        <v>1246</v>
      </c>
      <c r="D206" s="154">
        <v>-37</v>
      </c>
      <c r="E206" s="155">
        <v>411.29862972972973</v>
      </c>
      <c r="F206" s="155">
        <v>426.75</v>
      </c>
      <c r="G206" s="156">
        <v>55.22</v>
      </c>
    </row>
    <row r="207" spans="1:7">
      <c r="B207" s="114" t="s">
        <v>626</v>
      </c>
      <c r="C207" s="114" t="s">
        <v>1246</v>
      </c>
      <c r="D207" s="154">
        <v>-9</v>
      </c>
      <c r="E207" s="155">
        <v>4056.8110984126984</v>
      </c>
      <c r="F207" s="155">
        <v>4053.4</v>
      </c>
      <c r="G207" s="156">
        <v>11.3</v>
      </c>
    </row>
    <row r="208" spans="1:7">
      <c r="B208" s="114" t="s">
        <v>1041</v>
      </c>
      <c r="C208" s="114" t="s">
        <v>1246</v>
      </c>
      <c r="D208" s="154">
        <v>-93</v>
      </c>
      <c r="E208" s="155">
        <v>533.75102795698922</v>
      </c>
      <c r="F208" s="155">
        <v>539.54999999999995</v>
      </c>
      <c r="G208" s="156">
        <v>144.18</v>
      </c>
    </row>
    <row r="209" spans="2:7">
      <c r="B209" s="114" t="s">
        <v>762</v>
      </c>
      <c r="C209" s="114" t="s">
        <v>1246</v>
      </c>
      <c r="D209" s="154">
        <v>-37</v>
      </c>
      <c r="E209" s="155">
        <v>3441.973</v>
      </c>
      <c r="F209" s="155">
        <v>3375.1</v>
      </c>
      <c r="G209" s="156">
        <v>45.35</v>
      </c>
    </row>
    <row r="210" spans="2:7">
      <c r="B210" s="114" t="s">
        <v>977</v>
      </c>
      <c r="C210" s="114" t="s">
        <v>1246</v>
      </c>
      <c r="D210" s="154">
        <v>-64</v>
      </c>
      <c r="E210" s="155">
        <v>1686.5</v>
      </c>
      <c r="F210" s="155">
        <v>1653</v>
      </c>
      <c r="G210" s="156">
        <v>97.51</v>
      </c>
    </row>
    <row r="211" spans="2:7">
      <c r="B211" s="114" t="s">
        <v>654</v>
      </c>
      <c r="C211" s="114" t="s">
        <v>1246</v>
      </c>
      <c r="D211" s="154">
        <v>-58</v>
      </c>
      <c r="E211" s="155">
        <v>337.68967068965514</v>
      </c>
      <c r="F211" s="155">
        <v>325.55</v>
      </c>
      <c r="G211" s="156">
        <v>50.45</v>
      </c>
    </row>
    <row r="212" spans="2:7">
      <c r="B212" s="114" t="s">
        <v>679</v>
      </c>
      <c r="C212" s="114" t="s">
        <v>1246</v>
      </c>
      <c r="D212" s="154">
        <v>-25</v>
      </c>
      <c r="E212" s="155">
        <v>116.93680000000001</v>
      </c>
      <c r="F212" s="155">
        <v>114.94</v>
      </c>
      <c r="G212" s="156">
        <v>78.010000000000005</v>
      </c>
    </row>
    <row r="213" spans="2:7">
      <c r="B213" s="114" t="s">
        <v>620</v>
      </c>
      <c r="C213" s="114" t="s">
        <v>1246</v>
      </c>
      <c r="D213" s="154">
        <v>-77</v>
      </c>
      <c r="E213" s="155">
        <v>1319.8234</v>
      </c>
      <c r="F213" s="155">
        <v>1301.0999999999999</v>
      </c>
      <c r="G213" s="156">
        <v>87.51</v>
      </c>
    </row>
    <row r="214" spans="2:7">
      <c r="B214" s="114" t="s">
        <v>633</v>
      </c>
      <c r="C214" s="114" t="s">
        <v>1246</v>
      </c>
      <c r="D214" s="154">
        <v>-65</v>
      </c>
      <c r="E214" s="155">
        <v>1054.4430631794871</v>
      </c>
      <c r="F214" s="155">
        <v>1053.3</v>
      </c>
      <c r="G214" s="156">
        <v>91.52</v>
      </c>
    </row>
    <row r="215" spans="2:7">
      <c r="B215" s="114" t="s">
        <v>648</v>
      </c>
      <c r="C215" s="114" t="s">
        <v>1246</v>
      </c>
      <c r="D215" s="154">
        <v>-36</v>
      </c>
      <c r="E215" s="155">
        <v>1907.7472253968253</v>
      </c>
      <c r="F215" s="155">
        <v>1937.8</v>
      </c>
      <c r="G215" s="156">
        <v>44.13</v>
      </c>
    </row>
    <row r="216" spans="2:7">
      <c r="B216" s="114" t="s">
        <v>959</v>
      </c>
      <c r="C216" s="114" t="s">
        <v>1246</v>
      </c>
      <c r="D216" s="154">
        <v>-112</v>
      </c>
      <c r="E216" s="155">
        <v>184.48349999999999</v>
      </c>
      <c r="F216" s="155">
        <v>183.24</v>
      </c>
      <c r="G216" s="156">
        <v>101.25</v>
      </c>
    </row>
    <row r="217" spans="2:7">
      <c r="B217" s="114" t="s">
        <v>734</v>
      </c>
      <c r="C217" s="114" t="s">
        <v>1246</v>
      </c>
      <c r="D217" s="154">
        <v>-59</v>
      </c>
      <c r="E217" s="155">
        <v>377.85592717708943</v>
      </c>
      <c r="F217" s="155">
        <v>350.55</v>
      </c>
      <c r="G217" s="156">
        <v>52.75</v>
      </c>
    </row>
    <row r="218" spans="2:7">
      <c r="B218" s="114" t="s">
        <v>715</v>
      </c>
      <c r="C218" s="114" t="s">
        <v>1246</v>
      </c>
      <c r="D218" s="154">
        <v>-25</v>
      </c>
      <c r="E218" s="155">
        <v>1259.2959398400001</v>
      </c>
      <c r="F218" s="155">
        <v>1271.2</v>
      </c>
      <c r="G218" s="156">
        <v>35.86</v>
      </c>
    </row>
    <row r="219" spans="2:7">
      <c r="B219" s="157"/>
      <c r="C219" s="157"/>
      <c r="D219" s="157"/>
      <c r="E219" s="157"/>
      <c r="F219" s="157"/>
      <c r="G219" s="157"/>
    </row>
    <row r="220" spans="2:7">
      <c r="B220" s="147" t="s">
        <v>2685</v>
      </c>
      <c r="C220" s="147"/>
      <c r="D220" s="147"/>
      <c r="E220" s="147"/>
      <c r="F220" s="147"/>
    </row>
    <row r="221" spans="2:7">
      <c r="B221" s="147" t="s">
        <v>2667</v>
      </c>
      <c r="C221" s="147"/>
      <c r="D221" s="147"/>
      <c r="E221" s="147"/>
      <c r="F221" s="147"/>
    </row>
    <row r="222" spans="2:7" ht="48">
      <c r="B222" s="153" t="s">
        <v>2654</v>
      </c>
      <c r="C222" s="153" t="s">
        <v>2655</v>
      </c>
      <c r="D222" s="153" t="s">
        <v>2656</v>
      </c>
      <c r="E222" s="153" t="s">
        <v>2657</v>
      </c>
      <c r="F222" s="153" t="s">
        <v>2658</v>
      </c>
    </row>
    <row r="223" spans="2:7">
      <c r="B223" s="161">
        <v>1001</v>
      </c>
      <c r="C223" s="161">
        <v>0</v>
      </c>
      <c r="D223" s="161">
        <v>669955998</v>
      </c>
      <c r="E223" s="161">
        <v>0</v>
      </c>
      <c r="F223" s="161">
        <v>-10116828</v>
      </c>
    </row>
    <row r="225" spans="1:7">
      <c r="A225" s="147" t="s">
        <v>2659</v>
      </c>
      <c r="B225" s="148" t="s">
        <v>2668</v>
      </c>
      <c r="C225" s="147"/>
      <c r="D225" s="147"/>
      <c r="E225" s="147"/>
      <c r="F225" s="147"/>
      <c r="G225" s="147"/>
    </row>
    <row r="226" spans="1:7" ht="43.2">
      <c r="A226" s="147"/>
      <c r="B226" s="151" t="s">
        <v>2647</v>
      </c>
      <c r="C226" s="151" t="s">
        <v>2648</v>
      </c>
      <c r="D226" s="152" t="s">
        <v>2649</v>
      </c>
      <c r="E226" s="151" t="s">
        <v>2650</v>
      </c>
      <c r="F226" s="151" t="s">
        <v>2651</v>
      </c>
      <c r="G226" s="151" t="s">
        <v>2652</v>
      </c>
    </row>
    <row r="227" spans="1:7">
      <c r="B227" s="174" t="s">
        <v>2533</v>
      </c>
      <c r="C227" s="175"/>
      <c r="D227" s="175"/>
      <c r="E227" s="175"/>
      <c r="F227" s="175"/>
      <c r="G227" s="176"/>
    </row>
    <row r="228" spans="1:7">
      <c r="B228" s="157"/>
      <c r="C228" s="157"/>
      <c r="D228" s="158"/>
      <c r="E228" s="159"/>
      <c r="F228" s="159"/>
      <c r="G228" s="160"/>
    </row>
    <row r="229" spans="1:7">
      <c r="A229" s="147"/>
      <c r="B229" s="147" t="s">
        <v>2686</v>
      </c>
      <c r="C229" s="147"/>
      <c r="D229" s="147"/>
      <c r="E229" s="147"/>
      <c r="F229" s="147"/>
      <c r="G229" s="147"/>
    </row>
    <row r="230" spans="1:7">
      <c r="A230" s="147"/>
      <c r="B230" s="147" t="s">
        <v>2669</v>
      </c>
      <c r="C230" s="147"/>
      <c r="D230" s="147"/>
      <c r="E230" s="147"/>
      <c r="F230" s="147"/>
      <c r="G230" s="147"/>
    </row>
    <row r="231" spans="1:7" ht="48">
      <c r="A231" s="147"/>
      <c r="B231" s="153" t="s">
        <v>2654</v>
      </c>
      <c r="C231" s="153" t="s">
        <v>2655</v>
      </c>
      <c r="D231" s="153" t="s">
        <v>2656</v>
      </c>
      <c r="E231" s="153" t="s">
        <v>2657</v>
      </c>
      <c r="F231" s="153" t="s">
        <v>2660</v>
      </c>
      <c r="G231" s="147"/>
    </row>
    <row r="232" spans="1:7">
      <c r="A232" s="147"/>
      <c r="B232" s="177" t="s">
        <v>2533</v>
      </c>
      <c r="C232" s="178"/>
      <c r="D232" s="178"/>
      <c r="E232" s="178"/>
      <c r="F232" s="179"/>
      <c r="G232" s="147"/>
    </row>
    <row r="233" spans="1:7">
      <c r="A233" s="147"/>
      <c r="B233" s="147"/>
      <c r="C233" s="147"/>
      <c r="D233" s="147"/>
      <c r="E233" s="147"/>
      <c r="F233" s="147"/>
      <c r="G233" s="147"/>
    </row>
    <row r="234" spans="1:7">
      <c r="A234" s="147" t="s">
        <v>2661</v>
      </c>
      <c r="B234" s="148" t="s">
        <v>2670</v>
      </c>
      <c r="C234" s="147"/>
      <c r="D234" s="147"/>
      <c r="E234" s="147"/>
      <c r="F234" s="147"/>
      <c r="G234" s="147"/>
    </row>
    <row r="235" spans="1:7">
      <c r="A235" s="147"/>
      <c r="B235" s="147" t="s">
        <v>2662</v>
      </c>
      <c r="C235" s="147"/>
      <c r="D235" s="147"/>
      <c r="E235" s="147"/>
      <c r="F235" s="147"/>
      <c r="G235" s="147"/>
    </row>
    <row r="236" spans="1:7">
      <c r="A236" s="147"/>
      <c r="B236" t="s">
        <v>2671</v>
      </c>
      <c r="C236" s="162"/>
      <c r="D236" s="162"/>
      <c r="E236" s="162"/>
      <c r="F236" s="163"/>
      <c r="G236" s="147"/>
    </row>
    <row r="237" spans="1:7">
      <c r="A237" s="147"/>
      <c r="B237" s="147"/>
      <c r="C237" s="147"/>
      <c r="D237" s="147"/>
      <c r="E237" s="147"/>
      <c r="F237" s="147"/>
      <c r="G237" s="147"/>
    </row>
    <row r="238" spans="1:7">
      <c r="A238" s="147" t="s">
        <v>2663</v>
      </c>
      <c r="B238" s="148" t="s">
        <v>2672</v>
      </c>
      <c r="C238" s="147"/>
      <c r="D238" s="147"/>
      <c r="E238" s="147"/>
      <c r="F238" s="147"/>
      <c r="G238" s="147"/>
    </row>
    <row r="239" spans="1:7">
      <c r="B239" t="s">
        <v>2664</v>
      </c>
    </row>
    <row r="240" spans="1:7">
      <c r="B240" t="s">
        <v>2673</v>
      </c>
    </row>
    <row r="242" spans="1:7">
      <c r="A242" s="147" t="s">
        <v>2665</v>
      </c>
      <c r="B242" s="148" t="s">
        <v>2674</v>
      </c>
      <c r="C242" s="147"/>
      <c r="D242" s="147"/>
      <c r="E242" s="147"/>
      <c r="F242" s="147"/>
      <c r="G242" s="147"/>
    </row>
    <row r="263" spans="2:2">
      <c r="B263" t="s">
        <v>2687</v>
      </c>
    </row>
  </sheetData>
  <mergeCells count="161">
    <mergeCell ref="B227:G227"/>
    <mergeCell ref="B232:F232"/>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 ref="B29:C29"/>
    <mergeCell ref="B30:C30"/>
    <mergeCell ref="B21:C21"/>
    <mergeCell ref="B22:C22"/>
    <mergeCell ref="B23:C23"/>
    <mergeCell ref="B24:C24"/>
    <mergeCell ref="B25:C25"/>
    <mergeCell ref="B36:C36"/>
    <mergeCell ref="B37:C37"/>
    <mergeCell ref="B38:C38"/>
    <mergeCell ref="B39:C39"/>
    <mergeCell ref="B40:C40"/>
    <mergeCell ref="B31:C31"/>
    <mergeCell ref="B32:C32"/>
    <mergeCell ref="B33:C33"/>
    <mergeCell ref="B34:C34"/>
    <mergeCell ref="B35:C35"/>
    <mergeCell ref="B46:C46"/>
    <mergeCell ref="B47:C47"/>
    <mergeCell ref="B48:C48"/>
    <mergeCell ref="B49:C49"/>
    <mergeCell ref="B50:C50"/>
    <mergeCell ref="B41:C41"/>
    <mergeCell ref="B42:C42"/>
    <mergeCell ref="B43:C43"/>
    <mergeCell ref="B44:C44"/>
    <mergeCell ref="B45:C45"/>
    <mergeCell ref="B56:C56"/>
    <mergeCell ref="B57:C57"/>
    <mergeCell ref="B58:C58"/>
    <mergeCell ref="B59:C59"/>
    <mergeCell ref="B60:C60"/>
    <mergeCell ref="B51:C51"/>
    <mergeCell ref="B52:C52"/>
    <mergeCell ref="B53:C53"/>
    <mergeCell ref="B54:C54"/>
    <mergeCell ref="B55:C55"/>
    <mergeCell ref="B66:C66"/>
    <mergeCell ref="B67:C67"/>
    <mergeCell ref="B68:C68"/>
    <mergeCell ref="B69:C69"/>
    <mergeCell ref="B70:C70"/>
    <mergeCell ref="B61:C61"/>
    <mergeCell ref="B62:C62"/>
    <mergeCell ref="B63:C63"/>
    <mergeCell ref="B64:C64"/>
    <mergeCell ref="B65:C65"/>
    <mergeCell ref="B76:C76"/>
    <mergeCell ref="B77:C77"/>
    <mergeCell ref="B78:C78"/>
    <mergeCell ref="B79:C79"/>
    <mergeCell ref="B80:C80"/>
    <mergeCell ref="B71:C71"/>
    <mergeCell ref="B72:C72"/>
    <mergeCell ref="B73:C73"/>
    <mergeCell ref="B74:C74"/>
    <mergeCell ref="B75:C75"/>
    <mergeCell ref="B86:C86"/>
    <mergeCell ref="B87:C87"/>
    <mergeCell ref="B88:C88"/>
    <mergeCell ref="B89:C89"/>
    <mergeCell ref="B90:C90"/>
    <mergeCell ref="B81:C81"/>
    <mergeCell ref="B82:C82"/>
    <mergeCell ref="B83:C83"/>
    <mergeCell ref="B84:C84"/>
    <mergeCell ref="B85:C85"/>
    <mergeCell ref="B96:C96"/>
    <mergeCell ref="B97:C97"/>
    <mergeCell ref="B98:C98"/>
    <mergeCell ref="B99:C99"/>
    <mergeCell ref="B100:C100"/>
    <mergeCell ref="B91:C91"/>
    <mergeCell ref="B92:C92"/>
    <mergeCell ref="B93:C93"/>
    <mergeCell ref="B94:C94"/>
    <mergeCell ref="B95:C95"/>
    <mergeCell ref="B106:C106"/>
    <mergeCell ref="B107:C107"/>
    <mergeCell ref="B108:C108"/>
    <mergeCell ref="B109:C109"/>
    <mergeCell ref="B110:C110"/>
    <mergeCell ref="B101:C101"/>
    <mergeCell ref="B102:C102"/>
    <mergeCell ref="B103:C103"/>
    <mergeCell ref="B104:C104"/>
    <mergeCell ref="B105:C105"/>
    <mergeCell ref="B116:C116"/>
    <mergeCell ref="B117:C117"/>
    <mergeCell ref="B118:C118"/>
    <mergeCell ref="B119:C119"/>
    <mergeCell ref="B120:C120"/>
    <mergeCell ref="B111:C111"/>
    <mergeCell ref="B112:C112"/>
    <mergeCell ref="B113:C113"/>
    <mergeCell ref="B114:C114"/>
    <mergeCell ref="B115:C115"/>
    <mergeCell ref="B126:C126"/>
    <mergeCell ref="B127:C127"/>
    <mergeCell ref="B128:C128"/>
    <mergeCell ref="B129:I129"/>
    <mergeCell ref="B130:I130"/>
    <mergeCell ref="B121:C121"/>
    <mergeCell ref="B122:C122"/>
    <mergeCell ref="B123:C123"/>
    <mergeCell ref="B124:C124"/>
    <mergeCell ref="B125:C125"/>
    <mergeCell ref="B136:I136"/>
    <mergeCell ref="B138:C138"/>
    <mergeCell ref="B139:C139"/>
    <mergeCell ref="B140:C140"/>
    <mergeCell ref="B141:C141"/>
    <mergeCell ref="B131:C131"/>
    <mergeCell ref="B132:C132"/>
    <mergeCell ref="B133:C133"/>
    <mergeCell ref="B134:C134"/>
    <mergeCell ref="B135:C135"/>
    <mergeCell ref="B147:C147"/>
    <mergeCell ref="B148:C148"/>
    <mergeCell ref="B149:C149"/>
    <mergeCell ref="B150:C150"/>
    <mergeCell ref="B151:C151"/>
    <mergeCell ref="B142:C142"/>
    <mergeCell ref="B143:C143"/>
    <mergeCell ref="B144:C144"/>
    <mergeCell ref="B145:C145"/>
    <mergeCell ref="B146:C146"/>
    <mergeCell ref="B157:C157"/>
    <mergeCell ref="B158:C158"/>
    <mergeCell ref="B159:C159"/>
    <mergeCell ref="B160:C160"/>
    <mergeCell ref="B152:C152"/>
    <mergeCell ref="B153:C153"/>
    <mergeCell ref="B154:C154"/>
    <mergeCell ref="B155:C155"/>
    <mergeCell ref="B156:C1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outlinePr summaryBelow="0"/>
  </sheetPr>
  <dimension ref="A1:K168"/>
  <sheetViews>
    <sheetView topLeftCell="A146" workbookViewId="0">
      <selection activeCell="G157" sqref="G15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65" t="s">
        <v>94</v>
      </c>
      <c r="C1" s="165"/>
      <c r="D1" s="3"/>
      <c r="E1" s="3"/>
      <c r="F1" s="3"/>
      <c r="G1" s="3"/>
      <c r="H1" s="3"/>
      <c r="I1" s="3"/>
      <c r="J1" s="3"/>
      <c r="K1" s="3"/>
    </row>
    <row r="2" spans="1:11" ht="13.05" customHeight="1">
      <c r="A2" s="3"/>
      <c r="B2" s="180"/>
      <c r="C2" s="180"/>
      <c r="D2" s="3"/>
      <c r="E2" s="3"/>
      <c r="F2" s="3"/>
      <c r="G2" s="3"/>
      <c r="H2" s="3"/>
      <c r="I2" s="3"/>
      <c r="J2" s="3"/>
      <c r="K2" s="3"/>
    </row>
    <row r="3" spans="1:11" ht="13.05" customHeight="1">
      <c r="A3" s="6" t="s">
        <v>97</v>
      </c>
      <c r="B3" s="181" t="s">
        <v>98</v>
      </c>
      <c r="C3" s="181"/>
      <c r="D3" s="3"/>
      <c r="E3" s="3"/>
      <c r="F3" s="3"/>
      <c r="G3" s="3"/>
      <c r="H3" s="3"/>
      <c r="I3" s="3"/>
      <c r="J3" s="3"/>
      <c r="K3" s="3"/>
    </row>
    <row r="4" spans="1:11" ht="28.05" customHeight="1">
      <c r="A4" s="3"/>
      <c r="B4" s="182" t="s">
        <v>99</v>
      </c>
      <c r="C4" s="182"/>
      <c r="D4" s="9" t="s">
        <v>100</v>
      </c>
      <c r="E4" s="10" t="s">
        <v>241</v>
      </c>
      <c r="F4" s="10" t="s">
        <v>102</v>
      </c>
      <c r="G4" s="10" t="s">
        <v>103</v>
      </c>
      <c r="H4" s="10" t="s">
        <v>104</v>
      </c>
      <c r="I4" s="10" t="s">
        <v>105</v>
      </c>
      <c r="J4" s="10" t="s">
        <v>106</v>
      </c>
      <c r="K4" s="11" t="s">
        <v>107</v>
      </c>
    </row>
    <row r="5" spans="1:11" ht="13.05" customHeight="1">
      <c r="A5" s="3"/>
      <c r="B5" s="173" t="s">
        <v>242</v>
      </c>
      <c r="C5" s="173"/>
      <c r="D5" s="13"/>
      <c r="E5" s="13"/>
      <c r="F5" s="13"/>
      <c r="G5" s="13"/>
      <c r="H5" s="13"/>
      <c r="I5" s="14"/>
      <c r="J5" s="14"/>
      <c r="K5" s="3"/>
    </row>
    <row r="6" spans="1:11" ht="13.05" customHeight="1">
      <c r="A6" s="3"/>
      <c r="B6" s="173" t="s">
        <v>360</v>
      </c>
      <c r="C6" s="173"/>
      <c r="D6" s="13"/>
      <c r="E6" s="13"/>
      <c r="F6" s="13"/>
      <c r="G6" s="3"/>
      <c r="H6" s="14"/>
      <c r="I6" s="14"/>
      <c r="J6" s="14"/>
      <c r="K6" s="3"/>
    </row>
    <row r="7" spans="1:11" ht="13.05" customHeight="1">
      <c r="A7" s="15" t="s">
        <v>380</v>
      </c>
      <c r="B7" s="172" t="s">
        <v>381</v>
      </c>
      <c r="C7" s="172"/>
      <c r="D7" s="13" t="s">
        <v>382</v>
      </c>
      <c r="E7" s="13" t="s">
        <v>375</v>
      </c>
      <c r="F7" s="17">
        <v>1850000</v>
      </c>
      <c r="G7" s="18">
        <v>6598.95</v>
      </c>
      <c r="H7" s="19">
        <v>3.5200000000000002E-2</v>
      </c>
      <c r="I7" s="21"/>
      <c r="J7" s="21"/>
      <c r="K7" s="3"/>
    </row>
    <row r="8" spans="1:11" ht="13.05" customHeight="1">
      <c r="A8" s="15" t="s">
        <v>390</v>
      </c>
      <c r="B8" s="172" t="s">
        <v>391</v>
      </c>
      <c r="C8" s="172"/>
      <c r="D8" s="13" t="s">
        <v>392</v>
      </c>
      <c r="E8" s="13" t="s">
        <v>371</v>
      </c>
      <c r="F8" s="17">
        <v>360000</v>
      </c>
      <c r="G8" s="18">
        <v>6181.56</v>
      </c>
      <c r="H8" s="19">
        <v>3.2899999999999999E-2</v>
      </c>
      <c r="I8" s="21"/>
      <c r="J8" s="21"/>
      <c r="K8" s="3"/>
    </row>
    <row r="9" spans="1:11" ht="13.05" customHeight="1">
      <c r="A9" s="15" t="s">
        <v>758</v>
      </c>
      <c r="B9" s="172" t="s">
        <v>759</v>
      </c>
      <c r="C9" s="172"/>
      <c r="D9" s="13" t="s">
        <v>760</v>
      </c>
      <c r="E9" s="13" t="s">
        <v>713</v>
      </c>
      <c r="F9" s="17">
        <v>126000</v>
      </c>
      <c r="G9" s="18">
        <v>5651.1</v>
      </c>
      <c r="H9" s="19">
        <v>3.0099999999999998E-2</v>
      </c>
      <c r="I9" s="21"/>
      <c r="J9" s="21"/>
      <c r="K9" s="3"/>
    </row>
    <row r="10" spans="1:11" ht="13.05" customHeight="1">
      <c r="A10" s="15" t="s">
        <v>361</v>
      </c>
      <c r="B10" s="172" t="s">
        <v>362</v>
      </c>
      <c r="C10" s="172"/>
      <c r="D10" s="13" t="s">
        <v>363</v>
      </c>
      <c r="E10" s="13" t="s">
        <v>364</v>
      </c>
      <c r="F10" s="17">
        <v>1206000</v>
      </c>
      <c r="G10" s="18">
        <v>5338.36</v>
      </c>
      <c r="H10" s="19">
        <v>2.8400000000000002E-2</v>
      </c>
      <c r="I10" s="21"/>
      <c r="J10" s="21"/>
      <c r="K10" s="3"/>
    </row>
    <row r="11" spans="1:11" ht="13.05" customHeight="1">
      <c r="A11" s="15" t="s">
        <v>594</v>
      </c>
      <c r="B11" s="172" t="s">
        <v>595</v>
      </c>
      <c r="C11" s="172"/>
      <c r="D11" s="13" t="s">
        <v>596</v>
      </c>
      <c r="E11" s="13" t="s">
        <v>375</v>
      </c>
      <c r="F11" s="17">
        <v>522000</v>
      </c>
      <c r="G11" s="18">
        <v>5306.65</v>
      </c>
      <c r="H11" s="19">
        <v>2.8299999999999999E-2</v>
      </c>
      <c r="I11" s="21"/>
      <c r="J11" s="21"/>
      <c r="K11" s="3"/>
    </row>
    <row r="12" spans="1:11" ht="13.05" customHeight="1">
      <c r="A12" s="15" t="s">
        <v>436</v>
      </c>
      <c r="B12" s="172" t="s">
        <v>437</v>
      </c>
      <c r="C12" s="172"/>
      <c r="D12" s="13" t="s">
        <v>438</v>
      </c>
      <c r="E12" s="13" t="s">
        <v>439</v>
      </c>
      <c r="F12" s="17">
        <v>58500</v>
      </c>
      <c r="G12" s="18">
        <v>5075.17</v>
      </c>
      <c r="H12" s="19">
        <v>2.7E-2</v>
      </c>
      <c r="I12" s="21"/>
      <c r="J12" s="21"/>
      <c r="K12" s="3"/>
    </row>
    <row r="13" spans="1:11" ht="13.05" customHeight="1">
      <c r="A13" s="15" t="s">
        <v>619</v>
      </c>
      <c r="B13" s="172" t="s">
        <v>620</v>
      </c>
      <c r="C13" s="172"/>
      <c r="D13" s="13" t="s">
        <v>621</v>
      </c>
      <c r="E13" s="13" t="s">
        <v>413</v>
      </c>
      <c r="F13" s="17">
        <v>396000</v>
      </c>
      <c r="G13" s="18">
        <v>5056.92</v>
      </c>
      <c r="H13" s="19">
        <v>2.69E-2</v>
      </c>
      <c r="I13" s="21"/>
      <c r="J13" s="21"/>
      <c r="K13" s="3"/>
    </row>
    <row r="14" spans="1:11" ht="13.05" customHeight="1">
      <c r="A14" s="15" t="s">
        <v>622</v>
      </c>
      <c r="B14" s="172" t="s">
        <v>623</v>
      </c>
      <c r="C14" s="172"/>
      <c r="D14" s="13" t="s">
        <v>624</v>
      </c>
      <c r="E14" s="13" t="s">
        <v>375</v>
      </c>
      <c r="F14" s="17">
        <v>675000</v>
      </c>
      <c r="G14" s="18">
        <v>4785.75</v>
      </c>
      <c r="H14" s="19">
        <v>2.5499999999999998E-2</v>
      </c>
      <c r="I14" s="21"/>
      <c r="J14" s="21"/>
      <c r="K14" s="3"/>
    </row>
    <row r="15" spans="1:11" ht="13.05" customHeight="1">
      <c r="A15" s="15" t="s">
        <v>625</v>
      </c>
      <c r="B15" s="172" t="s">
        <v>626</v>
      </c>
      <c r="C15" s="172"/>
      <c r="D15" s="13" t="s">
        <v>627</v>
      </c>
      <c r="E15" s="13" t="s">
        <v>628</v>
      </c>
      <c r="F15" s="17">
        <v>117000</v>
      </c>
      <c r="G15" s="18">
        <v>4732.53</v>
      </c>
      <c r="H15" s="19">
        <v>2.52E-2</v>
      </c>
      <c r="I15" s="21"/>
      <c r="J15" s="21"/>
      <c r="K15" s="3"/>
    </row>
    <row r="16" spans="1:11" ht="13.05" customHeight="1">
      <c r="A16" s="15" t="s">
        <v>675</v>
      </c>
      <c r="B16" s="172" t="s">
        <v>676</v>
      </c>
      <c r="C16" s="172"/>
      <c r="D16" s="13" t="s">
        <v>677</v>
      </c>
      <c r="E16" s="13" t="s">
        <v>504</v>
      </c>
      <c r="F16" s="17">
        <v>90000</v>
      </c>
      <c r="G16" s="18">
        <v>4592.16</v>
      </c>
      <c r="H16" s="19">
        <v>2.4500000000000001E-2</v>
      </c>
      <c r="I16" s="21"/>
      <c r="J16" s="21"/>
      <c r="K16" s="3"/>
    </row>
    <row r="17" spans="1:11" ht="13.05" customHeight="1">
      <c r="A17" s="15" t="s">
        <v>1386</v>
      </c>
      <c r="B17" s="172" t="s">
        <v>1387</v>
      </c>
      <c r="C17" s="172"/>
      <c r="D17" s="13" t="s">
        <v>1388</v>
      </c>
      <c r="E17" s="13" t="s">
        <v>457</v>
      </c>
      <c r="F17" s="17">
        <v>410000</v>
      </c>
      <c r="G17" s="18">
        <v>4550.59</v>
      </c>
      <c r="H17" s="19">
        <v>2.4199999999999999E-2</v>
      </c>
      <c r="I17" s="21"/>
      <c r="J17" s="21"/>
      <c r="K17" s="3"/>
    </row>
    <row r="18" spans="1:11" ht="13.05" customHeight="1">
      <c r="A18" s="15" t="s">
        <v>616</v>
      </c>
      <c r="B18" s="172" t="s">
        <v>617</v>
      </c>
      <c r="C18" s="172"/>
      <c r="D18" s="13" t="s">
        <v>618</v>
      </c>
      <c r="E18" s="13" t="s">
        <v>375</v>
      </c>
      <c r="F18" s="17">
        <v>306000</v>
      </c>
      <c r="G18" s="18">
        <v>4449.24</v>
      </c>
      <c r="H18" s="19">
        <v>2.3699999999999999E-2</v>
      </c>
      <c r="I18" s="21"/>
      <c r="J18" s="21"/>
      <c r="K18" s="3"/>
    </row>
    <row r="19" spans="1:11" ht="13.05" customHeight="1">
      <c r="A19" s="15" t="s">
        <v>669</v>
      </c>
      <c r="B19" s="172" t="s">
        <v>670</v>
      </c>
      <c r="C19" s="172"/>
      <c r="D19" s="13" t="s">
        <v>671</v>
      </c>
      <c r="E19" s="13" t="s">
        <v>515</v>
      </c>
      <c r="F19" s="17">
        <v>55000</v>
      </c>
      <c r="G19" s="18">
        <v>4374.43</v>
      </c>
      <c r="H19" s="19">
        <v>2.3300000000000001E-2</v>
      </c>
      <c r="I19" s="21"/>
      <c r="J19" s="21"/>
      <c r="K19" s="3"/>
    </row>
    <row r="20" spans="1:11" ht="13.05" customHeight="1">
      <c r="A20" s="15" t="s">
        <v>386</v>
      </c>
      <c r="B20" s="172" t="s">
        <v>387</v>
      </c>
      <c r="C20" s="172"/>
      <c r="D20" s="13" t="s">
        <v>388</v>
      </c>
      <c r="E20" s="13" t="s">
        <v>389</v>
      </c>
      <c r="F20" s="17">
        <v>126000</v>
      </c>
      <c r="G20" s="18">
        <v>4284</v>
      </c>
      <c r="H20" s="19">
        <v>2.2800000000000001E-2</v>
      </c>
      <c r="I20" s="21"/>
      <c r="J20" s="21"/>
      <c r="K20" s="3"/>
    </row>
    <row r="21" spans="1:11" ht="13.05" customHeight="1">
      <c r="A21" s="15" t="s">
        <v>632</v>
      </c>
      <c r="B21" s="172" t="s">
        <v>633</v>
      </c>
      <c r="C21" s="172"/>
      <c r="D21" s="13" t="s">
        <v>634</v>
      </c>
      <c r="E21" s="13" t="s">
        <v>375</v>
      </c>
      <c r="F21" s="17">
        <v>400000</v>
      </c>
      <c r="G21" s="18">
        <v>4240</v>
      </c>
      <c r="H21" s="19">
        <v>2.2599999999999999E-2</v>
      </c>
      <c r="I21" s="21"/>
      <c r="J21" s="21"/>
      <c r="K21" s="3"/>
    </row>
    <row r="22" spans="1:11" ht="13.05" customHeight="1">
      <c r="A22" s="15" t="s">
        <v>720</v>
      </c>
      <c r="B22" s="172" t="s">
        <v>721</v>
      </c>
      <c r="C22" s="172"/>
      <c r="D22" s="13" t="s">
        <v>722</v>
      </c>
      <c r="E22" s="13" t="s">
        <v>480</v>
      </c>
      <c r="F22" s="17">
        <v>1000000</v>
      </c>
      <c r="G22" s="18">
        <v>4144.5</v>
      </c>
      <c r="H22" s="19">
        <v>2.2100000000000002E-2</v>
      </c>
      <c r="I22" s="21"/>
      <c r="J22" s="21"/>
      <c r="K22" s="3"/>
    </row>
    <row r="23" spans="1:11" ht="13.05" customHeight="1">
      <c r="A23" s="15" t="s">
        <v>443</v>
      </c>
      <c r="B23" s="172" t="s">
        <v>444</v>
      </c>
      <c r="C23" s="172"/>
      <c r="D23" s="13" t="s">
        <v>445</v>
      </c>
      <c r="E23" s="13" t="s">
        <v>446</v>
      </c>
      <c r="F23" s="17">
        <v>261000</v>
      </c>
      <c r="G23" s="18">
        <v>4105.79</v>
      </c>
      <c r="H23" s="19">
        <v>2.1899999999999999E-2</v>
      </c>
      <c r="I23" s="21"/>
      <c r="J23" s="21"/>
      <c r="K23" s="3"/>
    </row>
    <row r="24" spans="1:11" ht="13.05" customHeight="1">
      <c r="A24" s="15" t="s">
        <v>761</v>
      </c>
      <c r="B24" s="172" t="s">
        <v>762</v>
      </c>
      <c r="C24" s="172"/>
      <c r="D24" s="13" t="s">
        <v>763</v>
      </c>
      <c r="E24" s="13" t="s">
        <v>515</v>
      </c>
      <c r="F24" s="17">
        <v>125000</v>
      </c>
      <c r="G24" s="18">
        <v>4102.5</v>
      </c>
      <c r="H24" s="19">
        <v>2.1899999999999999E-2</v>
      </c>
      <c r="I24" s="21"/>
      <c r="J24" s="21"/>
      <c r="K24" s="3"/>
    </row>
    <row r="25" spans="1:11" ht="13.05" customHeight="1">
      <c r="A25" s="15" t="s">
        <v>629</v>
      </c>
      <c r="B25" s="172" t="s">
        <v>630</v>
      </c>
      <c r="C25" s="172"/>
      <c r="D25" s="13" t="s">
        <v>631</v>
      </c>
      <c r="E25" s="13" t="s">
        <v>508</v>
      </c>
      <c r="F25" s="17">
        <v>225000</v>
      </c>
      <c r="G25" s="18">
        <v>4076.78</v>
      </c>
      <c r="H25" s="19">
        <v>2.1700000000000001E-2</v>
      </c>
      <c r="I25" s="21"/>
      <c r="J25" s="21"/>
      <c r="K25" s="3"/>
    </row>
    <row r="26" spans="1:11" ht="13.05" customHeight="1">
      <c r="A26" s="15" t="s">
        <v>714</v>
      </c>
      <c r="B26" s="172" t="s">
        <v>715</v>
      </c>
      <c r="C26" s="172"/>
      <c r="D26" s="13" t="s">
        <v>716</v>
      </c>
      <c r="E26" s="13" t="s">
        <v>375</v>
      </c>
      <c r="F26" s="17">
        <v>300000</v>
      </c>
      <c r="G26" s="18">
        <v>3900</v>
      </c>
      <c r="H26" s="19">
        <v>2.0799999999999999E-2</v>
      </c>
      <c r="I26" s="21"/>
      <c r="J26" s="21"/>
      <c r="K26" s="3"/>
    </row>
    <row r="27" spans="1:11" ht="13.05" customHeight="1">
      <c r="A27" s="15" t="s">
        <v>491</v>
      </c>
      <c r="B27" s="172" t="s">
        <v>492</v>
      </c>
      <c r="C27" s="172"/>
      <c r="D27" s="13" t="s">
        <v>493</v>
      </c>
      <c r="E27" s="13" t="s">
        <v>282</v>
      </c>
      <c r="F27" s="17">
        <v>1450000</v>
      </c>
      <c r="G27" s="18">
        <v>3877.3</v>
      </c>
      <c r="H27" s="19">
        <v>2.07E-2</v>
      </c>
      <c r="I27" s="21"/>
      <c r="J27" s="21"/>
      <c r="K27" s="3"/>
    </row>
    <row r="28" spans="1:11" ht="13.05" customHeight="1">
      <c r="A28" s="15" t="s">
        <v>536</v>
      </c>
      <c r="B28" s="172" t="s">
        <v>537</v>
      </c>
      <c r="C28" s="172"/>
      <c r="D28" s="13" t="s">
        <v>538</v>
      </c>
      <c r="E28" s="13" t="s">
        <v>539</v>
      </c>
      <c r="F28" s="17">
        <v>72000</v>
      </c>
      <c r="G28" s="18">
        <v>3675.6</v>
      </c>
      <c r="H28" s="19">
        <v>1.9599999999999999E-2</v>
      </c>
      <c r="I28" s="21"/>
      <c r="J28" s="21"/>
      <c r="K28" s="3"/>
    </row>
    <row r="29" spans="1:11" ht="13.05" customHeight="1">
      <c r="A29" s="15" t="s">
        <v>451</v>
      </c>
      <c r="B29" s="172" t="s">
        <v>452</v>
      </c>
      <c r="C29" s="172"/>
      <c r="D29" s="13" t="s">
        <v>453</v>
      </c>
      <c r="E29" s="13" t="s">
        <v>375</v>
      </c>
      <c r="F29" s="17">
        <v>1053000</v>
      </c>
      <c r="G29" s="18">
        <v>3660.23</v>
      </c>
      <c r="H29" s="19">
        <v>1.95E-2</v>
      </c>
      <c r="I29" s="21"/>
      <c r="J29" s="21"/>
      <c r="K29" s="3"/>
    </row>
    <row r="30" spans="1:11" ht="13.05" customHeight="1">
      <c r="A30" s="15" t="s">
        <v>833</v>
      </c>
      <c r="B30" s="172" t="s">
        <v>834</v>
      </c>
      <c r="C30" s="172"/>
      <c r="D30" s="13" t="s">
        <v>835</v>
      </c>
      <c r="E30" s="13" t="s">
        <v>379</v>
      </c>
      <c r="F30" s="17">
        <v>160000</v>
      </c>
      <c r="G30" s="18">
        <v>3501.44</v>
      </c>
      <c r="H30" s="19">
        <v>1.8700000000000001E-2</v>
      </c>
      <c r="I30" s="21"/>
      <c r="J30" s="21"/>
      <c r="K30" s="3"/>
    </row>
    <row r="31" spans="1:11" ht="13.05" customHeight="1">
      <c r="A31" s="15" t="s">
        <v>647</v>
      </c>
      <c r="B31" s="172" t="s">
        <v>648</v>
      </c>
      <c r="C31" s="172"/>
      <c r="D31" s="13" t="s">
        <v>649</v>
      </c>
      <c r="E31" s="13" t="s">
        <v>379</v>
      </c>
      <c r="F31" s="17">
        <v>175000</v>
      </c>
      <c r="G31" s="18">
        <v>3473.4</v>
      </c>
      <c r="H31" s="19">
        <v>1.8499999999999999E-2</v>
      </c>
      <c r="I31" s="21"/>
      <c r="J31" s="21"/>
      <c r="K31" s="3"/>
    </row>
    <row r="32" spans="1:11" ht="13.05" customHeight="1">
      <c r="A32" s="15" t="s">
        <v>773</v>
      </c>
      <c r="B32" s="172" t="s">
        <v>774</v>
      </c>
      <c r="C32" s="172"/>
      <c r="D32" s="13" t="s">
        <v>775</v>
      </c>
      <c r="E32" s="13" t="s">
        <v>539</v>
      </c>
      <c r="F32" s="17">
        <v>60000</v>
      </c>
      <c r="G32" s="18">
        <v>3444.18</v>
      </c>
      <c r="H32" s="19">
        <v>1.84E-2</v>
      </c>
      <c r="I32" s="21"/>
      <c r="J32" s="21"/>
      <c r="K32" s="3"/>
    </row>
    <row r="33" spans="1:11" ht="13.05" customHeight="1">
      <c r="A33" s="15" t="s">
        <v>785</v>
      </c>
      <c r="B33" s="172" t="s">
        <v>786</v>
      </c>
      <c r="C33" s="172"/>
      <c r="D33" s="13" t="s">
        <v>787</v>
      </c>
      <c r="E33" s="13" t="s">
        <v>662</v>
      </c>
      <c r="F33" s="17">
        <v>65000</v>
      </c>
      <c r="G33" s="18">
        <v>3412.5</v>
      </c>
      <c r="H33" s="19">
        <v>1.8200000000000001E-2</v>
      </c>
      <c r="I33" s="21"/>
      <c r="J33" s="21"/>
      <c r="K33" s="3"/>
    </row>
    <row r="34" spans="1:11" ht="13.05" customHeight="1">
      <c r="A34" s="15" t="s">
        <v>414</v>
      </c>
      <c r="B34" s="172" t="s">
        <v>415</v>
      </c>
      <c r="C34" s="172"/>
      <c r="D34" s="13" t="s">
        <v>416</v>
      </c>
      <c r="E34" s="13" t="s">
        <v>417</v>
      </c>
      <c r="F34" s="17">
        <v>60000</v>
      </c>
      <c r="G34" s="18">
        <v>3356.7</v>
      </c>
      <c r="H34" s="19">
        <v>1.7899999999999999E-2</v>
      </c>
      <c r="I34" s="21"/>
      <c r="J34" s="21"/>
      <c r="K34" s="3"/>
    </row>
    <row r="35" spans="1:11" ht="13.05" customHeight="1">
      <c r="A35" s="15" t="s">
        <v>410</v>
      </c>
      <c r="B35" s="172" t="s">
        <v>411</v>
      </c>
      <c r="C35" s="172"/>
      <c r="D35" s="13" t="s">
        <v>412</v>
      </c>
      <c r="E35" s="13" t="s">
        <v>413</v>
      </c>
      <c r="F35" s="17">
        <v>850000</v>
      </c>
      <c r="G35" s="18">
        <v>3108.88</v>
      </c>
      <c r="H35" s="19">
        <v>1.66E-2</v>
      </c>
      <c r="I35" s="21"/>
      <c r="J35" s="21"/>
      <c r="K35" s="3"/>
    </row>
    <row r="36" spans="1:11" ht="13.05" customHeight="1">
      <c r="A36" s="15" t="s">
        <v>1025</v>
      </c>
      <c r="B36" s="172" t="s">
        <v>1026</v>
      </c>
      <c r="C36" s="172"/>
      <c r="D36" s="13" t="s">
        <v>1027</v>
      </c>
      <c r="E36" s="13" t="s">
        <v>450</v>
      </c>
      <c r="F36" s="17">
        <v>1800000</v>
      </c>
      <c r="G36" s="18">
        <v>3072.24</v>
      </c>
      <c r="H36" s="19">
        <v>1.6400000000000001E-2</v>
      </c>
      <c r="I36" s="21"/>
      <c r="J36" s="21"/>
      <c r="K36" s="3"/>
    </row>
    <row r="37" spans="1:11" ht="13.05" customHeight="1">
      <c r="A37" s="15" t="s">
        <v>641</v>
      </c>
      <c r="B37" s="172" t="s">
        <v>642</v>
      </c>
      <c r="C37" s="172"/>
      <c r="D37" s="13" t="s">
        <v>643</v>
      </c>
      <c r="E37" s="13" t="s">
        <v>417</v>
      </c>
      <c r="F37" s="17">
        <v>270000</v>
      </c>
      <c r="G37" s="18">
        <v>3061.26</v>
      </c>
      <c r="H37" s="19">
        <v>1.6299999999999999E-2</v>
      </c>
      <c r="I37" s="21"/>
      <c r="J37" s="21"/>
      <c r="K37" s="3"/>
    </row>
    <row r="38" spans="1:11" ht="13.05" customHeight="1">
      <c r="A38" s="15" t="s">
        <v>638</v>
      </c>
      <c r="B38" s="172" t="s">
        <v>639</v>
      </c>
      <c r="C38" s="172"/>
      <c r="D38" s="13" t="s">
        <v>640</v>
      </c>
      <c r="E38" s="13" t="s">
        <v>375</v>
      </c>
      <c r="F38" s="17">
        <v>720000</v>
      </c>
      <c r="G38" s="18">
        <v>3019.68</v>
      </c>
      <c r="H38" s="19">
        <v>1.61E-2</v>
      </c>
      <c r="I38" s="21"/>
      <c r="J38" s="21"/>
      <c r="K38" s="3"/>
    </row>
    <row r="39" spans="1:11" ht="13.05" customHeight="1">
      <c r="A39" s="15" t="s">
        <v>1016</v>
      </c>
      <c r="B39" s="172" t="s">
        <v>1017</v>
      </c>
      <c r="C39" s="172"/>
      <c r="D39" s="13" t="s">
        <v>1018</v>
      </c>
      <c r="E39" s="13" t="s">
        <v>600</v>
      </c>
      <c r="F39" s="17">
        <v>400000</v>
      </c>
      <c r="G39" s="18">
        <v>2951.6</v>
      </c>
      <c r="H39" s="19">
        <v>1.5699999999999999E-2</v>
      </c>
      <c r="I39" s="21"/>
      <c r="J39" s="21"/>
      <c r="K39" s="3"/>
    </row>
    <row r="40" spans="1:11" ht="13.05" customHeight="1">
      <c r="A40" s="15" t="s">
        <v>1343</v>
      </c>
      <c r="B40" s="172" t="s">
        <v>1344</v>
      </c>
      <c r="C40" s="172"/>
      <c r="D40" s="13" t="s">
        <v>1345</v>
      </c>
      <c r="E40" s="13" t="s">
        <v>389</v>
      </c>
      <c r="F40" s="17">
        <v>250000</v>
      </c>
      <c r="G40" s="18">
        <v>2937.5</v>
      </c>
      <c r="H40" s="19">
        <v>1.5699999999999999E-2</v>
      </c>
      <c r="I40" s="21"/>
      <c r="J40" s="21"/>
      <c r="K40" s="3"/>
    </row>
    <row r="41" spans="1:11" ht="13.05" customHeight="1">
      <c r="A41" s="15" t="s">
        <v>467</v>
      </c>
      <c r="B41" s="172" t="s">
        <v>468</v>
      </c>
      <c r="C41" s="172"/>
      <c r="D41" s="13" t="s">
        <v>469</v>
      </c>
      <c r="E41" s="13" t="s">
        <v>282</v>
      </c>
      <c r="F41" s="17">
        <v>3600000</v>
      </c>
      <c r="G41" s="18">
        <v>2761.92</v>
      </c>
      <c r="H41" s="19">
        <v>1.47E-2</v>
      </c>
      <c r="I41" s="21"/>
      <c r="J41" s="21"/>
      <c r="K41" s="3"/>
    </row>
    <row r="42" spans="1:11" ht="13.05" customHeight="1">
      <c r="A42" s="15" t="s">
        <v>365</v>
      </c>
      <c r="B42" s="172" t="s">
        <v>366</v>
      </c>
      <c r="C42" s="172"/>
      <c r="D42" s="13" t="s">
        <v>367</v>
      </c>
      <c r="E42" s="13" t="s">
        <v>364</v>
      </c>
      <c r="F42" s="17">
        <v>60000</v>
      </c>
      <c r="G42" s="18">
        <v>2667.12</v>
      </c>
      <c r="H42" s="19">
        <v>1.4200000000000001E-2</v>
      </c>
      <c r="I42" s="21"/>
      <c r="J42" s="21"/>
      <c r="K42" s="3"/>
    </row>
    <row r="43" spans="1:11" ht="13.05" customHeight="1">
      <c r="A43" s="15" t="s">
        <v>767</v>
      </c>
      <c r="B43" s="172" t="s">
        <v>768</v>
      </c>
      <c r="C43" s="172"/>
      <c r="D43" s="13" t="s">
        <v>769</v>
      </c>
      <c r="E43" s="13" t="s">
        <v>590</v>
      </c>
      <c r="F43" s="17">
        <v>5580000</v>
      </c>
      <c r="G43" s="18">
        <v>2625.39</v>
      </c>
      <c r="H43" s="19">
        <v>1.4E-2</v>
      </c>
      <c r="I43" s="21"/>
      <c r="J43" s="21"/>
      <c r="K43" s="3"/>
    </row>
    <row r="44" spans="1:11" ht="13.05" customHeight="1">
      <c r="A44" s="15" t="s">
        <v>1435</v>
      </c>
      <c r="B44" s="172" t="s">
        <v>1436</v>
      </c>
      <c r="C44" s="172"/>
      <c r="D44" s="13" t="s">
        <v>1437</v>
      </c>
      <c r="E44" s="13" t="s">
        <v>379</v>
      </c>
      <c r="F44" s="17">
        <v>72500</v>
      </c>
      <c r="G44" s="18">
        <v>2611.38</v>
      </c>
      <c r="H44" s="19">
        <v>1.3899999999999999E-2</v>
      </c>
      <c r="I44" s="21"/>
      <c r="J44" s="21"/>
      <c r="K44" s="3"/>
    </row>
    <row r="45" spans="1:11" ht="13.05" customHeight="1">
      <c r="A45" s="15" t="s">
        <v>650</v>
      </c>
      <c r="B45" s="172" t="s">
        <v>651</v>
      </c>
      <c r="C45" s="172"/>
      <c r="D45" s="13" t="s">
        <v>652</v>
      </c>
      <c r="E45" s="13" t="s">
        <v>417</v>
      </c>
      <c r="F45" s="17">
        <v>158723</v>
      </c>
      <c r="G45" s="18">
        <v>2584.0100000000002</v>
      </c>
      <c r="H45" s="19">
        <v>1.38E-2</v>
      </c>
      <c r="I45" s="21"/>
      <c r="J45" s="21"/>
      <c r="K45" s="3"/>
    </row>
    <row r="46" spans="1:11" ht="13.05" customHeight="1">
      <c r="A46" s="15" t="s">
        <v>2232</v>
      </c>
      <c r="B46" s="172" t="s">
        <v>2233</v>
      </c>
      <c r="C46" s="172"/>
      <c r="D46" s="13" t="s">
        <v>2234</v>
      </c>
      <c r="E46" s="13" t="s">
        <v>573</v>
      </c>
      <c r="F46" s="17">
        <v>477000</v>
      </c>
      <c r="G46" s="18">
        <v>2564.11</v>
      </c>
      <c r="H46" s="19">
        <v>1.37E-2</v>
      </c>
      <c r="I46" s="21"/>
      <c r="J46" s="21"/>
      <c r="K46" s="3"/>
    </row>
    <row r="47" spans="1:11" ht="13.05" customHeight="1">
      <c r="A47" s="15" t="s">
        <v>764</v>
      </c>
      <c r="B47" s="172" t="s">
        <v>765</v>
      </c>
      <c r="C47" s="172"/>
      <c r="D47" s="13" t="s">
        <v>766</v>
      </c>
      <c r="E47" s="13" t="s">
        <v>439</v>
      </c>
      <c r="F47" s="17">
        <v>150000</v>
      </c>
      <c r="G47" s="18">
        <v>2531.5500000000002</v>
      </c>
      <c r="H47" s="19">
        <v>1.35E-2</v>
      </c>
      <c r="I47" s="21"/>
      <c r="J47" s="21"/>
      <c r="K47" s="3"/>
    </row>
    <row r="48" spans="1:11" ht="13.05" customHeight="1">
      <c r="A48" s="15" t="s">
        <v>509</v>
      </c>
      <c r="B48" s="172" t="s">
        <v>510</v>
      </c>
      <c r="C48" s="172"/>
      <c r="D48" s="13" t="s">
        <v>511</v>
      </c>
      <c r="E48" s="13" t="s">
        <v>439</v>
      </c>
      <c r="F48" s="17">
        <v>38500</v>
      </c>
      <c r="G48" s="18">
        <v>2458.42</v>
      </c>
      <c r="H48" s="19">
        <v>1.3100000000000001E-2</v>
      </c>
      <c r="I48" s="21"/>
      <c r="J48" s="21"/>
      <c r="K48" s="3"/>
    </row>
    <row r="49" spans="1:11" ht="13.05" customHeight="1">
      <c r="A49" s="15" t="s">
        <v>1438</v>
      </c>
      <c r="B49" s="172" t="s">
        <v>1439</v>
      </c>
      <c r="C49" s="172"/>
      <c r="D49" s="13" t="s">
        <v>1440</v>
      </c>
      <c r="E49" s="13" t="s">
        <v>439</v>
      </c>
      <c r="F49" s="17">
        <v>11500</v>
      </c>
      <c r="G49" s="18">
        <v>2312.42</v>
      </c>
      <c r="H49" s="19">
        <v>1.23E-2</v>
      </c>
      <c r="I49" s="21"/>
      <c r="J49" s="21"/>
      <c r="K49" s="3"/>
    </row>
    <row r="50" spans="1:11" ht="13.05" customHeight="1">
      <c r="A50" s="15" t="s">
        <v>530</v>
      </c>
      <c r="B50" s="172" t="s">
        <v>531</v>
      </c>
      <c r="C50" s="172"/>
      <c r="D50" s="13" t="s">
        <v>532</v>
      </c>
      <c r="E50" s="13" t="s">
        <v>450</v>
      </c>
      <c r="F50" s="17">
        <v>180000</v>
      </c>
      <c r="G50" s="18">
        <v>2296.8000000000002</v>
      </c>
      <c r="H50" s="19">
        <v>1.2200000000000001E-2</v>
      </c>
      <c r="I50" s="21"/>
      <c r="J50" s="21"/>
      <c r="K50" s="3"/>
    </row>
    <row r="51" spans="1:11" ht="13.05" customHeight="1">
      <c r="A51" s="15" t="s">
        <v>1691</v>
      </c>
      <c r="B51" s="172" t="s">
        <v>1692</v>
      </c>
      <c r="C51" s="172"/>
      <c r="D51" s="13" t="s">
        <v>1693</v>
      </c>
      <c r="E51" s="13" t="s">
        <v>604</v>
      </c>
      <c r="F51" s="17">
        <v>40500</v>
      </c>
      <c r="G51" s="18">
        <v>2078.87</v>
      </c>
      <c r="H51" s="19">
        <v>1.11E-2</v>
      </c>
      <c r="I51" s="21"/>
      <c r="J51" s="21"/>
      <c r="K51" s="3"/>
    </row>
    <row r="52" spans="1:11" ht="13.05" customHeight="1">
      <c r="A52" s="15" t="s">
        <v>800</v>
      </c>
      <c r="B52" s="172" t="s">
        <v>801</v>
      </c>
      <c r="C52" s="172"/>
      <c r="D52" s="13" t="s">
        <v>802</v>
      </c>
      <c r="E52" s="13" t="s">
        <v>446</v>
      </c>
      <c r="F52" s="17">
        <v>117000</v>
      </c>
      <c r="G52" s="18">
        <v>2036.39</v>
      </c>
      <c r="H52" s="19">
        <v>1.09E-2</v>
      </c>
      <c r="I52" s="21"/>
      <c r="J52" s="21"/>
      <c r="K52" s="3"/>
    </row>
    <row r="53" spans="1:11" ht="13.05" customHeight="1">
      <c r="A53" s="15" t="s">
        <v>672</v>
      </c>
      <c r="B53" s="172" t="s">
        <v>673</v>
      </c>
      <c r="C53" s="172"/>
      <c r="D53" s="13" t="s">
        <v>674</v>
      </c>
      <c r="E53" s="13" t="s">
        <v>604</v>
      </c>
      <c r="F53" s="17">
        <v>15300</v>
      </c>
      <c r="G53" s="18">
        <v>1751.85</v>
      </c>
      <c r="H53" s="19">
        <v>9.2999999999999992E-3</v>
      </c>
      <c r="I53" s="21"/>
      <c r="J53" s="21"/>
      <c r="K53" s="3"/>
    </row>
    <row r="54" spans="1:11" ht="13.05" customHeight="1">
      <c r="A54" s="15" t="s">
        <v>1441</v>
      </c>
      <c r="B54" s="172" t="s">
        <v>1442</v>
      </c>
      <c r="C54" s="172"/>
      <c r="D54" s="13" t="s">
        <v>1443</v>
      </c>
      <c r="E54" s="13" t="s">
        <v>504</v>
      </c>
      <c r="F54" s="17">
        <v>117000</v>
      </c>
      <c r="G54" s="18">
        <v>1712.65</v>
      </c>
      <c r="H54" s="19">
        <v>9.1000000000000004E-3</v>
      </c>
      <c r="I54" s="21"/>
      <c r="J54" s="21"/>
      <c r="K54" s="3"/>
    </row>
    <row r="55" spans="1:11" ht="13.05" customHeight="1">
      <c r="A55" s="15" t="s">
        <v>406</v>
      </c>
      <c r="B55" s="172" t="s">
        <v>407</v>
      </c>
      <c r="C55" s="172"/>
      <c r="D55" s="13" t="s">
        <v>408</v>
      </c>
      <c r="E55" s="13" t="s">
        <v>409</v>
      </c>
      <c r="F55" s="17">
        <v>400000</v>
      </c>
      <c r="G55" s="18">
        <v>1526</v>
      </c>
      <c r="H55" s="19">
        <v>8.0999999999999996E-3</v>
      </c>
      <c r="I55" s="21"/>
      <c r="J55" s="21"/>
      <c r="K55" s="3"/>
    </row>
    <row r="56" spans="1:11" ht="13.05" customHeight="1">
      <c r="A56" s="15" t="s">
        <v>526</v>
      </c>
      <c r="B56" s="172" t="s">
        <v>527</v>
      </c>
      <c r="C56" s="172"/>
      <c r="D56" s="13" t="s">
        <v>528</v>
      </c>
      <c r="E56" s="13" t="s">
        <v>529</v>
      </c>
      <c r="F56" s="17">
        <v>67500</v>
      </c>
      <c r="G56" s="18">
        <v>1019.25</v>
      </c>
      <c r="H56" s="19">
        <v>5.4000000000000003E-3</v>
      </c>
      <c r="I56" s="21"/>
      <c r="J56" s="21"/>
      <c r="K56" s="3"/>
    </row>
    <row r="57" spans="1:11" ht="13.05" customHeight="1">
      <c r="A57" s="15" t="s">
        <v>605</v>
      </c>
      <c r="B57" s="172" t="s">
        <v>606</v>
      </c>
      <c r="C57" s="172"/>
      <c r="D57" s="13" t="s">
        <v>607</v>
      </c>
      <c r="E57" s="13" t="s">
        <v>379</v>
      </c>
      <c r="F57" s="17">
        <v>5216</v>
      </c>
      <c r="G57" s="18">
        <v>51.53</v>
      </c>
      <c r="H57" s="19">
        <v>2.9999999999999997E-4</v>
      </c>
      <c r="I57" s="21"/>
      <c r="J57" s="21"/>
      <c r="K57" s="3"/>
    </row>
    <row r="58" spans="1:11" ht="13.05" customHeight="1">
      <c r="A58" s="3"/>
      <c r="B58" s="169" t="s">
        <v>185</v>
      </c>
      <c r="C58" s="169"/>
      <c r="D58" s="2"/>
      <c r="E58" s="2"/>
      <c r="F58" s="2"/>
      <c r="G58" s="23">
        <v>177689.15</v>
      </c>
      <c r="H58" s="24">
        <v>0.94689999999999996</v>
      </c>
      <c r="I58" s="25"/>
      <c r="J58" s="25"/>
      <c r="K58" s="3"/>
    </row>
    <row r="59" spans="1:11" ht="13.05" customHeight="1">
      <c r="A59" s="3"/>
      <c r="B59" s="169" t="s">
        <v>608</v>
      </c>
      <c r="C59" s="169"/>
      <c r="D59" s="2"/>
      <c r="E59" s="2"/>
      <c r="F59" s="2"/>
      <c r="G59" s="25" t="s">
        <v>187</v>
      </c>
      <c r="H59" s="25" t="s">
        <v>187</v>
      </c>
      <c r="I59" s="25"/>
      <c r="J59" s="25"/>
      <c r="K59" s="3"/>
    </row>
    <row r="60" spans="1:11" ht="13.05" customHeight="1">
      <c r="A60" s="3"/>
      <c r="B60" s="169" t="s">
        <v>185</v>
      </c>
      <c r="C60" s="169"/>
      <c r="D60" s="2"/>
      <c r="E60" s="2"/>
      <c r="F60" s="2"/>
      <c r="G60" s="25" t="s">
        <v>187</v>
      </c>
      <c r="H60" s="25" t="s">
        <v>187</v>
      </c>
      <c r="I60" s="25"/>
      <c r="J60" s="25"/>
      <c r="K60" s="3"/>
    </row>
    <row r="61" spans="1:11" ht="13.05" customHeight="1">
      <c r="A61" s="3"/>
      <c r="B61" s="169" t="s">
        <v>193</v>
      </c>
      <c r="C61" s="169"/>
      <c r="D61" s="26"/>
      <c r="E61" s="2"/>
      <c r="F61" s="26"/>
      <c r="G61" s="23">
        <v>177689.15</v>
      </c>
      <c r="H61" s="24">
        <v>0.94689999999999996</v>
      </c>
      <c r="I61" s="25"/>
      <c r="J61" s="25"/>
      <c r="K61" s="3"/>
    </row>
    <row r="62" spans="1:11" ht="13.05" customHeight="1">
      <c r="A62" s="3"/>
      <c r="B62" s="173" t="s">
        <v>740</v>
      </c>
      <c r="C62" s="173"/>
      <c r="D62" s="13"/>
      <c r="E62" s="13"/>
      <c r="F62" s="13"/>
      <c r="G62" s="13"/>
      <c r="H62" s="13"/>
      <c r="I62" s="14"/>
      <c r="J62" s="14"/>
      <c r="K62" s="3"/>
    </row>
    <row r="63" spans="1:11" ht="13.05" customHeight="1">
      <c r="A63" s="3"/>
      <c r="B63" s="173" t="s">
        <v>741</v>
      </c>
      <c r="C63" s="173"/>
      <c r="D63" s="13"/>
      <c r="E63" s="13"/>
      <c r="F63" s="13"/>
      <c r="G63" s="3"/>
      <c r="H63" s="14"/>
      <c r="I63" s="14"/>
      <c r="J63" s="14"/>
      <c r="K63" s="3"/>
    </row>
    <row r="64" spans="1:11" ht="13.05" customHeight="1">
      <c r="A64" s="15" t="s">
        <v>744</v>
      </c>
      <c r="B64" s="172" t="s">
        <v>745</v>
      </c>
      <c r="C64" s="172"/>
      <c r="D64" s="13"/>
      <c r="E64" s="13" t="s">
        <v>231</v>
      </c>
      <c r="F64" s="17">
        <v>12825</v>
      </c>
      <c r="G64" s="18">
        <v>240.43</v>
      </c>
      <c r="H64" s="19">
        <v>1.2999999999999999E-3</v>
      </c>
      <c r="I64" s="21"/>
      <c r="J64" s="21"/>
      <c r="K64" s="3"/>
    </row>
    <row r="65" spans="1:11" ht="13.05" customHeight="1">
      <c r="A65" s="3"/>
      <c r="B65" s="169" t="s">
        <v>185</v>
      </c>
      <c r="C65" s="169"/>
      <c r="D65" s="2"/>
      <c r="E65" s="2"/>
      <c r="F65" s="2"/>
      <c r="G65" s="23">
        <v>240.43</v>
      </c>
      <c r="H65" s="24">
        <v>1.2999999999999999E-3</v>
      </c>
      <c r="I65" s="25"/>
      <c r="J65" s="25"/>
      <c r="K65" s="3"/>
    </row>
    <row r="66" spans="1:11" ht="13.05" customHeight="1">
      <c r="A66" s="3"/>
      <c r="B66" s="169" t="s">
        <v>193</v>
      </c>
      <c r="C66" s="169"/>
      <c r="D66" s="26"/>
      <c r="E66" s="2"/>
      <c r="F66" s="26"/>
      <c r="G66" s="23">
        <v>240.43</v>
      </c>
      <c r="H66" s="24">
        <v>1.2999999999999999E-3</v>
      </c>
      <c r="I66" s="25"/>
      <c r="J66" s="25"/>
      <c r="K66" s="3"/>
    </row>
    <row r="67" spans="1:11" ht="13.05" customHeight="1">
      <c r="A67" s="3"/>
      <c r="B67" s="173" t="s">
        <v>194</v>
      </c>
      <c r="C67" s="173"/>
      <c r="D67" s="13"/>
      <c r="E67" s="13"/>
      <c r="F67" s="13"/>
      <c r="G67" s="13"/>
      <c r="H67" s="13"/>
      <c r="I67" s="14"/>
      <c r="J67" s="14"/>
      <c r="K67" s="3"/>
    </row>
    <row r="68" spans="1:11" ht="13.05" customHeight="1">
      <c r="A68" s="3"/>
      <c r="B68" s="173" t="s">
        <v>612</v>
      </c>
      <c r="C68" s="173"/>
      <c r="D68" s="13"/>
      <c r="E68" s="13"/>
      <c r="F68" s="13"/>
      <c r="G68" s="3"/>
      <c r="H68" s="14"/>
      <c r="I68" s="14"/>
      <c r="J68" s="14"/>
      <c r="K68" s="3"/>
    </row>
    <row r="69" spans="1:11" ht="13.05" customHeight="1">
      <c r="A69" s="15" t="s">
        <v>1447</v>
      </c>
      <c r="B69" s="172" t="s">
        <v>1448</v>
      </c>
      <c r="C69" s="172"/>
      <c r="D69" s="13" t="s">
        <v>1449</v>
      </c>
      <c r="E69" s="13" t="s">
        <v>160</v>
      </c>
      <c r="F69" s="17">
        <v>1500000</v>
      </c>
      <c r="G69" s="18">
        <v>1496.72</v>
      </c>
      <c r="H69" s="19">
        <v>8.0000000000000002E-3</v>
      </c>
      <c r="I69" s="20">
        <v>0.05</v>
      </c>
      <c r="J69" s="21"/>
      <c r="K69" s="3"/>
    </row>
    <row r="70" spans="1:11" ht="13.05" customHeight="1">
      <c r="A70" s="3"/>
      <c r="B70" s="169" t="s">
        <v>185</v>
      </c>
      <c r="C70" s="169"/>
      <c r="D70" s="2"/>
      <c r="E70" s="2"/>
      <c r="F70" s="2"/>
      <c r="G70" s="23">
        <v>1496.72</v>
      </c>
      <c r="H70" s="24">
        <v>8.0000000000000002E-3</v>
      </c>
      <c r="I70" s="25"/>
      <c r="J70" s="25"/>
      <c r="K70" s="3"/>
    </row>
    <row r="71" spans="1:11" ht="13.05" customHeight="1">
      <c r="A71" s="3"/>
      <c r="B71" s="169" t="s">
        <v>193</v>
      </c>
      <c r="C71" s="169"/>
      <c r="D71" s="26"/>
      <c r="E71" s="2"/>
      <c r="F71" s="26"/>
      <c r="G71" s="23">
        <v>1496.72</v>
      </c>
      <c r="H71" s="24">
        <v>8.0000000000000002E-3</v>
      </c>
      <c r="I71" s="25"/>
      <c r="J71" s="25"/>
      <c r="K71" s="3"/>
    </row>
    <row r="72" spans="1:11" ht="13.05" customHeight="1">
      <c r="A72" s="3"/>
      <c r="B72" s="173" t="s">
        <v>232</v>
      </c>
      <c r="C72" s="173"/>
      <c r="D72" s="13"/>
      <c r="E72" s="13"/>
      <c r="F72" s="13"/>
      <c r="G72" s="13"/>
      <c r="H72" s="13"/>
      <c r="I72" s="14"/>
      <c r="J72" s="14"/>
      <c r="K72" s="3"/>
    </row>
    <row r="73" spans="1:11" ht="13.05" customHeight="1">
      <c r="A73" s="15" t="s">
        <v>233</v>
      </c>
      <c r="B73" s="172" t="s">
        <v>234</v>
      </c>
      <c r="C73" s="172"/>
      <c r="D73" s="13"/>
      <c r="E73" s="13" t="s">
        <v>231</v>
      </c>
      <c r="F73" s="17"/>
      <c r="G73" s="18">
        <v>8118.59</v>
      </c>
      <c r="H73" s="19">
        <v>4.3299999999999998E-2</v>
      </c>
      <c r="I73" s="20">
        <v>4.9893301617298519E-2</v>
      </c>
      <c r="J73" s="21"/>
      <c r="K73" s="3"/>
    </row>
    <row r="74" spans="1:11" ht="13.05" customHeight="1">
      <c r="A74" s="3"/>
      <c r="B74" s="169" t="s">
        <v>185</v>
      </c>
      <c r="C74" s="169"/>
      <c r="D74" s="2"/>
      <c r="E74" s="2"/>
      <c r="F74" s="2"/>
      <c r="G74" s="23">
        <v>8118.59</v>
      </c>
      <c r="H74" s="24">
        <v>4.3299999999999998E-2</v>
      </c>
      <c r="I74" s="25"/>
      <c r="J74" s="25"/>
      <c r="K74" s="3"/>
    </row>
    <row r="75" spans="1:11" ht="13.05" customHeight="1">
      <c r="A75" s="3"/>
      <c r="B75" s="169" t="s">
        <v>193</v>
      </c>
      <c r="C75" s="169"/>
      <c r="D75" s="26"/>
      <c r="E75" s="2"/>
      <c r="F75" s="26"/>
      <c r="G75" s="23">
        <v>8118.59</v>
      </c>
      <c r="H75" s="24">
        <v>4.3299999999999998E-2</v>
      </c>
      <c r="I75" s="25"/>
      <c r="J75" s="25"/>
      <c r="K75" s="3"/>
    </row>
    <row r="76" spans="1:11" ht="13.05" customHeight="1">
      <c r="A76" s="3"/>
      <c r="B76" s="169" t="s">
        <v>235</v>
      </c>
      <c r="C76" s="169"/>
      <c r="D76" s="13"/>
      <c r="E76" s="2"/>
      <c r="F76" s="13"/>
      <c r="G76" s="27">
        <v>136.99</v>
      </c>
      <c r="H76" s="24">
        <v>5.0000000000000001E-4</v>
      </c>
      <c r="I76" s="25"/>
      <c r="J76" s="25"/>
      <c r="K76" s="3"/>
    </row>
    <row r="77" spans="1:11" ht="13.05" customHeight="1">
      <c r="A77" s="3"/>
      <c r="B77" s="170" t="s">
        <v>236</v>
      </c>
      <c r="C77" s="170"/>
      <c r="D77" s="29"/>
      <c r="E77" s="29"/>
      <c r="F77" s="29"/>
      <c r="G77" s="30">
        <v>187681.88</v>
      </c>
      <c r="H77" s="31">
        <v>1</v>
      </c>
      <c r="I77" s="32"/>
      <c r="J77" s="32"/>
      <c r="K77" s="3"/>
    </row>
    <row r="78" spans="1:11" ht="13.05" customHeight="1">
      <c r="A78" s="3"/>
      <c r="B78" s="171"/>
      <c r="C78" s="171"/>
      <c r="D78" s="3"/>
      <c r="E78" s="3"/>
      <c r="F78" s="3"/>
      <c r="G78" s="3"/>
      <c r="H78" s="3"/>
      <c r="I78" s="3"/>
      <c r="J78" s="3"/>
      <c r="K78" s="3"/>
    </row>
    <row r="79" spans="1:11" ht="13.05" customHeight="1">
      <c r="A79" s="3"/>
      <c r="B79" s="165"/>
      <c r="C79" s="165"/>
      <c r="D79" s="165"/>
      <c r="E79" s="165"/>
      <c r="F79" s="165"/>
      <c r="G79" s="165"/>
      <c r="H79" s="165"/>
      <c r="I79" s="165"/>
      <c r="J79" s="3"/>
      <c r="K79" s="3"/>
    </row>
    <row r="80" spans="1:11" ht="13.05" customHeight="1">
      <c r="A80" s="3"/>
      <c r="B80" s="165"/>
      <c r="C80" s="165"/>
      <c r="D80" s="165"/>
      <c r="E80" s="165"/>
      <c r="F80" s="165"/>
      <c r="G80" s="165"/>
      <c r="H80" s="165"/>
      <c r="I80" s="165"/>
      <c r="J80" s="3"/>
      <c r="K80" s="3"/>
    </row>
    <row r="81" spans="1:11" ht="13.05" customHeight="1">
      <c r="A81" s="3"/>
      <c r="B81" s="165" t="s">
        <v>231</v>
      </c>
      <c r="C81" s="165"/>
      <c r="D81" s="3"/>
      <c r="E81" s="3"/>
      <c r="F81" s="3"/>
      <c r="G81" s="3"/>
      <c r="H81" s="3"/>
      <c r="I81" s="3"/>
      <c r="J81" s="3"/>
      <c r="K81" s="3"/>
    </row>
    <row r="82" spans="1:11" ht="13.05" customHeight="1">
      <c r="A82" s="3"/>
      <c r="B82" s="165" t="s">
        <v>239</v>
      </c>
      <c r="C82" s="165"/>
      <c r="D82" s="3"/>
      <c r="E82" s="3"/>
      <c r="F82" s="3"/>
      <c r="G82" s="3"/>
      <c r="H82" s="3"/>
      <c r="I82" s="3"/>
      <c r="J82" s="3"/>
      <c r="K82" s="3"/>
    </row>
    <row r="83" spans="1:11" ht="25.95" customHeight="1">
      <c r="A83" s="3"/>
      <c r="B83" s="165" t="s">
        <v>240</v>
      </c>
      <c r="C83" s="165"/>
      <c r="D83" s="165"/>
      <c r="E83" s="165"/>
      <c r="F83" s="165"/>
      <c r="G83" s="165"/>
      <c r="H83" s="165"/>
      <c r="I83" s="165"/>
      <c r="J83" s="3"/>
      <c r="K83" s="3"/>
    </row>
    <row r="84" spans="1:11" ht="13.05" customHeight="1">
      <c r="A84" s="3"/>
      <c r="B84" s="33" t="s">
        <v>749</v>
      </c>
      <c r="C84" s="3"/>
      <c r="D84" s="3"/>
      <c r="E84" s="3"/>
      <c r="F84" s="3"/>
      <c r="G84" s="3"/>
      <c r="H84" s="3"/>
      <c r="I84" s="3"/>
      <c r="J84" s="3"/>
      <c r="K84" s="3"/>
    </row>
    <row r="85" spans="1:11" ht="40.049999999999997" customHeight="1">
      <c r="A85" s="3"/>
      <c r="B85" s="168" t="s">
        <v>750</v>
      </c>
      <c r="C85" s="168"/>
      <c r="D85" s="34" t="s">
        <v>99</v>
      </c>
      <c r="E85" s="34" t="s">
        <v>751</v>
      </c>
      <c r="F85" s="34" t="s">
        <v>752</v>
      </c>
      <c r="G85" s="34" t="s">
        <v>753</v>
      </c>
      <c r="H85" s="34" t="s">
        <v>754</v>
      </c>
      <c r="I85" s="3"/>
      <c r="J85" s="3"/>
      <c r="K85" s="3"/>
    </row>
    <row r="86" spans="1:11" ht="13.05" customHeight="1">
      <c r="A86" s="3"/>
      <c r="B86" s="167" t="s">
        <v>755</v>
      </c>
      <c r="C86" s="167"/>
      <c r="D86" s="2" t="s">
        <v>757</v>
      </c>
      <c r="E86" s="2" t="s">
        <v>508</v>
      </c>
      <c r="F86" s="35">
        <v>12825</v>
      </c>
      <c r="G86" s="36">
        <v>240.43027499999999</v>
      </c>
      <c r="H86" s="37">
        <v>1.2999999999999999E-3</v>
      </c>
      <c r="I86" s="3"/>
      <c r="J86" s="3"/>
      <c r="K86" s="3"/>
    </row>
    <row r="90" spans="1:11">
      <c r="B90" s="39" t="s">
        <v>2397</v>
      </c>
      <c r="C90" s="40"/>
      <c r="D90" s="40"/>
      <c r="E90" s="41"/>
    </row>
    <row r="91" spans="1:11">
      <c r="B91" s="40" t="s">
        <v>2435</v>
      </c>
      <c r="C91" s="40"/>
      <c r="D91" s="40"/>
      <c r="E91" s="41"/>
    </row>
    <row r="92" spans="1:11">
      <c r="B92" s="47" t="s">
        <v>2436</v>
      </c>
      <c r="C92" s="40"/>
      <c r="D92" s="40"/>
      <c r="E92" s="41"/>
    </row>
    <row r="93" spans="1:11">
      <c r="B93" s="40" t="s">
        <v>2398</v>
      </c>
      <c r="C93" s="40"/>
      <c r="D93" s="40"/>
      <c r="E93" s="41"/>
    </row>
    <row r="94" spans="1:11">
      <c r="B94" s="40" t="s">
        <v>2399</v>
      </c>
      <c r="C94" s="40"/>
      <c r="D94" s="40"/>
      <c r="E94" s="41"/>
    </row>
    <row r="95" spans="1:11">
      <c r="B95" s="40" t="s">
        <v>2400</v>
      </c>
      <c r="C95" s="42"/>
      <c r="D95" s="42"/>
      <c r="E95" s="42"/>
    </row>
    <row r="96" spans="1:11">
      <c r="B96" s="40" t="s">
        <v>2401</v>
      </c>
      <c r="C96" s="40"/>
      <c r="D96" s="40"/>
      <c r="E96" s="41"/>
    </row>
    <row r="97" spans="2:5">
      <c r="B97" s="40" t="s">
        <v>2402</v>
      </c>
      <c r="C97" s="40"/>
      <c r="D97" s="40"/>
      <c r="E97" s="41"/>
    </row>
    <row r="98" spans="2:5">
      <c r="B98" s="40" t="s">
        <v>2403</v>
      </c>
      <c r="C98" s="40"/>
      <c r="D98" s="40"/>
      <c r="E98" s="41"/>
    </row>
    <row r="99" spans="2:5">
      <c r="B99" s="40" t="s">
        <v>2404</v>
      </c>
      <c r="C99" s="40"/>
      <c r="D99" s="40"/>
      <c r="E99" s="41"/>
    </row>
    <row r="100" spans="2:5">
      <c r="B100" s="39" t="s">
        <v>2405</v>
      </c>
      <c r="C100" s="39"/>
      <c r="D100" s="39" t="s">
        <v>2406</v>
      </c>
      <c r="E100" s="39" t="s">
        <v>2407</v>
      </c>
    </row>
    <row r="101" spans="2:5">
      <c r="B101" s="40" t="s">
        <v>2452</v>
      </c>
      <c r="C101" s="40"/>
      <c r="D101" s="43">
        <v>18.1722</v>
      </c>
      <c r="E101" s="43">
        <v>18.612100000000002</v>
      </c>
    </row>
    <row r="102" spans="2:5">
      <c r="B102" s="40" t="s">
        <v>2409</v>
      </c>
      <c r="C102" s="40"/>
      <c r="D102" s="43">
        <v>27.553100000000001</v>
      </c>
      <c r="E102" s="43">
        <v>28.220099999999999</v>
      </c>
    </row>
    <row r="103" spans="2:5">
      <c r="B103" s="40" t="s">
        <v>2453</v>
      </c>
      <c r="C103" s="40"/>
      <c r="D103" s="43">
        <v>21.0318</v>
      </c>
      <c r="E103" s="43">
        <v>21.563700000000001</v>
      </c>
    </row>
    <row r="104" spans="2:5">
      <c r="B104" s="40" t="s">
        <v>2417</v>
      </c>
      <c r="C104" s="40"/>
      <c r="D104" s="43">
        <v>29.992100000000001</v>
      </c>
      <c r="E104" s="43">
        <v>30.750599999999999</v>
      </c>
    </row>
    <row r="105" spans="2:5">
      <c r="B105" s="40"/>
      <c r="C105" s="40"/>
      <c r="D105" s="40"/>
      <c r="E105" s="41"/>
    </row>
    <row r="106" spans="2:5">
      <c r="B106" s="40" t="s">
        <v>2566</v>
      </c>
      <c r="C106" s="40"/>
      <c r="D106" s="40"/>
      <c r="E106" s="41"/>
    </row>
    <row r="107" spans="2:5">
      <c r="B107" s="40" t="s">
        <v>2577</v>
      </c>
      <c r="C107" s="40"/>
      <c r="D107" s="40"/>
      <c r="E107" s="41"/>
    </row>
    <row r="108" spans="2:5">
      <c r="B108" s="40" t="s">
        <v>2422</v>
      </c>
      <c r="C108" s="40"/>
      <c r="D108" s="40"/>
      <c r="E108" s="41"/>
    </row>
    <row r="109" spans="2:5">
      <c r="B109" s="40" t="s">
        <v>2522</v>
      </c>
      <c r="C109" s="40"/>
      <c r="D109" s="40"/>
      <c r="E109" s="41"/>
    </row>
    <row r="110" spans="2:5">
      <c r="B110" s="40" t="s">
        <v>2424</v>
      </c>
      <c r="C110" s="40"/>
      <c r="D110" s="40"/>
      <c r="E110" s="41"/>
    </row>
    <row r="111" spans="2:5">
      <c r="B111" s="40" t="s">
        <v>2442</v>
      </c>
      <c r="C111" s="40"/>
      <c r="D111" s="40"/>
      <c r="E111" s="41"/>
    </row>
    <row r="112" spans="2:5">
      <c r="B112" s="40" t="s">
        <v>2425</v>
      </c>
      <c r="C112" s="40"/>
      <c r="D112" s="40"/>
      <c r="E112" s="41"/>
    </row>
    <row r="113" spans="1:7">
      <c r="B113" s="40" t="s">
        <v>2426</v>
      </c>
      <c r="C113" s="40"/>
      <c r="D113" s="40"/>
      <c r="E113" s="41"/>
    </row>
    <row r="114" spans="1:7">
      <c r="B114" s="40" t="s">
        <v>2427</v>
      </c>
      <c r="C114" s="40"/>
      <c r="D114" s="40"/>
      <c r="E114" s="41"/>
    </row>
    <row r="115" spans="1:7">
      <c r="B115" s="40" t="s">
        <v>2428</v>
      </c>
      <c r="C115" s="40"/>
      <c r="D115" s="40"/>
      <c r="E115" s="41"/>
    </row>
    <row r="116" spans="1:7">
      <c r="B116" s="40" t="s">
        <v>2429</v>
      </c>
      <c r="C116" s="40"/>
      <c r="D116" s="40"/>
      <c r="E116" s="41"/>
    </row>
    <row r="117" spans="1:7">
      <c r="B117" s="40" t="s">
        <v>2430</v>
      </c>
      <c r="C117" s="40"/>
      <c r="D117" s="40"/>
      <c r="E117" s="41"/>
    </row>
    <row r="118" spans="1:7">
      <c r="B118" s="40" t="s">
        <v>2431</v>
      </c>
      <c r="C118" s="40"/>
      <c r="D118" s="40"/>
      <c r="E118" s="41"/>
    </row>
    <row r="120" spans="1:7">
      <c r="A120" s="147" t="s">
        <v>2646</v>
      </c>
      <c r="B120" s="148" t="s">
        <v>2666</v>
      </c>
      <c r="C120" s="149"/>
      <c r="D120" s="150"/>
      <c r="E120" s="150"/>
      <c r="F120" s="150"/>
      <c r="G120" s="150"/>
    </row>
    <row r="121" spans="1:7">
      <c r="B121" s="150"/>
      <c r="C121" s="150"/>
      <c r="D121" s="150"/>
      <c r="E121" s="150"/>
      <c r="F121" s="150"/>
      <c r="G121" s="150"/>
    </row>
    <row r="122" spans="1:7" ht="43.2">
      <c r="B122" s="151" t="s">
        <v>2647</v>
      </c>
      <c r="C122" s="151" t="s">
        <v>2648</v>
      </c>
      <c r="D122" s="152" t="s">
        <v>2649</v>
      </c>
      <c r="E122" s="151" t="s">
        <v>2650</v>
      </c>
      <c r="F122" s="151" t="s">
        <v>2651</v>
      </c>
      <c r="G122" s="151" t="s">
        <v>2652</v>
      </c>
    </row>
    <row r="123" spans="1:7">
      <c r="B123" s="174" t="s">
        <v>2533</v>
      </c>
      <c r="C123" s="175"/>
      <c r="D123" s="175"/>
      <c r="E123" s="175"/>
      <c r="F123" s="175"/>
      <c r="G123" s="176"/>
    </row>
    <row r="125" spans="1:7">
      <c r="B125" s="147" t="s">
        <v>2653</v>
      </c>
      <c r="C125" s="147"/>
      <c r="D125" s="147"/>
      <c r="E125" s="147"/>
      <c r="F125" s="147"/>
    </row>
    <row r="126" spans="1:7">
      <c r="B126" s="147" t="s">
        <v>2667</v>
      </c>
      <c r="C126" s="147"/>
      <c r="D126" s="147"/>
      <c r="E126" s="147"/>
      <c r="F126" s="147"/>
    </row>
    <row r="127" spans="1:7" ht="48">
      <c r="B127" s="153" t="s">
        <v>2654</v>
      </c>
      <c r="C127" s="153" t="s">
        <v>2655</v>
      </c>
      <c r="D127" s="153" t="s">
        <v>2656</v>
      </c>
      <c r="E127" s="153" t="s">
        <v>2657</v>
      </c>
      <c r="F127" s="153" t="s">
        <v>2658</v>
      </c>
    </row>
    <row r="128" spans="1:7">
      <c r="B128" s="177" t="s">
        <v>2533</v>
      </c>
      <c r="C128" s="178"/>
      <c r="D128" s="178"/>
      <c r="E128" s="178"/>
      <c r="F128" s="179"/>
    </row>
    <row r="130" spans="1:7">
      <c r="A130" s="147" t="s">
        <v>2659</v>
      </c>
      <c r="B130" s="148" t="s">
        <v>2668</v>
      </c>
      <c r="C130" s="147"/>
      <c r="D130" s="147"/>
      <c r="E130" s="147"/>
      <c r="F130" s="147"/>
      <c r="G130" s="147"/>
    </row>
    <row r="131" spans="1:7" ht="43.2">
      <c r="A131" s="147"/>
      <c r="B131" s="151" t="s">
        <v>2647</v>
      </c>
      <c r="C131" s="151" t="s">
        <v>2648</v>
      </c>
      <c r="D131" s="152" t="s">
        <v>2649</v>
      </c>
      <c r="E131" s="151" t="s">
        <v>2650</v>
      </c>
      <c r="F131" s="151" t="s">
        <v>2651</v>
      </c>
      <c r="G131" s="151" t="s">
        <v>2652</v>
      </c>
    </row>
    <row r="132" spans="1:7">
      <c r="B132" s="114" t="s">
        <v>630</v>
      </c>
      <c r="C132" s="114" t="s">
        <v>755</v>
      </c>
      <c r="D132" s="154">
        <v>27</v>
      </c>
      <c r="E132" s="155">
        <v>1951.8148000000001</v>
      </c>
      <c r="F132" s="155">
        <v>1874.7</v>
      </c>
      <c r="G132" s="156">
        <v>41.66</v>
      </c>
    </row>
    <row r="133" spans="1:7">
      <c r="B133" s="157"/>
      <c r="C133" s="157"/>
      <c r="D133" s="158"/>
      <c r="E133" s="159"/>
      <c r="F133" s="159"/>
      <c r="G133" s="160"/>
    </row>
    <row r="134" spans="1:7">
      <c r="A134" s="147"/>
      <c r="B134" s="147" t="s">
        <v>2680</v>
      </c>
      <c r="C134" s="147"/>
      <c r="D134" s="147"/>
      <c r="E134" s="147"/>
      <c r="F134" s="147"/>
      <c r="G134" s="147"/>
    </row>
    <row r="135" spans="1:7">
      <c r="A135" s="147"/>
      <c r="B135" s="147" t="s">
        <v>2669</v>
      </c>
      <c r="C135" s="147"/>
      <c r="D135" s="147"/>
      <c r="E135" s="147"/>
      <c r="F135" s="147"/>
      <c r="G135" s="147"/>
    </row>
    <row r="136" spans="1:7" ht="48">
      <c r="A136" s="147"/>
      <c r="B136" s="153" t="s">
        <v>2654</v>
      </c>
      <c r="C136" s="153" t="s">
        <v>2655</v>
      </c>
      <c r="D136" s="153" t="s">
        <v>2656</v>
      </c>
      <c r="E136" s="153" t="s">
        <v>2657</v>
      </c>
      <c r="F136" s="153" t="s">
        <v>2660</v>
      </c>
      <c r="G136" s="147"/>
    </row>
    <row r="137" spans="1:7">
      <c r="A137" s="147"/>
      <c r="B137" s="161">
        <v>27</v>
      </c>
      <c r="C137" s="161">
        <v>27</v>
      </c>
      <c r="D137" s="161">
        <v>25114295</v>
      </c>
      <c r="E137" s="161">
        <v>24872995</v>
      </c>
      <c r="F137" s="161">
        <v>-241300</v>
      </c>
      <c r="G137" s="147"/>
    </row>
    <row r="138" spans="1:7">
      <c r="A138" s="147"/>
      <c r="B138" s="147"/>
      <c r="C138" s="147"/>
      <c r="D138" s="147"/>
      <c r="E138" s="147"/>
      <c r="F138" s="147"/>
      <c r="G138" s="147"/>
    </row>
    <row r="139" spans="1:7">
      <c r="A139" s="147" t="s">
        <v>2661</v>
      </c>
      <c r="B139" s="148" t="s">
        <v>2670</v>
      </c>
      <c r="C139" s="147"/>
      <c r="D139" s="147"/>
      <c r="E139" s="147"/>
      <c r="F139" s="147"/>
      <c r="G139" s="147"/>
    </row>
    <row r="140" spans="1:7">
      <c r="A140" s="147"/>
      <c r="B140" s="147" t="s">
        <v>2662</v>
      </c>
      <c r="C140" s="147"/>
      <c r="D140" s="147"/>
      <c r="E140" s="147"/>
      <c r="F140" s="147"/>
      <c r="G140" s="147"/>
    </row>
    <row r="141" spans="1:7">
      <c r="A141" s="147"/>
      <c r="B141" t="s">
        <v>2671</v>
      </c>
      <c r="C141" s="162"/>
      <c r="D141" s="162"/>
      <c r="E141" s="162"/>
      <c r="F141" s="163"/>
      <c r="G141" s="147"/>
    </row>
    <row r="142" spans="1:7">
      <c r="A142" s="147"/>
      <c r="B142" s="147"/>
      <c r="C142" s="147"/>
      <c r="D142" s="147"/>
      <c r="E142" s="147"/>
      <c r="F142" s="147"/>
      <c r="G142" s="147"/>
    </row>
    <row r="143" spans="1:7">
      <c r="A143" s="147" t="s">
        <v>2663</v>
      </c>
      <c r="B143" s="148" t="s">
        <v>2672</v>
      </c>
      <c r="C143" s="147"/>
      <c r="D143" s="147"/>
      <c r="E143" s="147"/>
      <c r="F143" s="147"/>
      <c r="G143" s="147"/>
    </row>
    <row r="144" spans="1:7">
      <c r="B144" t="s">
        <v>2664</v>
      </c>
    </row>
    <row r="145" spans="1:7">
      <c r="B145" t="s">
        <v>2673</v>
      </c>
    </row>
    <row r="147" spans="1:7">
      <c r="A147" s="147" t="s">
        <v>2665</v>
      </c>
      <c r="B147" s="148" t="s">
        <v>2674</v>
      </c>
      <c r="C147" s="147"/>
      <c r="D147" s="147"/>
      <c r="E147" s="147"/>
      <c r="F147" s="147"/>
      <c r="G147" s="147"/>
    </row>
    <row r="168" spans="2:2">
      <c r="B168" t="s">
        <v>2687</v>
      </c>
    </row>
  </sheetData>
  <mergeCells count="87">
    <mergeCell ref="B123:G123"/>
    <mergeCell ref="B128:F128"/>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I79"/>
    <mergeCell ref="B86:C86"/>
    <mergeCell ref="B80:I80"/>
    <mergeCell ref="B81:C81"/>
    <mergeCell ref="B82:C82"/>
    <mergeCell ref="B83:I83"/>
    <mergeCell ref="B85:C85"/>
  </mergeCells>
  <pageMargins left="0" right="0" top="0" bottom="0" header="0" footer="0"/>
  <pageSetup orientation="landscape"/>
  <headerFooter>
    <oddFooter xml:space="preserve">&amp;C_x000D_&amp;1#&amp;"Aptos"&amp;10&amp;K000000  For internal use only </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outlinePr summaryBelow="0"/>
  </sheetPr>
  <dimension ref="A1:J135"/>
  <sheetViews>
    <sheetView tabSelected="1" topLeftCell="A113" workbookViewId="0">
      <selection activeCell="F129" sqref="F12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96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8.05" customHeight="1">
      <c r="A4" s="3"/>
      <c r="B4" s="8" t="s">
        <v>99</v>
      </c>
      <c r="C4" s="9" t="s">
        <v>100</v>
      </c>
      <c r="D4" s="10" t="s">
        <v>241</v>
      </c>
      <c r="E4" s="10" t="s">
        <v>102</v>
      </c>
      <c r="F4" s="10" t="s">
        <v>103</v>
      </c>
      <c r="G4" s="10" t="s">
        <v>104</v>
      </c>
      <c r="H4" s="10" t="s">
        <v>105</v>
      </c>
      <c r="I4" s="10" t="s">
        <v>106</v>
      </c>
      <c r="J4" s="11" t="s">
        <v>107</v>
      </c>
    </row>
    <row r="5" spans="1:10" ht="13.05" customHeight="1">
      <c r="A5" s="3"/>
      <c r="B5" s="12" t="s">
        <v>242</v>
      </c>
      <c r="C5" s="13"/>
      <c r="D5" s="13"/>
      <c r="E5" s="13"/>
      <c r="F5" s="13"/>
      <c r="G5" s="13"/>
      <c r="H5" s="14"/>
      <c r="I5" s="14"/>
      <c r="J5" s="3"/>
    </row>
    <row r="6" spans="1:10" ht="13.05" customHeight="1">
      <c r="A6" s="3"/>
      <c r="B6" s="12" t="s">
        <v>360</v>
      </c>
      <c r="C6" s="13"/>
      <c r="D6" s="13"/>
      <c r="E6" s="13"/>
      <c r="F6" s="3"/>
      <c r="G6" s="14"/>
      <c r="H6" s="14"/>
      <c r="I6" s="14"/>
      <c r="J6" s="3"/>
    </row>
    <row r="7" spans="1:10" ht="13.05" customHeight="1">
      <c r="A7" s="15" t="s">
        <v>616</v>
      </c>
      <c r="B7" s="16" t="s">
        <v>617</v>
      </c>
      <c r="C7" s="13" t="s">
        <v>618</v>
      </c>
      <c r="D7" s="13" t="s">
        <v>375</v>
      </c>
      <c r="E7" s="17">
        <v>225000</v>
      </c>
      <c r="F7" s="18">
        <v>3271.5</v>
      </c>
      <c r="G7" s="19">
        <v>5.7000000000000002E-2</v>
      </c>
      <c r="H7" s="21"/>
      <c r="I7" s="21"/>
      <c r="J7" s="3"/>
    </row>
    <row r="8" spans="1:10" ht="13.05" customHeight="1">
      <c r="A8" s="15" t="s">
        <v>440</v>
      </c>
      <c r="B8" s="16" t="s">
        <v>441</v>
      </c>
      <c r="C8" s="13" t="s">
        <v>442</v>
      </c>
      <c r="D8" s="13" t="s">
        <v>364</v>
      </c>
      <c r="E8" s="17">
        <v>9000</v>
      </c>
      <c r="F8" s="18">
        <v>3038.4</v>
      </c>
      <c r="G8" s="19">
        <v>5.2999999999999999E-2</v>
      </c>
      <c r="H8" s="21"/>
      <c r="I8" s="21"/>
      <c r="J8" s="3"/>
    </row>
    <row r="9" spans="1:10" ht="13.05" customHeight="1">
      <c r="A9" s="15" t="s">
        <v>619</v>
      </c>
      <c r="B9" s="16" t="s">
        <v>620</v>
      </c>
      <c r="C9" s="13" t="s">
        <v>621</v>
      </c>
      <c r="D9" s="13" t="s">
        <v>413</v>
      </c>
      <c r="E9" s="17">
        <v>222000</v>
      </c>
      <c r="F9" s="18">
        <v>2834.94</v>
      </c>
      <c r="G9" s="19">
        <v>4.9399999999999999E-2</v>
      </c>
      <c r="H9" s="21"/>
      <c r="I9" s="21"/>
      <c r="J9" s="3"/>
    </row>
    <row r="10" spans="1:10" ht="13.05" customHeight="1">
      <c r="A10" s="15" t="s">
        <v>622</v>
      </c>
      <c r="B10" s="16" t="s">
        <v>623</v>
      </c>
      <c r="C10" s="13" t="s">
        <v>624</v>
      </c>
      <c r="D10" s="13" t="s">
        <v>375</v>
      </c>
      <c r="E10" s="17">
        <v>342000</v>
      </c>
      <c r="F10" s="18">
        <v>2424.7800000000002</v>
      </c>
      <c r="G10" s="19">
        <v>4.2299999999999997E-2</v>
      </c>
      <c r="H10" s="21"/>
      <c r="I10" s="21"/>
      <c r="J10" s="3"/>
    </row>
    <row r="11" spans="1:10" ht="13.05" customHeight="1">
      <c r="A11" s="15" t="s">
        <v>625</v>
      </c>
      <c r="B11" s="16" t="s">
        <v>626</v>
      </c>
      <c r="C11" s="13" t="s">
        <v>627</v>
      </c>
      <c r="D11" s="13" t="s">
        <v>628</v>
      </c>
      <c r="E11" s="17">
        <v>58500</v>
      </c>
      <c r="F11" s="18">
        <v>2366.27</v>
      </c>
      <c r="G11" s="19">
        <v>4.1300000000000003E-2</v>
      </c>
      <c r="H11" s="21"/>
      <c r="I11" s="21"/>
      <c r="J11" s="3"/>
    </row>
    <row r="12" spans="1:10" ht="13.05" customHeight="1">
      <c r="A12" s="15" t="s">
        <v>647</v>
      </c>
      <c r="B12" s="16" t="s">
        <v>648</v>
      </c>
      <c r="C12" s="13" t="s">
        <v>649</v>
      </c>
      <c r="D12" s="13" t="s">
        <v>379</v>
      </c>
      <c r="E12" s="17">
        <v>94500</v>
      </c>
      <c r="F12" s="18">
        <v>1875.64</v>
      </c>
      <c r="G12" s="19">
        <v>3.27E-2</v>
      </c>
      <c r="H12" s="21"/>
      <c r="I12" s="21"/>
      <c r="J12" s="3"/>
    </row>
    <row r="13" spans="1:10" ht="13.05" customHeight="1">
      <c r="A13" s="15" t="s">
        <v>644</v>
      </c>
      <c r="B13" s="16" t="s">
        <v>645</v>
      </c>
      <c r="C13" s="13" t="s">
        <v>646</v>
      </c>
      <c r="D13" s="13" t="s">
        <v>379</v>
      </c>
      <c r="E13" s="17">
        <v>18000</v>
      </c>
      <c r="F13" s="18">
        <v>1704.06</v>
      </c>
      <c r="G13" s="19">
        <v>2.9700000000000001E-2</v>
      </c>
      <c r="H13" s="21"/>
      <c r="I13" s="21"/>
      <c r="J13" s="3"/>
    </row>
    <row r="14" spans="1:10" ht="13.05" customHeight="1">
      <c r="A14" s="15" t="s">
        <v>361</v>
      </c>
      <c r="B14" s="16" t="s">
        <v>362</v>
      </c>
      <c r="C14" s="13" t="s">
        <v>363</v>
      </c>
      <c r="D14" s="13" t="s">
        <v>364</v>
      </c>
      <c r="E14" s="17">
        <v>360000</v>
      </c>
      <c r="F14" s="18">
        <v>1593.54</v>
      </c>
      <c r="G14" s="19">
        <v>2.7799999999999998E-2</v>
      </c>
      <c r="H14" s="21"/>
      <c r="I14" s="21"/>
      <c r="J14" s="3"/>
    </row>
    <row r="15" spans="1:10" ht="13.05" customHeight="1">
      <c r="A15" s="15" t="s">
        <v>632</v>
      </c>
      <c r="B15" s="16" t="s">
        <v>633</v>
      </c>
      <c r="C15" s="13" t="s">
        <v>634</v>
      </c>
      <c r="D15" s="13" t="s">
        <v>375</v>
      </c>
      <c r="E15" s="17">
        <v>130500</v>
      </c>
      <c r="F15" s="18">
        <v>1383.3</v>
      </c>
      <c r="G15" s="19">
        <v>2.41E-2</v>
      </c>
      <c r="H15" s="21"/>
      <c r="I15" s="21"/>
      <c r="J15" s="3"/>
    </row>
    <row r="16" spans="1:10" ht="13.05" customHeight="1">
      <c r="A16" s="15" t="s">
        <v>512</v>
      </c>
      <c r="B16" s="16" t="s">
        <v>513</v>
      </c>
      <c r="C16" s="13" t="s">
        <v>514</v>
      </c>
      <c r="D16" s="13" t="s">
        <v>515</v>
      </c>
      <c r="E16" s="17">
        <v>31500</v>
      </c>
      <c r="F16" s="18">
        <v>1367.51</v>
      </c>
      <c r="G16" s="19">
        <v>2.3800000000000002E-2</v>
      </c>
      <c r="H16" s="21"/>
      <c r="I16" s="21"/>
      <c r="J16" s="3"/>
    </row>
    <row r="17" spans="1:10" ht="13.05" customHeight="1">
      <c r="A17" s="15" t="s">
        <v>638</v>
      </c>
      <c r="B17" s="16" t="s">
        <v>639</v>
      </c>
      <c r="C17" s="13" t="s">
        <v>640</v>
      </c>
      <c r="D17" s="13" t="s">
        <v>375</v>
      </c>
      <c r="E17" s="17">
        <v>315000</v>
      </c>
      <c r="F17" s="18">
        <v>1321.11</v>
      </c>
      <c r="G17" s="19">
        <v>2.3E-2</v>
      </c>
      <c r="H17" s="21"/>
      <c r="I17" s="21"/>
      <c r="J17" s="3"/>
    </row>
    <row r="18" spans="1:10" ht="13.05" customHeight="1">
      <c r="A18" s="15" t="s">
        <v>1404</v>
      </c>
      <c r="B18" s="16" t="s">
        <v>1405</v>
      </c>
      <c r="C18" s="13" t="s">
        <v>1406</v>
      </c>
      <c r="D18" s="13" t="s">
        <v>600</v>
      </c>
      <c r="E18" s="17">
        <v>1216860</v>
      </c>
      <c r="F18" s="18">
        <v>1261.28</v>
      </c>
      <c r="G18" s="19">
        <v>2.1999999999999999E-2</v>
      </c>
      <c r="H18" s="21"/>
      <c r="I18" s="21"/>
      <c r="J18" s="3"/>
    </row>
    <row r="19" spans="1:10" ht="13.05" customHeight="1">
      <c r="A19" s="15" t="s">
        <v>635</v>
      </c>
      <c r="B19" s="16" t="s">
        <v>636</v>
      </c>
      <c r="C19" s="13" t="s">
        <v>637</v>
      </c>
      <c r="D19" s="13" t="s">
        <v>431</v>
      </c>
      <c r="E19" s="17">
        <v>378000</v>
      </c>
      <c r="F19" s="18">
        <v>1240.22</v>
      </c>
      <c r="G19" s="19">
        <v>2.1600000000000001E-2</v>
      </c>
      <c r="H19" s="21"/>
      <c r="I19" s="21"/>
      <c r="J19" s="3"/>
    </row>
    <row r="20" spans="1:10" ht="13.05" customHeight="1">
      <c r="A20" s="15" t="s">
        <v>659</v>
      </c>
      <c r="B20" s="16" t="s">
        <v>660</v>
      </c>
      <c r="C20" s="13" t="s">
        <v>661</v>
      </c>
      <c r="D20" s="13" t="s">
        <v>662</v>
      </c>
      <c r="E20" s="17">
        <v>81000</v>
      </c>
      <c r="F20" s="18">
        <v>1212.17</v>
      </c>
      <c r="G20" s="19">
        <v>2.1100000000000001E-2</v>
      </c>
      <c r="H20" s="21"/>
      <c r="I20" s="21"/>
      <c r="J20" s="3"/>
    </row>
    <row r="21" spans="1:10" ht="13.05" customHeight="1">
      <c r="A21" s="15" t="s">
        <v>414</v>
      </c>
      <c r="B21" s="16" t="s">
        <v>415</v>
      </c>
      <c r="C21" s="13" t="s">
        <v>416</v>
      </c>
      <c r="D21" s="13" t="s">
        <v>417</v>
      </c>
      <c r="E21" s="17">
        <v>20700</v>
      </c>
      <c r="F21" s="18">
        <v>1158.06</v>
      </c>
      <c r="G21" s="19">
        <v>2.0199999999999999E-2</v>
      </c>
      <c r="H21" s="21"/>
      <c r="I21" s="21"/>
      <c r="J21" s="3"/>
    </row>
    <row r="22" spans="1:10" ht="13.05" customHeight="1">
      <c r="A22" s="15" t="s">
        <v>629</v>
      </c>
      <c r="B22" s="16" t="s">
        <v>630</v>
      </c>
      <c r="C22" s="13" t="s">
        <v>631</v>
      </c>
      <c r="D22" s="13" t="s">
        <v>508</v>
      </c>
      <c r="E22" s="17">
        <v>63000</v>
      </c>
      <c r="F22" s="18">
        <v>1141.5</v>
      </c>
      <c r="G22" s="19">
        <v>1.9900000000000001E-2</v>
      </c>
      <c r="H22" s="21"/>
      <c r="I22" s="21"/>
      <c r="J22" s="3"/>
    </row>
    <row r="23" spans="1:10" ht="13.05" customHeight="1">
      <c r="A23" s="15" t="s">
        <v>641</v>
      </c>
      <c r="B23" s="16" t="s">
        <v>642</v>
      </c>
      <c r="C23" s="13" t="s">
        <v>643</v>
      </c>
      <c r="D23" s="13" t="s">
        <v>417</v>
      </c>
      <c r="E23" s="17">
        <v>100000</v>
      </c>
      <c r="F23" s="18">
        <v>1133.8</v>
      </c>
      <c r="G23" s="19">
        <v>1.9800000000000002E-2</v>
      </c>
      <c r="H23" s="21"/>
      <c r="I23" s="21"/>
      <c r="J23" s="3"/>
    </row>
    <row r="24" spans="1:10" ht="13.05" customHeight="1">
      <c r="A24" s="15" t="s">
        <v>669</v>
      </c>
      <c r="B24" s="16" t="s">
        <v>670</v>
      </c>
      <c r="C24" s="13" t="s">
        <v>671</v>
      </c>
      <c r="D24" s="13" t="s">
        <v>515</v>
      </c>
      <c r="E24" s="17">
        <v>13500</v>
      </c>
      <c r="F24" s="18">
        <v>1073.72</v>
      </c>
      <c r="G24" s="19">
        <v>1.8700000000000001E-2</v>
      </c>
      <c r="H24" s="21"/>
      <c r="I24" s="21"/>
      <c r="J24" s="3"/>
    </row>
    <row r="25" spans="1:10" ht="13.05" customHeight="1">
      <c r="A25" s="15" t="s">
        <v>458</v>
      </c>
      <c r="B25" s="16" t="s">
        <v>459</v>
      </c>
      <c r="C25" s="13" t="s">
        <v>460</v>
      </c>
      <c r="D25" s="13" t="s">
        <v>450</v>
      </c>
      <c r="E25" s="17">
        <v>37800</v>
      </c>
      <c r="F25" s="18">
        <v>958.08</v>
      </c>
      <c r="G25" s="19">
        <v>1.67E-2</v>
      </c>
      <c r="H25" s="21"/>
      <c r="I25" s="21"/>
      <c r="J25" s="3"/>
    </row>
    <row r="26" spans="1:10" ht="13.05" customHeight="1">
      <c r="A26" s="15" t="s">
        <v>399</v>
      </c>
      <c r="B26" s="16" t="s">
        <v>400</v>
      </c>
      <c r="C26" s="13" t="s">
        <v>401</v>
      </c>
      <c r="D26" s="13" t="s">
        <v>402</v>
      </c>
      <c r="E26" s="17">
        <v>46800</v>
      </c>
      <c r="F26" s="18">
        <v>889.2</v>
      </c>
      <c r="G26" s="19">
        <v>1.55E-2</v>
      </c>
      <c r="H26" s="21"/>
      <c r="I26" s="21"/>
      <c r="J26" s="3"/>
    </row>
    <row r="27" spans="1:10" ht="13.05" customHeight="1">
      <c r="A27" s="15" t="s">
        <v>552</v>
      </c>
      <c r="B27" s="16" t="s">
        <v>553</v>
      </c>
      <c r="C27" s="13" t="s">
        <v>554</v>
      </c>
      <c r="D27" s="13" t="s">
        <v>417</v>
      </c>
      <c r="E27" s="17">
        <v>7020</v>
      </c>
      <c r="F27" s="18">
        <v>880.31</v>
      </c>
      <c r="G27" s="19">
        <v>1.5299999999999999E-2</v>
      </c>
      <c r="H27" s="21"/>
      <c r="I27" s="21"/>
      <c r="J27" s="3"/>
    </row>
    <row r="28" spans="1:10" ht="13.05" customHeight="1">
      <c r="A28" s="15" t="s">
        <v>380</v>
      </c>
      <c r="B28" s="16" t="s">
        <v>381</v>
      </c>
      <c r="C28" s="13" t="s">
        <v>382</v>
      </c>
      <c r="D28" s="13" t="s">
        <v>375</v>
      </c>
      <c r="E28" s="17">
        <v>230000</v>
      </c>
      <c r="F28" s="18">
        <v>820.41</v>
      </c>
      <c r="G28" s="19">
        <v>1.43E-2</v>
      </c>
      <c r="H28" s="21"/>
      <c r="I28" s="21"/>
      <c r="J28" s="3"/>
    </row>
    <row r="29" spans="1:10" ht="13.05" customHeight="1">
      <c r="A29" s="15" t="s">
        <v>477</v>
      </c>
      <c r="B29" s="16" t="s">
        <v>478</v>
      </c>
      <c r="C29" s="13" t="s">
        <v>479</v>
      </c>
      <c r="D29" s="13" t="s">
        <v>480</v>
      </c>
      <c r="E29" s="17">
        <v>335000</v>
      </c>
      <c r="F29" s="18">
        <v>818.54</v>
      </c>
      <c r="G29" s="19">
        <v>1.43E-2</v>
      </c>
      <c r="H29" s="21"/>
      <c r="I29" s="21"/>
      <c r="J29" s="3"/>
    </row>
    <row r="30" spans="1:10" ht="13.05" customHeight="1">
      <c r="A30" s="15" t="s">
        <v>464</v>
      </c>
      <c r="B30" s="16" t="s">
        <v>465</v>
      </c>
      <c r="C30" s="13" t="s">
        <v>466</v>
      </c>
      <c r="D30" s="13" t="s">
        <v>450</v>
      </c>
      <c r="E30" s="17">
        <v>1620</v>
      </c>
      <c r="F30" s="18">
        <v>810</v>
      </c>
      <c r="G30" s="19">
        <v>1.41E-2</v>
      </c>
      <c r="H30" s="21"/>
      <c r="I30" s="21"/>
      <c r="J30" s="3"/>
    </row>
    <row r="31" spans="1:10" ht="13.05" customHeight="1">
      <c r="A31" s="15" t="s">
        <v>509</v>
      </c>
      <c r="B31" s="16" t="s">
        <v>510</v>
      </c>
      <c r="C31" s="13" t="s">
        <v>511</v>
      </c>
      <c r="D31" s="13" t="s">
        <v>439</v>
      </c>
      <c r="E31" s="17">
        <v>12600</v>
      </c>
      <c r="F31" s="18">
        <v>804.57</v>
      </c>
      <c r="G31" s="19">
        <v>1.4E-2</v>
      </c>
      <c r="H31" s="21"/>
      <c r="I31" s="21"/>
      <c r="J31" s="3"/>
    </row>
    <row r="32" spans="1:10" ht="13.05" customHeight="1">
      <c r="A32" s="15" t="s">
        <v>663</v>
      </c>
      <c r="B32" s="16" t="s">
        <v>664</v>
      </c>
      <c r="C32" s="13" t="s">
        <v>665</v>
      </c>
      <c r="D32" s="13" t="s">
        <v>409</v>
      </c>
      <c r="E32" s="17">
        <v>135000</v>
      </c>
      <c r="F32" s="18">
        <v>803.86</v>
      </c>
      <c r="G32" s="19">
        <v>1.4E-2</v>
      </c>
      <c r="H32" s="21"/>
      <c r="I32" s="21"/>
      <c r="J32" s="3"/>
    </row>
    <row r="33" spans="1:10" ht="13.05" customHeight="1">
      <c r="A33" s="15" t="s">
        <v>567</v>
      </c>
      <c r="B33" s="16" t="s">
        <v>568</v>
      </c>
      <c r="C33" s="13" t="s">
        <v>569</v>
      </c>
      <c r="D33" s="13" t="s">
        <v>371</v>
      </c>
      <c r="E33" s="17">
        <v>475000</v>
      </c>
      <c r="F33" s="18">
        <v>779.14</v>
      </c>
      <c r="G33" s="19">
        <v>1.3599999999999999E-2</v>
      </c>
      <c r="H33" s="21"/>
      <c r="I33" s="21"/>
      <c r="J33" s="3"/>
    </row>
    <row r="34" spans="1:10" ht="13.05" customHeight="1">
      <c r="A34" s="15" t="s">
        <v>1337</v>
      </c>
      <c r="B34" s="16" t="s">
        <v>1338</v>
      </c>
      <c r="C34" s="13" t="s">
        <v>1339</v>
      </c>
      <c r="D34" s="13" t="s">
        <v>600</v>
      </c>
      <c r="E34" s="17">
        <v>135000</v>
      </c>
      <c r="F34" s="18">
        <v>770.04</v>
      </c>
      <c r="G34" s="19">
        <v>1.34E-2</v>
      </c>
      <c r="H34" s="21"/>
      <c r="I34" s="21"/>
      <c r="J34" s="3"/>
    </row>
    <row r="35" spans="1:10" ht="13.05" customHeight="1">
      <c r="A35" s="15" t="s">
        <v>1444</v>
      </c>
      <c r="B35" s="16" t="s">
        <v>1445</v>
      </c>
      <c r="C35" s="13" t="s">
        <v>1446</v>
      </c>
      <c r="D35" s="13" t="s">
        <v>539</v>
      </c>
      <c r="E35" s="17">
        <v>25000</v>
      </c>
      <c r="F35" s="18">
        <v>745.83</v>
      </c>
      <c r="G35" s="19">
        <v>1.2999999999999999E-2</v>
      </c>
      <c r="H35" s="21"/>
      <c r="I35" s="21"/>
      <c r="J35" s="3"/>
    </row>
    <row r="36" spans="1:10" ht="13.05" customHeight="1">
      <c r="A36" s="15" t="s">
        <v>694</v>
      </c>
      <c r="B36" s="16" t="s">
        <v>695</v>
      </c>
      <c r="C36" s="13" t="s">
        <v>696</v>
      </c>
      <c r="D36" s="13" t="s">
        <v>515</v>
      </c>
      <c r="E36" s="17">
        <v>5400</v>
      </c>
      <c r="F36" s="18">
        <v>731.54</v>
      </c>
      <c r="G36" s="19">
        <v>1.2800000000000001E-2</v>
      </c>
      <c r="H36" s="21"/>
      <c r="I36" s="21"/>
      <c r="J36" s="3"/>
    </row>
    <row r="37" spans="1:10" ht="13.05" customHeight="1">
      <c r="A37" s="15" t="s">
        <v>703</v>
      </c>
      <c r="B37" s="16" t="s">
        <v>704</v>
      </c>
      <c r="C37" s="13" t="s">
        <v>705</v>
      </c>
      <c r="D37" s="13" t="s">
        <v>424</v>
      </c>
      <c r="E37" s="17">
        <v>153000</v>
      </c>
      <c r="F37" s="18">
        <v>720.78</v>
      </c>
      <c r="G37" s="19">
        <v>1.26E-2</v>
      </c>
      <c r="H37" s="21"/>
      <c r="I37" s="21"/>
      <c r="J37" s="3"/>
    </row>
    <row r="38" spans="1:10" ht="13.05" customHeight="1">
      <c r="A38" s="15" t="s">
        <v>501</v>
      </c>
      <c r="B38" s="16" t="s">
        <v>502</v>
      </c>
      <c r="C38" s="13" t="s">
        <v>503</v>
      </c>
      <c r="D38" s="13" t="s">
        <v>504</v>
      </c>
      <c r="E38" s="17">
        <v>41400</v>
      </c>
      <c r="F38" s="18">
        <v>702.89</v>
      </c>
      <c r="G38" s="19">
        <v>1.23E-2</v>
      </c>
      <c r="H38" s="21"/>
      <c r="I38" s="21"/>
      <c r="J38" s="3"/>
    </row>
    <row r="39" spans="1:10" ht="13.05" customHeight="1">
      <c r="A39" s="15" t="s">
        <v>714</v>
      </c>
      <c r="B39" s="16" t="s">
        <v>715</v>
      </c>
      <c r="C39" s="13" t="s">
        <v>716</v>
      </c>
      <c r="D39" s="13" t="s">
        <v>375</v>
      </c>
      <c r="E39" s="17">
        <v>54000</v>
      </c>
      <c r="F39" s="18">
        <v>702</v>
      </c>
      <c r="G39" s="19">
        <v>1.2200000000000001E-2</v>
      </c>
      <c r="H39" s="21"/>
      <c r="I39" s="21"/>
      <c r="J39" s="3"/>
    </row>
    <row r="40" spans="1:10" ht="13.05" customHeight="1">
      <c r="A40" s="15" t="s">
        <v>717</v>
      </c>
      <c r="B40" s="16" t="s">
        <v>718</v>
      </c>
      <c r="C40" s="13" t="s">
        <v>719</v>
      </c>
      <c r="D40" s="13" t="s">
        <v>457</v>
      </c>
      <c r="E40" s="17">
        <v>34200</v>
      </c>
      <c r="F40" s="18">
        <v>691.18</v>
      </c>
      <c r="G40" s="19">
        <v>1.21E-2</v>
      </c>
      <c r="H40" s="21"/>
      <c r="I40" s="21"/>
      <c r="J40" s="3"/>
    </row>
    <row r="41" spans="1:10" ht="13.05" customHeight="1">
      <c r="A41" s="15" t="s">
        <v>675</v>
      </c>
      <c r="B41" s="16" t="s">
        <v>676</v>
      </c>
      <c r="C41" s="13" t="s">
        <v>677</v>
      </c>
      <c r="D41" s="13" t="s">
        <v>504</v>
      </c>
      <c r="E41" s="17">
        <v>13500</v>
      </c>
      <c r="F41" s="18">
        <v>688.82</v>
      </c>
      <c r="G41" s="19">
        <v>1.2E-2</v>
      </c>
      <c r="H41" s="21"/>
      <c r="I41" s="21"/>
      <c r="J41" s="3"/>
    </row>
    <row r="42" spans="1:10" ht="13.05" customHeight="1">
      <c r="A42" s="15" t="s">
        <v>1343</v>
      </c>
      <c r="B42" s="16" t="s">
        <v>1344</v>
      </c>
      <c r="C42" s="13" t="s">
        <v>1345</v>
      </c>
      <c r="D42" s="13" t="s">
        <v>389</v>
      </c>
      <c r="E42" s="17">
        <v>58500</v>
      </c>
      <c r="F42" s="18">
        <v>687.38</v>
      </c>
      <c r="G42" s="19">
        <v>1.2E-2</v>
      </c>
      <c r="H42" s="21"/>
      <c r="I42" s="21"/>
      <c r="J42" s="3"/>
    </row>
    <row r="43" spans="1:10" ht="13.05" customHeight="1">
      <c r="A43" s="15" t="s">
        <v>720</v>
      </c>
      <c r="B43" s="16" t="s">
        <v>721</v>
      </c>
      <c r="C43" s="13" t="s">
        <v>722</v>
      </c>
      <c r="D43" s="13" t="s">
        <v>480</v>
      </c>
      <c r="E43" s="17">
        <v>162000</v>
      </c>
      <c r="F43" s="18">
        <v>671.41</v>
      </c>
      <c r="G43" s="19">
        <v>1.17E-2</v>
      </c>
      <c r="H43" s="21"/>
      <c r="I43" s="21"/>
      <c r="J43" s="3"/>
    </row>
    <row r="44" spans="1:10" ht="13.05" customHeight="1">
      <c r="A44" s="15" t="s">
        <v>432</v>
      </c>
      <c r="B44" s="16" t="s">
        <v>433</v>
      </c>
      <c r="C44" s="13" t="s">
        <v>434</v>
      </c>
      <c r="D44" s="13" t="s">
        <v>435</v>
      </c>
      <c r="E44" s="17">
        <v>74000</v>
      </c>
      <c r="F44" s="18">
        <v>671.11</v>
      </c>
      <c r="G44" s="19">
        <v>1.17E-2</v>
      </c>
      <c r="H44" s="21"/>
      <c r="I44" s="21"/>
      <c r="J44" s="3"/>
    </row>
    <row r="45" spans="1:10" ht="13.05" customHeight="1">
      <c r="A45" s="15" t="s">
        <v>656</v>
      </c>
      <c r="B45" s="16" t="s">
        <v>657</v>
      </c>
      <c r="C45" s="13" t="s">
        <v>658</v>
      </c>
      <c r="D45" s="13" t="s">
        <v>457</v>
      </c>
      <c r="E45" s="17">
        <v>180000</v>
      </c>
      <c r="F45" s="18">
        <v>662.22</v>
      </c>
      <c r="G45" s="19">
        <v>1.15E-2</v>
      </c>
      <c r="H45" s="21"/>
      <c r="I45" s="21"/>
      <c r="J45" s="3"/>
    </row>
    <row r="46" spans="1:10" ht="13.05" customHeight="1">
      <c r="A46" s="15" t="s">
        <v>666</v>
      </c>
      <c r="B46" s="16" t="s">
        <v>667</v>
      </c>
      <c r="C46" s="13" t="s">
        <v>668</v>
      </c>
      <c r="D46" s="13" t="s">
        <v>417</v>
      </c>
      <c r="E46" s="17">
        <v>27000</v>
      </c>
      <c r="F46" s="18">
        <v>647.80999999999995</v>
      </c>
      <c r="G46" s="19">
        <v>1.1299999999999999E-2</v>
      </c>
      <c r="H46" s="21"/>
      <c r="I46" s="21"/>
      <c r="J46" s="3"/>
    </row>
    <row r="47" spans="1:10" ht="13.05" customHeight="1">
      <c r="A47" s="15" t="s">
        <v>470</v>
      </c>
      <c r="B47" s="16" t="s">
        <v>471</v>
      </c>
      <c r="C47" s="13" t="s">
        <v>472</v>
      </c>
      <c r="D47" s="13" t="s">
        <v>375</v>
      </c>
      <c r="E47" s="17">
        <v>2790000</v>
      </c>
      <c r="F47" s="18">
        <v>636.96</v>
      </c>
      <c r="G47" s="19">
        <v>1.11E-2</v>
      </c>
      <c r="H47" s="21"/>
      <c r="I47" s="21"/>
      <c r="J47" s="3"/>
    </row>
    <row r="48" spans="1:10" ht="13.05" customHeight="1">
      <c r="A48" s="15" t="s">
        <v>467</v>
      </c>
      <c r="B48" s="16" t="s">
        <v>468</v>
      </c>
      <c r="C48" s="13" t="s">
        <v>469</v>
      </c>
      <c r="D48" s="13" t="s">
        <v>282</v>
      </c>
      <c r="E48" s="17">
        <v>828000</v>
      </c>
      <c r="F48" s="18">
        <v>635.24</v>
      </c>
      <c r="G48" s="19">
        <v>1.11E-2</v>
      </c>
      <c r="H48" s="21"/>
      <c r="I48" s="21"/>
      <c r="J48" s="3"/>
    </row>
    <row r="49" spans="1:10" ht="13.05" customHeight="1">
      <c r="A49" s="15" t="s">
        <v>601</v>
      </c>
      <c r="B49" s="16" t="s">
        <v>602</v>
      </c>
      <c r="C49" s="13" t="s">
        <v>603</v>
      </c>
      <c r="D49" s="13" t="s">
        <v>604</v>
      </c>
      <c r="E49" s="17">
        <v>166541</v>
      </c>
      <c r="F49" s="18">
        <v>617.28</v>
      </c>
      <c r="G49" s="19">
        <v>1.0800000000000001E-2</v>
      </c>
      <c r="H49" s="21"/>
      <c r="I49" s="21"/>
      <c r="J49" s="3"/>
    </row>
    <row r="50" spans="1:10" ht="13.05" customHeight="1">
      <c r="A50" s="15" t="s">
        <v>700</v>
      </c>
      <c r="B50" s="16" t="s">
        <v>701</v>
      </c>
      <c r="C50" s="13" t="s">
        <v>702</v>
      </c>
      <c r="D50" s="13" t="s">
        <v>379</v>
      </c>
      <c r="E50" s="17">
        <v>12000</v>
      </c>
      <c r="F50" s="18">
        <v>607.91999999999996</v>
      </c>
      <c r="G50" s="19">
        <v>1.06E-2</v>
      </c>
      <c r="H50" s="21"/>
      <c r="I50" s="21"/>
      <c r="J50" s="3"/>
    </row>
    <row r="51" spans="1:10" ht="13.05" customHeight="1">
      <c r="A51" s="15" t="s">
        <v>1407</v>
      </c>
      <c r="B51" s="16" t="s">
        <v>1408</v>
      </c>
      <c r="C51" s="13" t="s">
        <v>1409</v>
      </c>
      <c r="D51" s="13" t="s">
        <v>504</v>
      </c>
      <c r="E51" s="17">
        <v>19000</v>
      </c>
      <c r="F51" s="18">
        <v>601.26</v>
      </c>
      <c r="G51" s="19">
        <v>1.0500000000000001E-2</v>
      </c>
      <c r="H51" s="21"/>
      <c r="I51" s="21"/>
      <c r="J51" s="3"/>
    </row>
    <row r="52" spans="1:10" ht="13.05" customHeight="1">
      <c r="A52" s="15" t="s">
        <v>697</v>
      </c>
      <c r="B52" s="16" t="s">
        <v>698</v>
      </c>
      <c r="C52" s="13" t="s">
        <v>699</v>
      </c>
      <c r="D52" s="13" t="s">
        <v>690</v>
      </c>
      <c r="E52" s="17">
        <v>225000</v>
      </c>
      <c r="F52" s="18">
        <v>574.88</v>
      </c>
      <c r="G52" s="19">
        <v>0.01</v>
      </c>
      <c r="H52" s="21"/>
      <c r="I52" s="21"/>
      <c r="J52" s="3"/>
    </row>
    <row r="53" spans="1:10" ht="13.05" customHeight="1">
      <c r="A53" s="15" t="s">
        <v>650</v>
      </c>
      <c r="B53" s="16" t="s">
        <v>651</v>
      </c>
      <c r="C53" s="13" t="s">
        <v>652</v>
      </c>
      <c r="D53" s="13" t="s">
        <v>417</v>
      </c>
      <c r="E53" s="17">
        <v>35000</v>
      </c>
      <c r="F53" s="18">
        <v>569.79999999999995</v>
      </c>
      <c r="G53" s="19">
        <v>9.9000000000000008E-3</v>
      </c>
      <c r="H53" s="21"/>
      <c r="I53" s="21"/>
      <c r="J53" s="3"/>
    </row>
    <row r="54" spans="1:10" ht="13.05" customHeight="1">
      <c r="A54" s="15" t="s">
        <v>577</v>
      </c>
      <c r="B54" s="16" t="s">
        <v>578</v>
      </c>
      <c r="C54" s="13" t="s">
        <v>579</v>
      </c>
      <c r="D54" s="13" t="s">
        <v>450</v>
      </c>
      <c r="E54" s="17">
        <v>441000</v>
      </c>
      <c r="F54" s="18">
        <v>549.79</v>
      </c>
      <c r="G54" s="19">
        <v>9.5999999999999992E-3</v>
      </c>
      <c r="H54" s="21"/>
      <c r="I54" s="21"/>
      <c r="J54" s="3"/>
    </row>
    <row r="55" spans="1:10" ht="13.05" customHeight="1">
      <c r="A55" s="15" t="s">
        <v>730</v>
      </c>
      <c r="B55" s="16" t="s">
        <v>731</v>
      </c>
      <c r="C55" s="13" t="s">
        <v>732</v>
      </c>
      <c r="D55" s="13" t="s">
        <v>713</v>
      </c>
      <c r="E55" s="17">
        <v>126000</v>
      </c>
      <c r="F55" s="18">
        <v>504.57</v>
      </c>
      <c r="G55" s="19">
        <v>8.8000000000000005E-3</v>
      </c>
      <c r="H55" s="21"/>
      <c r="I55" s="21"/>
      <c r="J55" s="3"/>
    </row>
    <row r="56" spans="1:10" ht="13.05" customHeight="1">
      <c r="A56" s="15" t="s">
        <v>1022</v>
      </c>
      <c r="B56" s="16" t="s">
        <v>1023</v>
      </c>
      <c r="C56" s="13" t="s">
        <v>1024</v>
      </c>
      <c r="D56" s="13" t="s">
        <v>446</v>
      </c>
      <c r="E56" s="17">
        <v>90000</v>
      </c>
      <c r="F56" s="18">
        <v>489.02</v>
      </c>
      <c r="G56" s="19">
        <v>8.5000000000000006E-3</v>
      </c>
      <c r="H56" s="21"/>
      <c r="I56" s="21"/>
      <c r="J56" s="3"/>
    </row>
    <row r="57" spans="1:10" ht="13.05" customHeight="1">
      <c r="A57" s="15" t="s">
        <v>723</v>
      </c>
      <c r="B57" s="16" t="s">
        <v>724</v>
      </c>
      <c r="C57" s="13" t="s">
        <v>725</v>
      </c>
      <c r="D57" s="13" t="s">
        <v>282</v>
      </c>
      <c r="E57" s="17">
        <v>171000</v>
      </c>
      <c r="F57" s="18">
        <v>450.67</v>
      </c>
      <c r="G57" s="19">
        <v>7.9000000000000008E-3</v>
      </c>
      <c r="H57" s="21"/>
      <c r="I57" s="21"/>
      <c r="J57" s="3"/>
    </row>
    <row r="58" spans="1:10" ht="13.05" customHeight="1">
      <c r="A58" s="15" t="s">
        <v>1358</v>
      </c>
      <c r="B58" s="16" t="s">
        <v>1359</v>
      </c>
      <c r="C58" s="13" t="s">
        <v>1360</v>
      </c>
      <c r="D58" s="13" t="s">
        <v>379</v>
      </c>
      <c r="E58" s="17">
        <v>7470</v>
      </c>
      <c r="F58" s="18">
        <v>349.92</v>
      </c>
      <c r="G58" s="19">
        <v>6.1000000000000004E-3</v>
      </c>
      <c r="H58" s="21"/>
      <c r="I58" s="21"/>
      <c r="J58" s="3"/>
    </row>
    <row r="59" spans="1:10" ht="13.05" customHeight="1">
      <c r="A59" s="15" t="s">
        <v>605</v>
      </c>
      <c r="B59" s="16" t="s">
        <v>606</v>
      </c>
      <c r="C59" s="13" t="s">
        <v>607</v>
      </c>
      <c r="D59" s="13" t="s">
        <v>379</v>
      </c>
      <c r="E59" s="17">
        <v>1143</v>
      </c>
      <c r="F59" s="18">
        <v>11.29</v>
      </c>
      <c r="G59" s="19">
        <v>2.0000000000000001E-4</v>
      </c>
      <c r="H59" s="21"/>
      <c r="I59" s="21"/>
      <c r="J59" s="3"/>
    </row>
    <row r="60" spans="1:10" ht="13.05" customHeight="1">
      <c r="A60" s="3"/>
      <c r="B60" s="22" t="s">
        <v>185</v>
      </c>
      <c r="C60" s="2"/>
      <c r="D60" s="2"/>
      <c r="E60" s="2"/>
      <c r="F60" s="23">
        <v>54657.52</v>
      </c>
      <c r="G60" s="24">
        <v>0.95289999999999997</v>
      </c>
      <c r="H60" s="25"/>
      <c r="I60" s="25"/>
      <c r="J60" s="3"/>
    </row>
    <row r="61" spans="1:10" ht="13.05" customHeight="1">
      <c r="A61" s="3"/>
      <c r="B61" s="22" t="s">
        <v>608</v>
      </c>
      <c r="C61" s="2"/>
      <c r="D61" s="2"/>
      <c r="E61" s="2"/>
      <c r="F61" s="25" t="s">
        <v>187</v>
      </c>
      <c r="G61" s="25" t="s">
        <v>187</v>
      </c>
      <c r="H61" s="25"/>
      <c r="I61" s="25"/>
      <c r="J61" s="3"/>
    </row>
    <row r="62" spans="1:10" ht="13.05" customHeight="1">
      <c r="A62" s="3"/>
      <c r="B62" s="22" t="s">
        <v>185</v>
      </c>
      <c r="C62" s="2"/>
      <c r="D62" s="2"/>
      <c r="E62" s="2"/>
      <c r="F62" s="25" t="s">
        <v>187</v>
      </c>
      <c r="G62" s="25" t="s">
        <v>187</v>
      </c>
      <c r="H62" s="25"/>
      <c r="I62" s="25"/>
      <c r="J62" s="3"/>
    </row>
    <row r="63" spans="1:10" ht="13.05" customHeight="1">
      <c r="A63" s="3"/>
      <c r="B63" s="22" t="s">
        <v>193</v>
      </c>
      <c r="C63" s="26"/>
      <c r="D63" s="2"/>
      <c r="E63" s="26"/>
      <c r="F63" s="23">
        <v>54657.52</v>
      </c>
      <c r="G63" s="24">
        <v>0.95289999999999997</v>
      </c>
      <c r="H63" s="25"/>
      <c r="I63" s="25"/>
      <c r="J63" s="3"/>
    </row>
    <row r="64" spans="1:10" ht="13.05" customHeight="1">
      <c r="A64" s="3"/>
      <c r="B64" s="12" t="s">
        <v>194</v>
      </c>
      <c r="C64" s="13"/>
      <c r="D64" s="13"/>
      <c r="E64" s="13"/>
      <c r="F64" s="13"/>
      <c r="G64" s="13"/>
      <c r="H64" s="14"/>
      <c r="I64" s="14"/>
      <c r="J64" s="3"/>
    </row>
    <row r="65" spans="1:10" ht="13.05" customHeight="1">
      <c r="A65" s="3"/>
      <c r="B65" s="12" t="s">
        <v>612</v>
      </c>
      <c r="C65" s="13"/>
      <c r="D65" s="13"/>
      <c r="E65" s="13"/>
      <c r="F65" s="3"/>
      <c r="G65" s="14"/>
      <c r="H65" s="14"/>
      <c r="I65" s="14"/>
      <c r="J65" s="3"/>
    </row>
    <row r="66" spans="1:10" ht="13.05" customHeight="1">
      <c r="A66" s="15" t="s">
        <v>613</v>
      </c>
      <c r="B66" s="16" t="s">
        <v>614</v>
      </c>
      <c r="C66" s="13" t="s">
        <v>615</v>
      </c>
      <c r="D66" s="13" t="s">
        <v>160</v>
      </c>
      <c r="E66" s="17">
        <v>500000</v>
      </c>
      <c r="F66" s="18">
        <v>492.84</v>
      </c>
      <c r="G66" s="19">
        <v>8.6E-3</v>
      </c>
      <c r="H66" s="20">
        <v>5.2999999999999999E-2</v>
      </c>
      <c r="I66" s="21"/>
      <c r="J66" s="3"/>
    </row>
    <row r="67" spans="1:10" ht="13.05" customHeight="1">
      <c r="A67" s="3"/>
      <c r="B67" s="22" t="s">
        <v>185</v>
      </c>
      <c r="C67" s="2"/>
      <c r="D67" s="2"/>
      <c r="E67" s="2"/>
      <c r="F67" s="23">
        <v>492.84</v>
      </c>
      <c r="G67" s="24">
        <v>8.6E-3</v>
      </c>
      <c r="H67" s="25"/>
      <c r="I67" s="25"/>
      <c r="J67" s="3"/>
    </row>
    <row r="68" spans="1:10" ht="13.05" customHeight="1">
      <c r="A68" s="3"/>
      <c r="B68" s="22" t="s">
        <v>193</v>
      </c>
      <c r="C68" s="26"/>
      <c r="D68" s="2"/>
      <c r="E68" s="26"/>
      <c r="F68" s="23">
        <v>492.84</v>
      </c>
      <c r="G68" s="24">
        <v>8.6E-3</v>
      </c>
      <c r="H68" s="25"/>
      <c r="I68" s="25"/>
      <c r="J68" s="3"/>
    </row>
    <row r="69" spans="1:10" ht="13.05" customHeight="1">
      <c r="A69" s="3"/>
      <c r="B69" s="12" t="s">
        <v>232</v>
      </c>
      <c r="C69" s="13"/>
      <c r="D69" s="13"/>
      <c r="E69" s="13"/>
      <c r="F69" s="13"/>
      <c r="G69" s="13"/>
      <c r="H69" s="14"/>
      <c r="I69" s="14"/>
      <c r="J69" s="3"/>
    </row>
    <row r="70" spans="1:10" ht="13.05" customHeight="1">
      <c r="A70" s="15" t="s">
        <v>233</v>
      </c>
      <c r="B70" s="16" t="s">
        <v>234</v>
      </c>
      <c r="C70" s="13"/>
      <c r="D70" s="13" t="s">
        <v>231</v>
      </c>
      <c r="E70" s="17"/>
      <c r="F70" s="18">
        <v>2246.54</v>
      </c>
      <c r="G70" s="19">
        <v>3.9199999999999999E-2</v>
      </c>
      <c r="H70" s="20">
        <v>4.9893298649362615E-2</v>
      </c>
      <c r="I70" s="21"/>
      <c r="J70" s="3"/>
    </row>
    <row r="71" spans="1:10" ht="13.05" customHeight="1">
      <c r="A71" s="3"/>
      <c r="B71" s="22" t="s">
        <v>185</v>
      </c>
      <c r="C71" s="2"/>
      <c r="D71" s="2"/>
      <c r="E71" s="2"/>
      <c r="F71" s="23">
        <v>2246.54</v>
      </c>
      <c r="G71" s="24">
        <v>3.9199999999999999E-2</v>
      </c>
      <c r="H71" s="25"/>
      <c r="I71" s="25"/>
      <c r="J71" s="3"/>
    </row>
    <row r="72" spans="1:10" ht="13.05" customHeight="1">
      <c r="A72" s="3"/>
      <c r="B72" s="22" t="s">
        <v>193</v>
      </c>
      <c r="C72" s="26"/>
      <c r="D72" s="2"/>
      <c r="E72" s="26"/>
      <c r="F72" s="23">
        <v>2246.54</v>
      </c>
      <c r="G72" s="24">
        <v>3.9199999999999999E-2</v>
      </c>
      <c r="H72" s="25"/>
      <c r="I72" s="25"/>
      <c r="J72" s="3"/>
    </row>
    <row r="73" spans="1:10" ht="13.05" customHeight="1">
      <c r="A73" s="3"/>
      <c r="B73" s="22" t="s">
        <v>235</v>
      </c>
      <c r="C73" s="13"/>
      <c r="D73" s="2"/>
      <c r="E73" s="13"/>
      <c r="F73" s="27">
        <v>-46</v>
      </c>
      <c r="G73" s="24">
        <v>-6.9999999999999999E-4</v>
      </c>
      <c r="H73" s="25"/>
      <c r="I73" s="25"/>
      <c r="J73" s="3"/>
    </row>
    <row r="74" spans="1:10" ht="13.05" customHeight="1">
      <c r="A74" s="3"/>
      <c r="B74" s="28" t="s">
        <v>236</v>
      </c>
      <c r="C74" s="29"/>
      <c r="D74" s="29"/>
      <c r="E74" s="29"/>
      <c r="F74" s="30">
        <v>57350.9</v>
      </c>
      <c r="G74" s="31">
        <v>1</v>
      </c>
      <c r="H74" s="32"/>
      <c r="I74" s="32"/>
      <c r="J74" s="3"/>
    </row>
    <row r="75" spans="1:10" ht="13.05" customHeight="1">
      <c r="A75" s="3"/>
      <c r="B75" s="6"/>
      <c r="C75" s="3"/>
      <c r="D75" s="3"/>
      <c r="E75" s="3"/>
      <c r="F75" s="3"/>
      <c r="G75" s="3"/>
      <c r="H75" s="3"/>
      <c r="I75" s="3"/>
      <c r="J75" s="3"/>
    </row>
    <row r="76" spans="1:10" ht="13.05" customHeight="1">
      <c r="A76" s="3"/>
      <c r="B76" s="165"/>
      <c r="C76" s="165"/>
      <c r="D76" s="165"/>
      <c r="E76" s="165"/>
      <c r="F76" s="165"/>
      <c r="G76" s="165"/>
      <c r="H76" s="165"/>
      <c r="I76" s="3"/>
      <c r="J76" s="3"/>
    </row>
    <row r="77" spans="1:10" ht="13.05" customHeight="1">
      <c r="A77" s="3"/>
      <c r="B77" s="165"/>
      <c r="C77" s="165"/>
      <c r="D77" s="165"/>
      <c r="E77" s="165"/>
      <c r="F77" s="165"/>
      <c r="G77" s="165"/>
      <c r="H77" s="165"/>
      <c r="I77" s="3"/>
      <c r="J77" s="3"/>
    </row>
    <row r="78" spans="1:10" ht="13.05" customHeight="1">
      <c r="A78" s="3"/>
      <c r="B78" s="4" t="s">
        <v>231</v>
      </c>
      <c r="C78" s="3"/>
      <c r="D78" s="3"/>
      <c r="E78" s="3"/>
      <c r="F78" s="3"/>
      <c r="G78" s="3"/>
      <c r="H78" s="3"/>
      <c r="I78" s="3"/>
      <c r="J78" s="3"/>
    </row>
    <row r="79" spans="1:10" ht="13.05" customHeight="1">
      <c r="A79" s="3"/>
      <c r="B79" s="4" t="s">
        <v>239</v>
      </c>
      <c r="C79" s="3"/>
      <c r="D79" s="3"/>
      <c r="E79" s="3"/>
      <c r="F79" s="3"/>
      <c r="G79" s="3"/>
      <c r="H79" s="3"/>
      <c r="I79" s="3"/>
      <c r="J79" s="3"/>
    </row>
    <row r="80" spans="1:10" ht="25.95" customHeight="1">
      <c r="A80" s="3"/>
      <c r="B80" s="165" t="s">
        <v>240</v>
      </c>
      <c r="C80" s="165"/>
      <c r="D80" s="165"/>
      <c r="E80" s="165"/>
      <c r="F80" s="165"/>
      <c r="G80" s="165"/>
      <c r="H80" s="165"/>
      <c r="I80" s="3"/>
      <c r="J80" s="3"/>
    </row>
    <row r="84" spans="2:5">
      <c r="B84" s="39" t="s">
        <v>2397</v>
      </c>
      <c r="C84" s="40"/>
      <c r="D84" s="40"/>
      <c r="E84" s="41"/>
    </row>
    <row r="85" spans="2:5">
      <c r="B85" s="40" t="s">
        <v>2435</v>
      </c>
      <c r="C85" s="40"/>
      <c r="D85" s="40"/>
      <c r="E85" s="41"/>
    </row>
    <row r="86" spans="2:5">
      <c r="B86" s="47" t="s">
        <v>2436</v>
      </c>
      <c r="C86" s="40"/>
      <c r="D86" s="40"/>
      <c r="E86" s="41"/>
    </row>
    <row r="87" spans="2:5">
      <c r="B87" s="40" t="s">
        <v>2398</v>
      </c>
      <c r="C87" s="40"/>
      <c r="D87" s="40"/>
      <c r="E87" s="41"/>
    </row>
    <row r="88" spans="2:5">
      <c r="B88" s="40" t="s">
        <v>2399</v>
      </c>
      <c r="C88" s="40"/>
      <c r="D88" s="40"/>
      <c r="E88" s="41"/>
    </row>
    <row r="89" spans="2:5">
      <c r="B89" s="40" t="s">
        <v>2400</v>
      </c>
      <c r="C89" s="42"/>
      <c r="D89" s="42"/>
      <c r="E89" s="42"/>
    </row>
    <row r="90" spans="2:5">
      <c r="B90" s="40" t="s">
        <v>2401</v>
      </c>
      <c r="C90" s="40"/>
      <c r="D90" s="40"/>
      <c r="E90" s="41"/>
    </row>
    <row r="91" spans="2:5">
      <c r="B91" s="40" t="s">
        <v>2402</v>
      </c>
      <c r="C91" s="40"/>
      <c r="D91" s="40"/>
      <c r="E91" s="41"/>
    </row>
    <row r="92" spans="2:5">
      <c r="B92" s="40" t="s">
        <v>2403</v>
      </c>
      <c r="C92" s="40"/>
      <c r="D92" s="40"/>
      <c r="E92" s="41"/>
    </row>
    <row r="93" spans="2:5">
      <c r="B93" s="40" t="s">
        <v>2404</v>
      </c>
      <c r="C93" s="40"/>
      <c r="D93" s="40"/>
      <c r="E93" s="41"/>
    </row>
    <row r="94" spans="2:5">
      <c r="B94" s="39" t="s">
        <v>2405</v>
      </c>
      <c r="C94" s="39"/>
      <c r="D94" s="39" t="s">
        <v>2406</v>
      </c>
      <c r="E94" s="39" t="s">
        <v>2407</v>
      </c>
    </row>
    <row r="95" spans="2:5">
      <c r="B95" s="40" t="s">
        <v>2452</v>
      </c>
      <c r="C95" s="40"/>
      <c r="D95" s="43">
        <v>13.412699999999999</v>
      </c>
      <c r="E95" s="43">
        <v>13.7361</v>
      </c>
    </row>
    <row r="96" spans="2:5">
      <c r="B96" s="40" t="s">
        <v>2409</v>
      </c>
      <c r="C96" s="40"/>
      <c r="D96" s="43">
        <v>16.056000000000001</v>
      </c>
      <c r="E96" s="43">
        <v>16.443100000000001</v>
      </c>
    </row>
    <row r="97" spans="2:5">
      <c r="B97" s="40" t="s">
        <v>2453</v>
      </c>
      <c r="C97" s="40"/>
      <c r="D97" s="43">
        <v>14.402900000000001</v>
      </c>
      <c r="E97" s="43">
        <v>14.7685</v>
      </c>
    </row>
    <row r="98" spans="2:5">
      <c r="B98" s="40" t="s">
        <v>2417</v>
      </c>
      <c r="C98" s="40"/>
      <c r="D98" s="43">
        <v>17.239999999999998</v>
      </c>
      <c r="E98" s="43">
        <v>17.677700000000002</v>
      </c>
    </row>
    <row r="99" spans="2:5">
      <c r="B99" s="40"/>
      <c r="C99" s="40"/>
      <c r="D99" s="40"/>
      <c r="E99" s="41"/>
    </row>
    <row r="100" spans="2:5">
      <c r="B100" s="40" t="s">
        <v>2566</v>
      </c>
      <c r="C100" s="40"/>
      <c r="D100" s="40"/>
      <c r="E100" s="41"/>
    </row>
    <row r="101" spans="2:5">
      <c r="B101" s="40" t="s">
        <v>2564</v>
      </c>
      <c r="C101" s="40"/>
      <c r="D101" s="40"/>
      <c r="E101" s="41"/>
    </row>
    <row r="102" spans="2:5">
      <c r="B102" s="40" t="s">
        <v>2422</v>
      </c>
      <c r="C102" s="40"/>
      <c r="D102" s="40"/>
      <c r="E102" s="41"/>
    </row>
    <row r="103" spans="2:5">
      <c r="B103" s="40" t="s">
        <v>2523</v>
      </c>
      <c r="C103" s="40"/>
      <c r="D103" s="40"/>
      <c r="E103" s="41"/>
    </row>
    <row r="104" spans="2:5">
      <c r="B104" s="40" t="s">
        <v>2424</v>
      </c>
      <c r="C104" s="40"/>
      <c r="D104" s="40"/>
      <c r="E104" s="41"/>
    </row>
    <row r="105" spans="2:5">
      <c r="B105" s="40" t="s">
        <v>2442</v>
      </c>
      <c r="C105" s="40"/>
      <c r="D105" s="40"/>
      <c r="E105" s="41"/>
    </row>
    <row r="106" spans="2:5">
      <c r="B106" s="40" t="s">
        <v>2425</v>
      </c>
      <c r="C106" s="40"/>
      <c r="D106" s="40"/>
      <c r="E106" s="41"/>
    </row>
    <row r="107" spans="2:5">
      <c r="B107" s="40" t="s">
        <v>2426</v>
      </c>
      <c r="C107" s="40"/>
      <c r="D107" s="40"/>
      <c r="E107" s="41"/>
    </row>
    <row r="108" spans="2:5">
      <c r="B108" s="40" t="s">
        <v>2427</v>
      </c>
      <c r="C108" s="40"/>
      <c r="D108" s="40"/>
      <c r="E108" s="41"/>
    </row>
    <row r="109" spans="2:5">
      <c r="B109" s="40" t="s">
        <v>2428</v>
      </c>
      <c r="C109" s="40"/>
      <c r="D109" s="40"/>
      <c r="E109" s="41"/>
    </row>
    <row r="110" spans="2:5">
      <c r="B110" s="40" t="s">
        <v>2429</v>
      </c>
      <c r="C110" s="40"/>
      <c r="D110" s="40"/>
      <c r="E110" s="41"/>
    </row>
    <row r="111" spans="2:5">
      <c r="B111" s="40" t="s">
        <v>2430</v>
      </c>
      <c r="C111" s="40"/>
      <c r="D111" s="40"/>
      <c r="E111" s="41"/>
    </row>
    <row r="112" spans="2:5">
      <c r="B112" s="40" t="s">
        <v>2431</v>
      </c>
      <c r="C112" s="40"/>
      <c r="D112" s="40"/>
      <c r="E112" s="41"/>
    </row>
    <row r="135" spans="2:2">
      <c r="B135" t="s">
        <v>2687</v>
      </c>
    </row>
  </sheetData>
  <mergeCells count="3">
    <mergeCell ref="B76:H76"/>
    <mergeCell ref="B77:H77"/>
    <mergeCell ref="B80:H80"/>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48</vt:i4>
      </vt:variant>
      <vt:variant>
        <vt:lpstr>Named Ranges</vt:lpstr>
      </vt:variant>
      <vt:variant>
        <vt:i4>48</vt:i4>
      </vt:variant>
    </vt:vector>
  </HeadingPairs>
  <TitlesOfParts>
    <vt:vector size="96" baseType="lpstr">
      <vt:lpstr>Index</vt:lpstr>
      <vt:lpstr>T0MD09</vt:lpstr>
      <vt:lpstr>T0MD12</vt:lpstr>
      <vt:lpstr>T0MD13</vt:lpstr>
      <vt:lpstr>T0MD28</vt:lpstr>
      <vt:lpstr>T0ME02</vt:lpstr>
      <vt:lpstr>T0ME04</vt:lpstr>
      <vt:lpstr>T0ME05</vt:lpstr>
      <vt:lpstr>T0ME08</vt:lpstr>
      <vt:lpstr>T0ME18</vt:lpstr>
      <vt:lpstr>T0ME19</vt:lpstr>
      <vt:lpstr>T0ME20</vt:lpstr>
      <vt:lpstr>T0ME21</vt:lpstr>
      <vt:lpstr>T0ME24</vt:lpstr>
      <vt:lpstr>T0ME25</vt:lpstr>
      <vt:lpstr>T0ME26</vt:lpstr>
      <vt:lpstr>T0ME30</vt:lpstr>
      <vt:lpstr>T0ME31</vt:lpstr>
      <vt:lpstr>T0ME32</vt:lpstr>
      <vt:lpstr>T0ME33</vt:lpstr>
      <vt:lpstr>T0ME34</vt:lpstr>
      <vt:lpstr>T0ME35</vt:lpstr>
      <vt:lpstr>T0ME36</vt:lpstr>
      <vt:lpstr>T0ME37</vt:lpstr>
      <vt:lpstr>T0ME38</vt:lpstr>
      <vt:lpstr>T0ME39</vt:lpstr>
      <vt:lpstr>T0ME40</vt:lpstr>
      <vt:lpstr>T0ME41</vt:lpstr>
      <vt:lpstr>T0ME42</vt:lpstr>
      <vt:lpstr>T0ME43</vt:lpstr>
      <vt:lpstr>T0ME44</vt:lpstr>
      <vt:lpstr>T0ME45</vt:lpstr>
      <vt:lpstr>T0ME46</vt:lpstr>
      <vt:lpstr>T0ME47</vt:lpstr>
      <vt:lpstr>T0ME48</vt:lpstr>
      <vt:lpstr>T0ME49</vt:lpstr>
      <vt:lpstr>YR04</vt:lpstr>
      <vt:lpstr>YR07</vt:lpstr>
      <vt:lpstr>YR11</vt:lpstr>
      <vt:lpstr>YR15</vt:lpstr>
      <vt:lpstr>YR29</vt:lpstr>
      <vt:lpstr>YR47</vt:lpstr>
      <vt:lpstr>YR48</vt:lpstr>
      <vt:lpstr>YR51</vt:lpstr>
      <vt:lpstr>YR52</vt:lpstr>
      <vt:lpstr>YR53</vt:lpstr>
      <vt:lpstr>YR54</vt:lpstr>
      <vt:lpstr>YR56</vt:lpstr>
      <vt:lpstr>JR_PAGE_ANCHOR_0_1</vt:lpstr>
      <vt:lpstr>JR_PAGE_ANCHOR_0_10</vt:lpstr>
      <vt:lpstr>JR_PAGE_ANCHOR_0_11</vt:lpstr>
      <vt:lpstr>JR_PAGE_ANCHOR_0_12</vt:lpstr>
      <vt:lpstr>JR_PAGE_ANCHOR_0_13</vt:lpstr>
      <vt:lpstr>JR_PAGE_ANCHOR_0_14</vt:lpstr>
      <vt:lpstr>JR_PAGE_ANCHOR_0_15</vt:lpstr>
      <vt:lpstr>JR_PAGE_ANCHOR_0_16</vt:lpstr>
      <vt:lpstr>JR_PAGE_ANCHOR_0_17</vt:lpstr>
      <vt:lpstr>JR_PAGE_ANCHOR_0_18</vt:lpstr>
      <vt:lpstr>JR_PAGE_ANCHOR_0_19</vt:lpstr>
      <vt:lpstr>JR_PAGE_ANCHOR_0_2</vt:lpstr>
      <vt:lpstr>JR_PAGE_ANCHOR_0_20</vt:lpstr>
      <vt:lpstr>JR_PAGE_ANCHOR_0_21</vt:lpstr>
      <vt:lpstr>JR_PAGE_ANCHOR_0_22</vt:lpstr>
      <vt:lpstr>JR_PAGE_ANCHOR_0_23</vt:lpstr>
      <vt:lpstr>JR_PAGE_ANCHOR_0_24</vt:lpstr>
      <vt:lpstr>JR_PAGE_ANCHOR_0_25</vt:lpstr>
      <vt:lpstr>JR_PAGE_ANCHOR_0_26</vt:lpstr>
      <vt:lpstr>JR_PAGE_ANCHOR_0_27</vt:lpstr>
      <vt:lpstr>JR_PAGE_ANCHOR_0_28</vt:lpstr>
      <vt:lpstr>JR_PAGE_ANCHOR_0_29</vt:lpstr>
      <vt:lpstr>JR_PAGE_ANCHOR_0_3</vt:lpstr>
      <vt:lpstr>JR_PAGE_ANCHOR_0_30</vt:lpstr>
      <vt:lpstr>JR_PAGE_ANCHOR_0_31</vt:lpstr>
      <vt:lpstr>JR_PAGE_ANCHOR_0_32</vt:lpstr>
      <vt:lpstr>JR_PAGE_ANCHOR_0_33</vt:lpstr>
      <vt:lpstr>JR_PAGE_ANCHOR_0_34</vt:lpstr>
      <vt:lpstr>JR_PAGE_ANCHOR_0_35</vt:lpstr>
      <vt:lpstr>JR_PAGE_ANCHOR_0_36</vt:lpstr>
      <vt:lpstr>JR_PAGE_ANCHOR_0_37</vt:lpstr>
      <vt:lpstr>JR_PAGE_ANCHOR_0_38</vt:lpstr>
      <vt:lpstr>JR_PAGE_ANCHOR_0_39</vt:lpstr>
      <vt:lpstr>JR_PAGE_ANCHOR_0_4</vt:lpstr>
      <vt:lpstr>JR_PAGE_ANCHOR_0_41</vt:lpstr>
      <vt:lpstr>JR_PAGE_ANCHOR_0_42</vt:lpstr>
      <vt:lpstr>JR_PAGE_ANCHOR_0_44</vt:lpstr>
      <vt:lpstr>JR_PAGE_ANCHOR_0_45</vt:lpstr>
      <vt:lpstr>JR_PAGE_ANCHOR_0_46</vt:lpstr>
      <vt:lpstr>JR_PAGE_ANCHOR_0_47</vt:lpstr>
      <vt:lpstr>JR_PAGE_ANCHOR_0_48</vt:lpstr>
      <vt:lpstr>JR_PAGE_ANCHOR_0_49</vt:lpstr>
      <vt:lpstr>JR_PAGE_ANCHOR_0_5</vt:lpstr>
      <vt:lpstr>JR_PAGE_ANCHOR_0_50</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2026-09-09T13:05:44Z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2026-09-03T13:54:33Z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21cc5f8f-a071-418d-9bc0-2170e97e610f</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