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18. BNPP MF\Reporting\Monthly\Passive fund Portfolio\2023-24\July 23\"/>
    </mc:Choice>
  </mc:AlternateContent>
  <xr:revisionPtr revIDLastSave="0" documentId="13_ncr:1_{61064E78-04B8-47C5-A518-EB98488193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BP Nifty SDL Dec 2026 Index Fu" sheetId="1" r:id="rId1"/>
    <sheet name="BBP Nifty SDL Dec 2028 Index Fu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3" l="1"/>
  <c r="B16" i="3"/>
  <c r="H10" i="3"/>
  <c r="H10" i="1"/>
  <c r="E16" i="1"/>
  <c r="B16" i="1"/>
</calcChain>
</file>

<file path=xl/sharedStrings.xml><?xml version="1.0" encoding="utf-8"?>
<sst xmlns="http://schemas.openxmlformats.org/spreadsheetml/2006/main" count="56" uniqueCount="28">
  <si>
    <t>T0MD27</t>
  </si>
  <si>
    <t>BBP Nifty SDL Dec 2026 Index Fund</t>
  </si>
  <si>
    <t>Exposure to top 7 issuers</t>
  </si>
  <si>
    <t>Exposure to top 7 groups</t>
  </si>
  <si>
    <t>Exposure to top 4 sectors</t>
  </si>
  <si>
    <t>Issuer Name</t>
  </si>
  <si>
    <t>'% of AUM</t>
  </si>
  <si>
    <t>Management Group</t>
  </si>
  <si>
    <t>Sector</t>
  </si>
  <si>
    <t>State Government of Gujarat</t>
  </si>
  <si>
    <t>STATE GOVERMENT OF GUJARAT</t>
  </si>
  <si>
    <t>Sovereign</t>
  </si>
  <si>
    <t>State Government of Haryana</t>
  </si>
  <si>
    <t>STATE GOVERNMENT OF HARYANA</t>
  </si>
  <si>
    <t>State Government of Maharashtra</t>
  </si>
  <si>
    <t>STATE GOVERNMENT OF MAHARASHTRA</t>
  </si>
  <si>
    <t>State Government of Bihar</t>
  </si>
  <si>
    <t>STATE GOVERNMENT OF BIHAR</t>
  </si>
  <si>
    <t>State Government of Tamil Nadu</t>
  </si>
  <si>
    <t>STATE GOVERNMENT OF TAMIL NADU</t>
  </si>
  <si>
    <t>State Government of Kerala</t>
  </si>
  <si>
    <t>STATE GOVERNMENT OF KERALA</t>
  </si>
  <si>
    <t>State Government of Karnataka</t>
  </si>
  <si>
    <t>STATE GOVERNMENT OF KARNATAKA</t>
  </si>
  <si>
    <t>Grand Total</t>
  </si>
  <si>
    <t>Exposure as on July 31, 2023</t>
  </si>
  <si>
    <t>BBP Nifty SDL Dec 2028 Index Fund</t>
  </si>
  <si>
    <t>Government of 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</si>
</sst>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vertical="top"/>
    </xf>
    <xf numFmtId="43" fontId="3" fillId="0" borderId="0" xfId="1" applyFont="1" applyAlignment="1">
      <alignment vertical="top"/>
    </xf>
    <xf numFmtId="164" fontId="2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3" fillId="0" borderId="0" xfId="1" applyNumberFormat="1" applyFont="1" applyAlignment="1">
      <alignment vertical="top"/>
    </xf>
    <xf numFmtId="164" fontId="3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0" fontId="6" fillId="2" borderId="1" xfId="0" applyFont="1" applyFill="1" applyBorder="1" applyAlignment="1">
      <alignment vertical="top"/>
    </xf>
    <xf numFmtId="43" fontId="6" fillId="2" borderId="1" xfId="1" applyFont="1" applyFill="1" applyBorder="1" applyAlignment="1">
      <alignment vertical="top"/>
    </xf>
    <xf numFmtId="0" fontId="7" fillId="0" borderId="1" xfId="0" applyFont="1" applyBorder="1" applyAlignment="1">
      <alignment horizontal="left" vertical="top"/>
    </xf>
    <xf numFmtId="43" fontId="7" fillId="0" borderId="1" xfId="1" applyFont="1" applyBorder="1" applyAlignment="1">
      <alignment vertical="top"/>
    </xf>
    <xf numFmtId="0" fontId="7" fillId="0" borderId="1" xfId="0" applyFont="1" applyBorder="1" applyAlignment="1">
      <alignment vertical="top"/>
    </xf>
    <xf numFmtId="164" fontId="7" fillId="0" borderId="1" xfId="0" applyNumberFormat="1" applyFont="1" applyBorder="1" applyAlignment="1">
      <alignment vertical="top"/>
    </xf>
    <xf numFmtId="0" fontId="7" fillId="0" borderId="0" xfId="1" applyNumberFormat="1" applyFont="1" applyAlignment="1">
      <alignment vertical="top"/>
    </xf>
    <xf numFmtId="0" fontId="6" fillId="3" borderId="1" xfId="0" applyFont="1" applyFill="1" applyBorder="1" applyAlignment="1">
      <alignment vertical="top"/>
    </xf>
    <xf numFmtId="43" fontId="6" fillId="3" borderId="1" xfId="1" applyFont="1" applyFill="1" applyBorder="1" applyAlignment="1">
      <alignment vertical="top"/>
    </xf>
    <xf numFmtId="0" fontId="8" fillId="0" borderId="0" xfId="0" applyFont="1" applyAlignment="1">
      <alignment vertical="top"/>
    </xf>
    <xf numFmtId="43" fontId="8" fillId="0" borderId="0" xfId="1" applyFont="1" applyAlignment="1">
      <alignment vertical="top"/>
    </xf>
    <xf numFmtId="0" fontId="8" fillId="0" borderId="0" xfId="1" applyNumberFormat="1" applyFont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V17"/>
  <sheetViews>
    <sheetView showGridLines="0" tabSelected="1" topLeftCell="A2" zoomScale="90" zoomScaleNormal="90" workbookViewId="0">
      <selection activeCell="A28" sqref="A28"/>
    </sheetView>
  </sheetViews>
  <sheetFormatPr defaultColWidth="13.85546875" defaultRowHeight="15" x14ac:dyDescent="0.25"/>
  <cols>
    <col min="1" max="1" width="40.7109375" style="1" customWidth="1"/>
    <col min="2" max="2" width="13.7109375" style="2" customWidth="1"/>
    <col min="3" max="3" width="4.7109375" style="1" customWidth="1"/>
    <col min="4" max="4" width="40.7109375" style="1" customWidth="1"/>
    <col min="5" max="5" width="13.7109375" style="2" customWidth="1"/>
    <col min="6" max="6" width="4.7109375" style="1" customWidth="1"/>
    <col min="7" max="7" width="40.7109375" style="1" customWidth="1"/>
    <col min="8" max="8" width="13.7109375" style="2" customWidth="1"/>
    <col min="9" max="9" width="4.7109375" style="1" customWidth="1"/>
    <col min="10" max="10" width="17" style="1" bestFit="1" customWidth="1"/>
    <col min="11" max="11" width="17.28515625" style="1" bestFit="1" customWidth="1"/>
    <col min="12" max="12" width="19" style="1" bestFit="1" customWidth="1"/>
    <col min="13" max="13" width="13.7109375" style="1" bestFit="1" customWidth="1"/>
    <col min="14" max="14" width="10.140625" style="1" bestFit="1" customWidth="1"/>
    <col min="15" max="15" width="14.28515625" style="1" bestFit="1" customWidth="1"/>
    <col min="16" max="16" width="17.85546875" style="1" bestFit="1" customWidth="1"/>
    <col min="17" max="17" width="12.140625" style="1" bestFit="1" customWidth="1"/>
    <col min="18" max="18" width="8.5703125" style="1" bestFit="1" customWidth="1"/>
    <col min="19" max="256" width="13.85546875" style="1"/>
  </cols>
  <sheetData>
    <row r="1" spans="1:18" hidden="1" x14ac:dyDescent="0.25">
      <c r="A1" s="1" t="s">
        <v>0</v>
      </c>
      <c r="G1" s="3">
        <v>45138</v>
      </c>
    </row>
    <row r="2" spans="1:18" ht="18.75" customHeight="1" x14ac:dyDescent="0.25">
      <c r="A2" s="4" t="s">
        <v>25</v>
      </c>
      <c r="L2" s="5"/>
      <c r="M2" s="5"/>
      <c r="N2" s="5"/>
      <c r="O2" s="5"/>
      <c r="P2" s="5"/>
      <c r="Q2" s="5"/>
      <c r="R2" s="5"/>
    </row>
    <row r="3" spans="1:18" ht="18.75" customHeight="1" x14ac:dyDescent="0.25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25">
      <c r="A4" s="4" t="s">
        <v>1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25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25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25">
      <c r="A7" s="4"/>
      <c r="G7" s="6"/>
      <c r="L7" s="5"/>
      <c r="M7" s="5"/>
      <c r="N7" s="5"/>
      <c r="O7" s="5"/>
      <c r="P7" s="5"/>
      <c r="Q7" s="5"/>
      <c r="R7" s="5"/>
    </row>
    <row r="8" spans="1:18" ht="21.95" customHeight="1" x14ac:dyDescent="0.25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25">
      <c r="A9" s="12" t="s">
        <v>9</v>
      </c>
      <c r="B9" s="11">
        <v>34.01</v>
      </c>
      <c r="D9" s="12" t="s">
        <v>10</v>
      </c>
      <c r="E9" s="11">
        <v>34.01</v>
      </c>
      <c r="G9" s="13" t="s">
        <v>11</v>
      </c>
      <c r="H9" s="11">
        <v>97.53</v>
      </c>
      <c r="L9" s="14"/>
      <c r="M9" s="14"/>
      <c r="N9" s="14"/>
      <c r="O9" s="14"/>
      <c r="P9" s="14"/>
      <c r="Q9" s="14"/>
      <c r="R9" s="14"/>
    </row>
    <row r="10" spans="1:18" x14ac:dyDescent="0.25">
      <c r="A10" s="10" t="s">
        <v>12</v>
      </c>
      <c r="B10" s="11">
        <v>21.67</v>
      </c>
      <c r="D10" s="12" t="s">
        <v>13</v>
      </c>
      <c r="E10" s="11">
        <v>21.67</v>
      </c>
      <c r="G10" s="8" t="s">
        <v>24</v>
      </c>
      <c r="H10" s="9">
        <f>SUM($H$8:H9)</f>
        <v>97.53</v>
      </c>
    </row>
    <row r="11" spans="1:18" x14ac:dyDescent="0.25">
      <c r="A11" s="10" t="s">
        <v>14</v>
      </c>
      <c r="B11" s="11">
        <v>18.559999999999999</v>
      </c>
      <c r="D11" s="12" t="s">
        <v>15</v>
      </c>
      <c r="E11" s="11">
        <v>18.559999999999999</v>
      </c>
      <c r="G11" s="17"/>
      <c r="H11" s="18"/>
    </row>
    <row r="12" spans="1:18" x14ac:dyDescent="0.25">
      <c r="A12" s="10" t="s">
        <v>16</v>
      </c>
      <c r="B12" s="11">
        <v>8</v>
      </c>
      <c r="D12" s="12" t="s">
        <v>17</v>
      </c>
      <c r="E12" s="11">
        <v>8</v>
      </c>
    </row>
    <row r="13" spans="1:18" x14ac:dyDescent="0.25">
      <c r="A13" s="10" t="s">
        <v>18</v>
      </c>
      <c r="B13" s="11">
        <v>6.15</v>
      </c>
      <c r="D13" s="12" t="s">
        <v>19</v>
      </c>
      <c r="E13" s="11">
        <v>6.15</v>
      </c>
    </row>
    <row r="14" spans="1:18" x14ac:dyDescent="0.25">
      <c r="A14" s="10" t="s">
        <v>20</v>
      </c>
      <c r="B14" s="11">
        <v>3.09</v>
      </c>
      <c r="D14" s="12" t="s">
        <v>21</v>
      </c>
      <c r="E14" s="11">
        <v>3.09</v>
      </c>
    </row>
    <row r="15" spans="1:18" x14ac:dyDescent="0.25">
      <c r="A15" s="10" t="s">
        <v>22</v>
      </c>
      <c r="B15" s="11">
        <v>3.08</v>
      </c>
      <c r="D15" s="12" t="s">
        <v>23</v>
      </c>
      <c r="E15" s="11">
        <v>3.08</v>
      </c>
    </row>
    <row r="16" spans="1:18" x14ac:dyDescent="0.25">
      <c r="A16" s="8" t="s">
        <v>24</v>
      </c>
      <c r="B16" s="9">
        <f>SUM($B$8:B15)</f>
        <v>94.56</v>
      </c>
      <c r="D16" s="8" t="s">
        <v>24</v>
      </c>
      <c r="E16" s="9">
        <f>SUM($E$8:E15)</f>
        <v>94.56</v>
      </c>
      <c r="L16" s="5"/>
      <c r="M16" s="5"/>
      <c r="N16" s="5"/>
      <c r="O16" s="5"/>
      <c r="P16" s="5"/>
      <c r="Q16" s="5"/>
      <c r="R16" s="5"/>
    </row>
    <row r="17" spans="1:18" x14ac:dyDescent="0.25">
      <c r="A17" s="17"/>
      <c r="B17" s="18"/>
      <c r="D17" s="17"/>
      <c r="E17" s="18"/>
      <c r="L17" s="19"/>
      <c r="M17" s="19"/>
      <c r="N17" s="19"/>
      <c r="O17" s="19"/>
      <c r="P17" s="19"/>
      <c r="Q17" s="19"/>
      <c r="R17" s="19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642D4-81EE-4811-A78D-0501615F96A5}">
  <dimension ref="A1:IV17"/>
  <sheetViews>
    <sheetView showGridLines="0" topLeftCell="A2" zoomScale="90" zoomScaleNormal="90" workbookViewId="0">
      <selection activeCell="D20" sqref="D20"/>
    </sheetView>
  </sheetViews>
  <sheetFormatPr defaultColWidth="13.85546875" defaultRowHeight="15" x14ac:dyDescent="0.25"/>
  <cols>
    <col min="1" max="1" width="40.7109375" style="1" customWidth="1"/>
    <col min="2" max="2" width="13.7109375" style="2" customWidth="1"/>
    <col min="3" max="3" width="4.7109375" style="1" customWidth="1"/>
    <col min="4" max="4" width="40.7109375" style="1" customWidth="1"/>
    <col min="5" max="5" width="13.7109375" style="2" customWidth="1"/>
    <col min="6" max="6" width="4.7109375" style="1" customWidth="1"/>
    <col min="7" max="7" width="40.7109375" style="1" customWidth="1"/>
    <col min="8" max="8" width="13.7109375" style="2" customWidth="1"/>
    <col min="9" max="9" width="4.7109375" style="1" customWidth="1"/>
    <col min="10" max="10" width="17" style="1" bestFit="1" customWidth="1"/>
    <col min="11" max="11" width="17.28515625" style="1" bestFit="1" customWidth="1"/>
    <col min="12" max="12" width="19" style="1" bestFit="1" customWidth="1"/>
    <col min="13" max="13" width="13.7109375" style="1" bestFit="1" customWidth="1"/>
    <col min="14" max="14" width="10.140625" style="1" bestFit="1" customWidth="1"/>
    <col min="15" max="15" width="14.28515625" style="1" bestFit="1" customWidth="1"/>
    <col min="16" max="16" width="17.85546875" style="1" bestFit="1" customWidth="1"/>
    <col min="17" max="17" width="12.140625" style="1" bestFit="1" customWidth="1"/>
    <col min="18" max="18" width="8.5703125" style="1" bestFit="1" customWidth="1"/>
    <col min="19" max="256" width="13.85546875" style="1"/>
  </cols>
  <sheetData>
    <row r="1" spans="1:18" hidden="1" x14ac:dyDescent="0.25">
      <c r="A1" s="1" t="s">
        <v>0</v>
      </c>
      <c r="G1" s="3">
        <v>45138</v>
      </c>
    </row>
    <row r="2" spans="1:18" ht="18.75" customHeight="1" x14ac:dyDescent="0.25">
      <c r="A2" s="4" t="s">
        <v>25</v>
      </c>
      <c r="L2" s="5"/>
      <c r="M2" s="5"/>
      <c r="N2" s="5"/>
      <c r="O2" s="5"/>
      <c r="P2" s="5"/>
      <c r="Q2" s="5"/>
      <c r="R2" s="5"/>
    </row>
    <row r="3" spans="1:18" ht="18.75" customHeight="1" x14ac:dyDescent="0.25">
      <c r="A3" s="4"/>
      <c r="G3" s="6"/>
      <c r="L3" s="5"/>
      <c r="M3" s="5"/>
      <c r="N3" s="5"/>
      <c r="O3" s="5"/>
      <c r="P3" s="5"/>
      <c r="Q3" s="5"/>
      <c r="R3" s="5"/>
    </row>
    <row r="4" spans="1:18" ht="18.75" customHeight="1" x14ac:dyDescent="0.25">
      <c r="A4" s="4" t="s">
        <v>26</v>
      </c>
      <c r="G4" s="6"/>
      <c r="L4" s="5"/>
      <c r="M4" s="5"/>
      <c r="N4" s="5"/>
      <c r="O4" s="5"/>
      <c r="P4" s="5"/>
      <c r="Q4" s="5"/>
      <c r="R4" s="5"/>
    </row>
    <row r="5" spans="1:18" ht="18.75" customHeight="1" x14ac:dyDescent="0.25">
      <c r="A5" s="4"/>
      <c r="G5" s="6"/>
      <c r="L5" s="5"/>
      <c r="M5" s="5"/>
      <c r="N5" s="5"/>
      <c r="O5" s="5"/>
      <c r="P5" s="5"/>
      <c r="Q5" s="5"/>
      <c r="R5" s="5"/>
    </row>
    <row r="6" spans="1:18" ht="17.25" customHeight="1" x14ac:dyDescent="0.25">
      <c r="A6" s="7" t="s">
        <v>2</v>
      </c>
      <c r="D6" s="7" t="s">
        <v>3</v>
      </c>
      <c r="G6" s="7" t="s">
        <v>4</v>
      </c>
      <c r="L6" s="5"/>
      <c r="M6" s="5"/>
      <c r="N6" s="5"/>
      <c r="O6" s="5"/>
      <c r="P6" s="5"/>
      <c r="Q6" s="5"/>
      <c r="R6" s="5"/>
    </row>
    <row r="7" spans="1:18" ht="18.75" customHeight="1" x14ac:dyDescent="0.25">
      <c r="A7" s="4"/>
      <c r="G7" s="6"/>
      <c r="L7" s="5"/>
      <c r="M7" s="5"/>
      <c r="N7" s="5"/>
      <c r="O7" s="5"/>
      <c r="P7" s="5"/>
      <c r="Q7" s="5"/>
      <c r="R7" s="5"/>
    </row>
    <row r="8" spans="1:18" ht="21.95" customHeight="1" x14ac:dyDescent="0.25">
      <c r="A8" s="15" t="s">
        <v>5</v>
      </c>
      <c r="B8" s="16" t="s">
        <v>6</v>
      </c>
      <c r="D8" s="15" t="s">
        <v>7</v>
      </c>
      <c r="E8" s="16" t="s">
        <v>6</v>
      </c>
      <c r="G8" s="15" t="s">
        <v>8</v>
      </c>
      <c r="H8" s="16" t="s">
        <v>6</v>
      </c>
      <c r="L8" s="5"/>
      <c r="M8" s="5"/>
      <c r="N8" s="5"/>
      <c r="O8" s="5"/>
      <c r="P8" s="5"/>
      <c r="Q8" s="5"/>
      <c r="R8" s="5"/>
    </row>
    <row r="9" spans="1:18" x14ac:dyDescent="0.25">
      <c r="A9" s="10" t="s">
        <v>9</v>
      </c>
      <c r="B9" s="11">
        <v>28.3750319</v>
      </c>
      <c r="D9" s="12" t="s">
        <v>9</v>
      </c>
      <c r="E9" s="11">
        <v>28.3750319</v>
      </c>
      <c r="G9" s="13" t="s">
        <v>11</v>
      </c>
      <c r="H9" s="11">
        <v>94.828502329999992</v>
      </c>
      <c r="L9" s="14"/>
      <c r="M9" s="14"/>
      <c r="N9" s="14"/>
      <c r="O9" s="14"/>
      <c r="P9" s="14"/>
      <c r="Q9" s="14"/>
      <c r="R9" s="14"/>
    </row>
    <row r="10" spans="1:18" x14ac:dyDescent="0.25">
      <c r="A10" s="10" t="s">
        <v>14</v>
      </c>
      <c r="B10" s="11">
        <v>27.205359380000001</v>
      </c>
      <c r="D10" s="12" t="s">
        <v>14</v>
      </c>
      <c r="E10" s="11">
        <v>27.205359380000001</v>
      </c>
      <c r="G10" s="8" t="s">
        <v>24</v>
      </c>
      <c r="H10" s="9">
        <f>SUM($H$8:H9)</f>
        <v>94.828502329999992</v>
      </c>
    </row>
    <row r="11" spans="1:18" x14ac:dyDescent="0.25">
      <c r="A11" s="10" t="s">
        <v>18</v>
      </c>
      <c r="B11" s="11">
        <v>23.261990369999999</v>
      </c>
      <c r="D11" s="12" t="s">
        <v>18</v>
      </c>
      <c r="E11" s="11">
        <v>23.261990369999999</v>
      </c>
      <c r="G11" s="17"/>
      <c r="H11" s="18"/>
    </row>
    <row r="12" spans="1:18" x14ac:dyDescent="0.25">
      <c r="A12" s="10" t="s">
        <v>18</v>
      </c>
      <c r="B12" s="11">
        <v>13.243441949999999</v>
      </c>
      <c r="D12" s="12" t="s">
        <v>18</v>
      </c>
      <c r="E12" s="11">
        <v>13.243441949999999</v>
      </c>
    </row>
    <row r="13" spans="1:18" x14ac:dyDescent="0.25">
      <c r="A13" s="12" t="s">
        <v>27</v>
      </c>
      <c r="B13" s="11">
        <v>2.7426787300000002</v>
      </c>
      <c r="D13" s="12" t="s">
        <v>27</v>
      </c>
      <c r="E13" s="11">
        <v>2.7426787300000002</v>
      </c>
    </row>
    <row r="14" spans="1:18" x14ac:dyDescent="0.25">
      <c r="A14" s="10"/>
      <c r="B14" s="11"/>
      <c r="D14" s="12"/>
      <c r="E14" s="11"/>
    </row>
    <row r="15" spans="1:18" x14ac:dyDescent="0.25">
      <c r="A15" s="10"/>
      <c r="B15" s="11"/>
      <c r="D15" s="12"/>
      <c r="E15" s="11"/>
    </row>
    <row r="16" spans="1:18" x14ac:dyDescent="0.25">
      <c r="A16" s="8" t="s">
        <v>24</v>
      </c>
      <c r="B16" s="9">
        <f>SUM($B$8:B15)</f>
        <v>94.828502329999992</v>
      </c>
      <c r="D16" s="8" t="s">
        <v>24</v>
      </c>
      <c r="E16" s="9">
        <f>SUM($E$8:E15)</f>
        <v>94.828502329999992</v>
      </c>
      <c r="L16" s="5"/>
      <c r="M16" s="5"/>
      <c r="N16" s="5"/>
      <c r="O16" s="5"/>
      <c r="P16" s="5"/>
      <c r="Q16" s="5"/>
      <c r="R16" s="5"/>
    </row>
    <row r="17" spans="1:18" x14ac:dyDescent="0.25">
      <c r="A17" s="17"/>
      <c r="B17" s="18"/>
      <c r="D17" s="17"/>
      <c r="E17" s="18"/>
      <c r="L17" s="19"/>
      <c r="M17" s="19"/>
      <c r="N17" s="19"/>
      <c r="O17" s="19"/>
      <c r="P17" s="19"/>
      <c r="Q17" s="19"/>
      <c r="R17" s="19"/>
    </row>
  </sheetData>
  <sortState xmlns:xlrd2="http://schemas.microsoft.com/office/spreadsheetml/2017/richdata2" ref="D9:E13">
    <sortCondition descending="1" ref="E9:E13"/>
  </sortState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BBP Nifty SDL Dec 2026 Index Fu</vt:lpstr>
      <vt:lpstr>BBP Nifty SDL Dec 2028 Index Fu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dexter</dc:creator>
  <cp:lastModifiedBy>Anwer Rizvi</cp:lastModifiedBy>
  <cp:lastPrinted>2013-11-30T11:49:41Z</cp:lastPrinted>
  <dcterms:created xsi:type="dcterms:W3CDTF">2010-04-14T16:02:20Z</dcterms:created>
  <dcterms:modified xsi:type="dcterms:W3CDTF">2023-08-02T13:42:32Z</dcterms:modified>
</cp:coreProperties>
</file>