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19 - 20\December 2019\24.12.2019\"/>
    </mc:Choice>
  </mc:AlternateContent>
  <xr:revisionPtr revIDLastSave="0" documentId="13_ncr:1_{0B62FBF8-5F7D-42EC-A4FF-AC0772A036C5}" xr6:coauthVersionLast="41" xr6:coauthVersionMax="41" xr10:uidLastSave="{00000000-0000-0000-0000-000000000000}"/>
  <bookViews>
    <workbookView xWindow="-120" yWindow="-120" windowWidth="19440" windowHeight="15000" xr2:uid="{7223B431-26BC-4AF4-9925-6C11B6F8BE46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3" i="1"/>
</calcChain>
</file>

<file path=xl/sharedStrings.xml><?xml version="1.0" encoding="utf-8"?>
<sst xmlns="http://schemas.openxmlformats.org/spreadsheetml/2006/main" count="59" uniqueCount="32">
  <si>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</si>
  <si>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</si>
  <si>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</si>
  <si>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</si>
  <si>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</si>
  <si>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</si>
  <si>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</si>
  <si>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</si>
  <si>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</si>
  <si>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</si>
  <si>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</si>
  <si>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</si>
  <si>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</si>
  <si>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</si>
  <si>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</si>
  <si>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GOI 6.68% 17.09.2031 GOV</t>
  </si>
  <si>
    <t>IN0020170042</t>
  </si>
  <si>
    <t>BARODA MUTUAL FUND</t>
  </si>
  <si>
    <t>BARODA DYNAMIC BOND FUND</t>
  </si>
  <si>
    <t>T+1</t>
  </si>
  <si>
    <t>Market Trade</t>
  </si>
  <si>
    <t>BARODA GILT FUND</t>
  </si>
  <si>
    <t>HDB Financial Services Ltd. CP - 04-Mar-2020</t>
  </si>
  <si>
    <t>INE756I14CL8</t>
  </si>
  <si>
    <t>BARODA DYNAMIC EQUITY FUND</t>
  </si>
  <si>
    <t>T+0</t>
  </si>
  <si>
    <t>Interscheme</t>
  </si>
  <si>
    <t>BARODA LIQUID FUND</t>
  </si>
  <si>
    <t>182 DAY T Bill Government of India - 12-Mar-2020</t>
  </si>
  <si>
    <t>IN002019Y258</t>
  </si>
  <si>
    <t>S.No</t>
  </si>
  <si>
    <t>* The above trades do not include Fixed  Deposits, Mutual Fund Trades, Treps, CB Repo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</si>
</sst>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"/>
    <numFmt numFmtId="167" formatCode="0.0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  <xf numFmtId="167" fontId="0" fillId="0" borderId="0" xfId="0" applyNumberFormat="1" applyFont="1" applyBorder="1"/>
  </cellXfs>
  <cellStyles count="8">
    <cellStyle name="_x000a_386grabber=m" xfId="2" xr:uid="{AF6D89DB-CBD5-44B8-8460-DF187C8CE390}"/>
    <cellStyle name="_x000a_386grabber=m 2" xfId="4" xr:uid="{75E56513-F9A9-4466-8B2C-9D0BC5233399}"/>
    <cellStyle name="Comma 2 3" xfId="5" xr:uid="{CC778E49-8264-4C91-BE73-596686CB9564}"/>
    <cellStyle name="Comma 2 3 2" xfId="7" xr:uid="{6340FB9F-C6A8-47EC-A842-A7BA85298CEC}"/>
    <cellStyle name="Comma 2 3 3" xfId="6" xr:uid="{03CE4027-DF2F-4475-9194-45965FFC0EEF}"/>
    <cellStyle name="Normal" xfId="0" builtinId="0"/>
    <cellStyle name="Normal 2" xfId="3" xr:uid="{1B090586-6BB3-4547-B012-158B1EF08571}"/>
    <cellStyle name="Normal 36" xfId="1" xr:uid="{EB649F63-3092-494F-871D-AACF6CE43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3BA1-8802-4780-9609-9100798727F3}">
  <dimension ref="A1:P10"/>
  <sheetViews>
    <sheetView tabSelected="1" zoomScale="85" zoomScaleNormal="85" workbookViewId="0"/>
  </sheetViews>
  <sheetFormatPr defaultRowHeight="15" x14ac:dyDescent="0.25"/>
  <cols>
    <col min="1" max="1" width="5.140625" style="1" bestFit="1" customWidth="1"/>
    <col min="2" max="2" width="46" style="1" customWidth="1"/>
    <col min="3" max="3" width="13.42578125" style="1" bestFit="1" customWidth="1"/>
    <col min="4" max="4" width="22.42578125" style="1" bestFit="1" customWidth="1"/>
    <col min="5" max="5" width="30.570312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.85546875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9.140625" style="1"/>
  </cols>
  <sheetData>
    <row r="1" spans="1:16" x14ac:dyDescent="0.25">
      <c r="A1" s="1" t="s">
        <v>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2">
        <v>48108</v>
      </c>
      <c r="G2" s="3">
        <v>4286</v>
      </c>
      <c r="H2" s="4" t="s">
        <v>19</v>
      </c>
      <c r="I2" s="2">
        <v>43822</v>
      </c>
      <c r="J2" s="2">
        <v>43823</v>
      </c>
      <c r="K2" s="2">
        <v>43823</v>
      </c>
      <c r="L2" s="3">
        <v>100000</v>
      </c>
      <c r="M2" s="1">
        <v>9979988.8880000003</v>
      </c>
      <c r="N2" s="5">
        <v>98</v>
      </c>
      <c r="O2" s="1">
        <v>6.9301000000000004</v>
      </c>
      <c r="P2" s="1" t="s">
        <v>20</v>
      </c>
    </row>
    <row r="3" spans="1:16" x14ac:dyDescent="0.25">
      <c r="A3" s="1">
        <f>A2+1</f>
        <v>2</v>
      </c>
      <c r="B3" s="1" t="s">
        <v>15</v>
      </c>
      <c r="C3" s="1" t="s">
        <v>16</v>
      </c>
      <c r="D3" s="1" t="s">
        <v>17</v>
      </c>
      <c r="E3" s="1" t="s">
        <v>21</v>
      </c>
      <c r="F3" s="2">
        <v>48108</v>
      </c>
      <c r="G3" s="3">
        <v>4286</v>
      </c>
      <c r="H3" s="4" t="s">
        <v>19</v>
      </c>
      <c r="I3" s="2">
        <v>43822</v>
      </c>
      <c r="J3" s="2">
        <v>43823</v>
      </c>
      <c r="K3" s="2">
        <v>43823</v>
      </c>
      <c r="L3" s="3">
        <v>400000</v>
      </c>
      <c r="M3" s="1">
        <v>39919955.552000001</v>
      </c>
      <c r="N3" s="5">
        <v>98</v>
      </c>
      <c r="O3" s="1">
        <v>6.9301000000000004</v>
      </c>
      <c r="P3" s="1" t="s">
        <v>20</v>
      </c>
    </row>
    <row r="4" spans="1:16" x14ac:dyDescent="0.25">
      <c r="A4" s="1">
        <f t="shared" ref="A4:A8" si="0">A3+1</f>
        <v>3</v>
      </c>
      <c r="B4" s="1" t="s">
        <v>22</v>
      </c>
      <c r="C4" s="1" t="s">
        <v>23</v>
      </c>
      <c r="D4" s="1" t="s">
        <v>17</v>
      </c>
      <c r="E4" s="1" t="s">
        <v>24</v>
      </c>
      <c r="F4" s="2">
        <v>43894</v>
      </c>
      <c r="G4" s="3">
        <v>71</v>
      </c>
      <c r="H4" s="4" t="s">
        <v>25</v>
      </c>
      <c r="I4" s="2">
        <v>43823</v>
      </c>
      <c r="J4" s="2">
        <v>43823</v>
      </c>
      <c r="K4" s="2">
        <v>43823</v>
      </c>
      <c r="L4" s="3">
        <v>220</v>
      </c>
      <c r="M4" s="3">
        <v>108866010</v>
      </c>
      <c r="N4" s="5">
        <v>98.969099999999997</v>
      </c>
      <c r="O4" s="1">
        <v>5.3548999999999998</v>
      </c>
      <c r="P4" s="1" t="s">
        <v>26</v>
      </c>
    </row>
    <row r="5" spans="1:16" x14ac:dyDescent="0.25">
      <c r="A5" s="1">
        <f t="shared" si="0"/>
        <v>4</v>
      </c>
      <c r="B5" s="1" t="s">
        <v>22</v>
      </c>
      <c r="C5" s="1" t="s">
        <v>23</v>
      </c>
      <c r="D5" s="1" t="s">
        <v>17</v>
      </c>
      <c r="E5" s="1" t="s">
        <v>27</v>
      </c>
      <c r="F5" s="2">
        <v>43894</v>
      </c>
      <c r="G5" s="3">
        <v>71</v>
      </c>
      <c r="H5" s="4" t="s">
        <v>25</v>
      </c>
      <c r="I5" s="2">
        <v>43823</v>
      </c>
      <c r="J5" s="2">
        <v>43823</v>
      </c>
      <c r="K5" s="2">
        <v>43823</v>
      </c>
      <c r="L5" s="3">
        <v>220</v>
      </c>
      <c r="M5" s="3">
        <v>108866010</v>
      </c>
      <c r="N5" s="5">
        <v>98.969099999999997</v>
      </c>
      <c r="O5" s="1">
        <v>5.3548999999999998</v>
      </c>
      <c r="P5" s="1" t="s">
        <v>26</v>
      </c>
    </row>
    <row r="6" spans="1:16" x14ac:dyDescent="0.25">
      <c r="A6" s="1">
        <f t="shared" si="0"/>
        <v>5</v>
      </c>
      <c r="B6" s="1" t="s">
        <v>28</v>
      </c>
      <c r="C6" s="1" t="s">
        <v>29</v>
      </c>
      <c r="D6" s="1" t="s">
        <v>17</v>
      </c>
      <c r="E6" s="1" t="s">
        <v>27</v>
      </c>
      <c r="F6" s="2">
        <v>43902</v>
      </c>
      <c r="G6" s="3">
        <v>80</v>
      </c>
      <c r="H6" s="4" t="s">
        <v>19</v>
      </c>
      <c r="I6" s="2">
        <v>43822</v>
      </c>
      <c r="J6" s="2">
        <v>43823</v>
      </c>
      <c r="K6" s="2">
        <v>43823</v>
      </c>
      <c r="L6" s="3">
        <v>17500000</v>
      </c>
      <c r="M6" s="3">
        <v>1731301250</v>
      </c>
      <c r="N6" s="5">
        <v>98.9315</v>
      </c>
      <c r="O6" s="1">
        <v>4.99</v>
      </c>
      <c r="P6" s="1" t="s">
        <v>20</v>
      </c>
    </row>
    <row r="7" spans="1:16" x14ac:dyDescent="0.25">
      <c r="A7" s="1">
        <f t="shared" si="0"/>
        <v>6</v>
      </c>
      <c r="B7" s="1" t="s">
        <v>28</v>
      </c>
      <c r="C7" s="1" t="s">
        <v>29</v>
      </c>
      <c r="D7" s="1" t="s">
        <v>17</v>
      </c>
      <c r="E7" s="1" t="s">
        <v>27</v>
      </c>
      <c r="F7" s="2">
        <v>43902</v>
      </c>
      <c r="G7" s="3">
        <v>80</v>
      </c>
      <c r="H7" s="4" t="s">
        <v>19</v>
      </c>
      <c r="I7" s="2">
        <v>43822</v>
      </c>
      <c r="J7" s="2">
        <v>43823</v>
      </c>
      <c r="K7" s="2">
        <v>43823</v>
      </c>
      <c r="L7" s="3">
        <v>2500000</v>
      </c>
      <c r="M7" s="3">
        <v>247328750</v>
      </c>
      <c r="N7" s="5">
        <v>98.9315</v>
      </c>
      <c r="O7" s="1">
        <v>4.99</v>
      </c>
      <c r="P7" s="1" t="s">
        <v>20</v>
      </c>
    </row>
    <row r="8" spans="1:16" x14ac:dyDescent="0.25">
      <c r="A8" s="1">
        <f t="shared" si="0"/>
        <v>7</v>
      </c>
      <c r="B8" s="1" t="s">
        <v>28</v>
      </c>
      <c r="C8" s="1" t="s">
        <v>29</v>
      </c>
      <c r="D8" s="1" t="s">
        <v>17</v>
      </c>
      <c r="E8" s="1" t="s">
        <v>27</v>
      </c>
      <c r="F8" s="2">
        <v>43902</v>
      </c>
      <c r="G8" s="3">
        <v>80</v>
      </c>
      <c r="H8" s="4" t="s">
        <v>19</v>
      </c>
      <c r="I8" s="2">
        <v>43822</v>
      </c>
      <c r="J8" s="2">
        <v>43823</v>
      </c>
      <c r="K8" s="2">
        <v>43823</v>
      </c>
      <c r="L8" s="3">
        <v>10000000</v>
      </c>
      <c r="M8" s="3">
        <v>989315000</v>
      </c>
      <c r="N8" s="5">
        <v>98.9315</v>
      </c>
      <c r="O8" s="1">
        <v>4.99</v>
      </c>
      <c r="P8" s="1" t="s">
        <v>20</v>
      </c>
    </row>
    <row r="10" spans="1:16" x14ac:dyDescent="0.25">
      <c r="B10" s="1" t="s">
        <v>31</v>
      </c>
      <c r="F10" s="2"/>
      <c r="G10" s="3"/>
      <c r="H10" s="4"/>
      <c r="I10" s="2"/>
      <c r="J10" s="2"/>
      <c r="K10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2020-01-19T18:30:00+00:00</Date>
  </documentManagement>
</p:properties>
</file>

<file path=customXml/itemProps1.xml><?xml version="1.0" encoding="utf-8"?>
<ds:datastoreItem xmlns:ds="http://schemas.openxmlformats.org/officeDocument/2006/customXml" ds:itemID="{A1C2C688-B0F9-4EAD-AEA5-654CA6332495}"/>
</file>

<file path=customXml/itemProps2.xml><?xml version="1.0" encoding="utf-8"?>
<ds:datastoreItem xmlns:ds="http://schemas.openxmlformats.org/officeDocument/2006/customXml" ds:itemID="{1EC3FE77-ED0A-46B8-90DF-59BF6B41FA5E}"/>
</file>

<file path=customXml/itemProps3.xml><?xml version="1.0" encoding="utf-8"?>
<ds:datastoreItem xmlns:ds="http://schemas.openxmlformats.org/officeDocument/2006/customXml" ds:itemID="{B1CAFA4F-4CDF-4544-AEF2-0F26F75BE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 Dec 2019</dc:title>
  <dc:creator>Waghmare, Satish</dc:creator>
  <cp:lastModifiedBy>Waghmare, Satish</cp:lastModifiedBy>
  <dcterms:created xsi:type="dcterms:W3CDTF">2020-01-16T10:10:54Z</dcterms:created>
  <dcterms:modified xsi:type="dcterms:W3CDTF">2020-01-16T11:15:36Z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