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19 - 20\December 2019\27.12.2019\"/>
    </mc:Choice>
  </mc:AlternateContent>
  <xr:revisionPtr revIDLastSave="0" documentId="13_ncr:1_{6034B24A-862A-4DFD-81E8-B2B27265E42D}" xr6:coauthVersionLast="41" xr6:coauthVersionMax="41" xr10:uidLastSave="{00000000-0000-0000-0000-000000000000}"/>
  <bookViews>
    <workbookView xWindow="-120" yWindow="-120" windowWidth="19440" windowHeight="15000" xr2:uid="{8B807C3D-D363-410C-A6FF-CF45F7DE56A5}"/>
  </bookViews>
  <sheets>
    <sheet name="Sheet1" sheetId="1" r:id="rId1"/>
  </sheets>
  <definedNames>
    <definedName name="_xlnm._FilterDatabase" localSheetId="0" hidden="1">Sheet1!$A$1:$P$13</definedName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<sst xmlns="http://schemas.openxmlformats.org/spreadsheetml/2006/main" count="89" uniqueCount="42">
  <si>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</si>
  <si>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</si>
  <si>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</si>
  <si>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</si>
  <si>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</si>
  <si>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</si>
  <si>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</si>
  <si>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</si>
  <si>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</si>
  <si>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</si>
  <si>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</si>
  <si>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</si>
  <si>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</si>
  <si>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</si>
  <si>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</si>
  <si>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IndusInd Bank Ltd. - 09-Mar-2020 CD</t>
  </si>
  <si>
    <t>INE095A16A09</t>
  </si>
  <si>
    <t>BARODA MUTUAL FUND</t>
  </si>
  <si>
    <t>BARODA EQUITY SAVINGS FUND</t>
  </si>
  <si>
    <t>T+0</t>
  </si>
  <si>
    <t>Interscheme</t>
  </si>
  <si>
    <t>BARODA LIQUID FUND</t>
  </si>
  <si>
    <t>Axis Finance Ltd. - 25-Feb-2020 CP</t>
  </si>
  <si>
    <t>INE891K14IT9</t>
  </si>
  <si>
    <t>Primary</t>
  </si>
  <si>
    <t>Reliance Industries Ltd. - 02-Mar-2020 CP</t>
  </si>
  <si>
    <t>INE002A14DM0</t>
  </si>
  <si>
    <t>T+1</t>
  </si>
  <si>
    <t>Market Trade</t>
  </si>
  <si>
    <t>Andhra Bank CD- 05-Mar-2020</t>
  </si>
  <si>
    <t>INE434A16QA7</t>
  </si>
  <si>
    <t>Baroda Ultra Short Duration Fund</t>
  </si>
  <si>
    <t>INE028A08182</t>
  </si>
  <si>
    <t>National Bank for Agriculture and Rural Development - 29-Jan-2020 CD</t>
  </si>
  <si>
    <t>INE261F16348</t>
  </si>
  <si>
    <t>IndusInd Bank Ltd. - 20-Mar-2020 CD</t>
  </si>
  <si>
    <t>INE095A16A17</t>
  </si>
  <si>
    <t>IndusInd Bank Ltd. CD- 26-Feb-2020</t>
  </si>
  <si>
    <t>INE095A16ZS9</t>
  </si>
  <si>
    <t>S.No</t>
  </si>
  <si>
    <t>* The above trades do not include Fixed  Deposits, Mutual Fund Trades, Treps, CB Repo &amp; Reverse Repos</t>
  </si>
  <si>
    <t>8.99% Bank of Baroda -Basel III Series XI 18-Dec-2050 18-Dec-2024 NCD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</si>
</sst>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 * #,##0.00_ ;_ * \-#,##0.00_ ;_ * &quot;-&quot;??_ ;_ @_ "/>
    <numFmt numFmtId="169" formatCode="dd/mmm/yyyy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 applyBorder="1"/>
    <xf numFmtId="169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</cellXfs>
  <cellStyles count="8">
    <cellStyle name="_x000a_386grabber=m" xfId="2" xr:uid="{8DD23B2A-E428-4AF2-86B4-AD6ABD0A6D26}"/>
    <cellStyle name="_x000a_386grabber=m 2" xfId="4" xr:uid="{BE198372-BE19-44B7-9393-80C35FEC224E}"/>
    <cellStyle name="Comma 2 3" xfId="5" xr:uid="{0EEABC4B-1DA5-4E0B-B1B4-CF4336D15706}"/>
    <cellStyle name="Comma 2 3 2" xfId="7" xr:uid="{376F28DC-5558-4EAF-B6F7-C9FCF4907CFB}"/>
    <cellStyle name="Comma 2 3 3" xfId="6" xr:uid="{0D3ED896-1EEF-4372-803B-B0FA9AFC43EB}"/>
    <cellStyle name="Normal" xfId="0" builtinId="0"/>
    <cellStyle name="Normal 2" xfId="3" xr:uid="{23FAA4B6-15E8-4F7E-858F-95010ABA40BE}"/>
    <cellStyle name="Normal 36" xfId="1" xr:uid="{D94F9013-CF4C-4D83-8782-392DD3789C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0DA1-C312-4FE2-B224-B95777DC319A}">
  <dimension ref="A1:P16"/>
  <sheetViews>
    <sheetView tabSelected="1" zoomScale="85" zoomScaleNormal="85" workbookViewId="0"/>
  </sheetViews>
  <sheetFormatPr defaultRowHeight="15" x14ac:dyDescent="0.25"/>
  <cols>
    <col min="1" max="1" width="5.140625" style="1" bestFit="1" customWidth="1"/>
    <col min="2" max="2" width="65" style="1" customWidth="1"/>
    <col min="3" max="3" width="14.5703125" style="1" bestFit="1" customWidth="1"/>
    <col min="4" max="4" width="22.42578125" style="1" bestFit="1" customWidth="1"/>
    <col min="5" max="5" width="32.4257812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.85546875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9.140625" style="1"/>
  </cols>
  <sheetData>
    <row r="1" spans="1:16" x14ac:dyDescent="0.25">
      <c r="A1" s="1" t="s">
        <v>39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2">
        <v>43899</v>
      </c>
      <c r="G2" s="3">
        <v>73</v>
      </c>
      <c r="H2" s="4" t="s">
        <v>19</v>
      </c>
      <c r="I2" s="2">
        <v>43826</v>
      </c>
      <c r="J2" s="2">
        <v>43826</v>
      </c>
      <c r="K2" s="2">
        <v>43826</v>
      </c>
      <c r="L2" s="3">
        <v>1000</v>
      </c>
      <c r="M2" s="3">
        <v>98969200</v>
      </c>
      <c r="N2" s="1">
        <v>98.969200000000001</v>
      </c>
      <c r="O2" s="1">
        <v>5.2077</v>
      </c>
      <c r="P2" s="1" t="s">
        <v>20</v>
      </c>
    </row>
    <row r="3" spans="1:16" x14ac:dyDescent="0.25">
      <c r="A3" s="1">
        <f>A2+1</f>
        <v>2</v>
      </c>
      <c r="B3" s="1" t="s">
        <v>15</v>
      </c>
      <c r="C3" s="1" t="s">
        <v>16</v>
      </c>
      <c r="D3" s="1" t="s">
        <v>17</v>
      </c>
      <c r="E3" s="1" t="s">
        <v>21</v>
      </c>
      <c r="F3" s="2">
        <v>43899</v>
      </c>
      <c r="G3" s="3">
        <v>73</v>
      </c>
      <c r="H3" s="4" t="s">
        <v>19</v>
      </c>
      <c r="I3" s="2">
        <v>43826</v>
      </c>
      <c r="J3" s="2">
        <v>43826</v>
      </c>
      <c r="K3" s="2">
        <v>43826</v>
      </c>
      <c r="L3" s="3">
        <v>1000</v>
      </c>
      <c r="M3" s="3">
        <v>98969200</v>
      </c>
      <c r="N3" s="1">
        <v>98.969200000000001</v>
      </c>
      <c r="O3" s="1">
        <v>5.2077</v>
      </c>
      <c r="P3" s="1" t="s">
        <v>20</v>
      </c>
    </row>
    <row r="4" spans="1:16" x14ac:dyDescent="0.25">
      <c r="A4" s="1">
        <f t="shared" ref="A4:A13" si="0">A3+1</f>
        <v>3</v>
      </c>
      <c r="B4" s="1" t="s">
        <v>22</v>
      </c>
      <c r="C4" s="1" t="s">
        <v>23</v>
      </c>
      <c r="D4" s="1" t="s">
        <v>17</v>
      </c>
      <c r="E4" s="1" t="s">
        <v>21</v>
      </c>
      <c r="F4" s="2">
        <v>43886</v>
      </c>
      <c r="G4" s="3">
        <v>60</v>
      </c>
      <c r="H4" s="4" t="s">
        <v>19</v>
      </c>
      <c r="I4" s="2">
        <v>43826</v>
      </c>
      <c r="J4" s="2">
        <v>43826</v>
      </c>
      <c r="K4" s="2">
        <v>43826</v>
      </c>
      <c r="L4" s="3">
        <v>3000</v>
      </c>
      <c r="M4" s="3">
        <v>1487020500</v>
      </c>
      <c r="N4" s="1">
        <v>99.134699999999995</v>
      </c>
      <c r="O4" s="1">
        <v>5.31</v>
      </c>
      <c r="P4" s="1" t="s">
        <v>24</v>
      </c>
    </row>
    <row r="5" spans="1:16" x14ac:dyDescent="0.25">
      <c r="A5" s="1">
        <f t="shared" si="0"/>
        <v>4</v>
      </c>
      <c r="B5" s="1" t="s">
        <v>25</v>
      </c>
      <c r="C5" s="1" t="s">
        <v>26</v>
      </c>
      <c r="D5" s="1" t="s">
        <v>17</v>
      </c>
      <c r="E5" s="1" t="s">
        <v>21</v>
      </c>
      <c r="F5" s="2">
        <v>43892</v>
      </c>
      <c r="G5" s="3">
        <v>67</v>
      </c>
      <c r="H5" s="4" t="s">
        <v>27</v>
      </c>
      <c r="I5" s="2">
        <v>43825</v>
      </c>
      <c r="J5" s="2">
        <v>43826</v>
      </c>
      <c r="K5" s="2">
        <v>43826</v>
      </c>
      <c r="L5" s="3">
        <v>1000</v>
      </c>
      <c r="M5" s="3">
        <v>495449000</v>
      </c>
      <c r="N5" s="1">
        <v>99.089799999999997</v>
      </c>
      <c r="O5" s="1">
        <v>5.08</v>
      </c>
      <c r="P5" s="1" t="s">
        <v>28</v>
      </c>
    </row>
    <row r="6" spans="1:16" x14ac:dyDescent="0.25">
      <c r="A6" s="1">
        <f t="shared" si="0"/>
        <v>5</v>
      </c>
      <c r="B6" s="1" t="s">
        <v>25</v>
      </c>
      <c r="C6" s="1" t="s">
        <v>26</v>
      </c>
      <c r="D6" s="1" t="s">
        <v>17</v>
      </c>
      <c r="E6" s="1" t="s">
        <v>21</v>
      </c>
      <c r="F6" s="2">
        <v>43892</v>
      </c>
      <c r="G6" s="3">
        <v>67</v>
      </c>
      <c r="H6" s="4" t="s">
        <v>27</v>
      </c>
      <c r="I6" s="2">
        <v>43825</v>
      </c>
      <c r="J6" s="2">
        <v>43826</v>
      </c>
      <c r="K6" s="2">
        <v>43826</v>
      </c>
      <c r="L6" s="3">
        <v>1000</v>
      </c>
      <c r="M6" s="3">
        <v>495449000</v>
      </c>
      <c r="N6" s="1">
        <v>99.089799999999997</v>
      </c>
      <c r="O6" s="1">
        <v>5.08</v>
      </c>
      <c r="P6" s="1" t="s">
        <v>28</v>
      </c>
    </row>
    <row r="7" spans="1:16" x14ac:dyDescent="0.25">
      <c r="A7" s="1">
        <f t="shared" si="0"/>
        <v>6</v>
      </c>
      <c r="B7" s="1" t="s">
        <v>29</v>
      </c>
      <c r="C7" s="1" t="s">
        <v>30</v>
      </c>
      <c r="D7" s="1" t="s">
        <v>17</v>
      </c>
      <c r="E7" s="1" t="s">
        <v>31</v>
      </c>
      <c r="F7" s="2">
        <v>43895</v>
      </c>
      <c r="G7" s="3">
        <v>69</v>
      </c>
      <c r="H7" s="4" t="s">
        <v>19</v>
      </c>
      <c r="I7" s="2">
        <v>43826</v>
      </c>
      <c r="J7" s="2">
        <v>43826</v>
      </c>
      <c r="K7" s="2">
        <v>43826</v>
      </c>
      <c r="L7" s="3">
        <v>2500</v>
      </c>
      <c r="M7" s="3">
        <v>247612750</v>
      </c>
      <c r="N7" s="1">
        <v>99.045100000000005</v>
      </c>
      <c r="O7" s="1">
        <v>5.0999999999999996</v>
      </c>
      <c r="P7" s="1" t="s">
        <v>20</v>
      </c>
    </row>
    <row r="8" spans="1:16" x14ac:dyDescent="0.25">
      <c r="A8" s="1">
        <f t="shared" si="0"/>
        <v>7</v>
      </c>
      <c r="B8" s="1" t="s">
        <v>29</v>
      </c>
      <c r="C8" s="1" t="s">
        <v>30</v>
      </c>
      <c r="D8" s="1" t="s">
        <v>17</v>
      </c>
      <c r="E8" s="1" t="s">
        <v>21</v>
      </c>
      <c r="F8" s="2">
        <v>43895</v>
      </c>
      <c r="G8" s="3">
        <v>69</v>
      </c>
      <c r="H8" s="4" t="s">
        <v>19</v>
      </c>
      <c r="I8" s="2">
        <v>43826</v>
      </c>
      <c r="J8" s="2">
        <v>43826</v>
      </c>
      <c r="K8" s="2">
        <v>43826</v>
      </c>
      <c r="L8" s="3">
        <v>2500</v>
      </c>
      <c r="M8" s="3">
        <v>247612750</v>
      </c>
      <c r="N8" s="1">
        <v>99.045100000000005</v>
      </c>
      <c r="O8" s="1">
        <v>5.0999999999999996</v>
      </c>
      <c r="P8" s="1" t="s">
        <v>20</v>
      </c>
    </row>
    <row r="9" spans="1:16" x14ac:dyDescent="0.25">
      <c r="A9" s="1">
        <f t="shared" si="0"/>
        <v>8</v>
      </c>
      <c r="B9" s="1" t="s">
        <v>41</v>
      </c>
      <c r="C9" s="1" t="s">
        <v>32</v>
      </c>
      <c r="D9" s="1" t="s">
        <v>17</v>
      </c>
      <c r="E9" s="1" t="s">
        <v>31</v>
      </c>
      <c r="F9" s="2">
        <v>55140</v>
      </c>
      <c r="G9" s="3">
        <v>11315</v>
      </c>
      <c r="H9" s="4" t="s">
        <v>27</v>
      </c>
      <c r="I9" s="2">
        <v>43825</v>
      </c>
      <c r="J9" s="2">
        <v>43826</v>
      </c>
      <c r="K9" s="2">
        <v>43826</v>
      </c>
      <c r="L9" s="3">
        <v>1000000</v>
      </c>
      <c r="M9" s="1">
        <v>100221065.56999999</v>
      </c>
      <c r="N9" s="3">
        <v>100</v>
      </c>
      <c r="O9" s="1">
        <v>8.9773999999999994</v>
      </c>
      <c r="P9" s="1" t="s">
        <v>28</v>
      </c>
    </row>
    <row r="10" spans="1:16" x14ac:dyDescent="0.25">
      <c r="A10" s="1">
        <f t="shared" si="0"/>
        <v>9</v>
      </c>
      <c r="B10" s="1" t="s">
        <v>33</v>
      </c>
      <c r="C10" s="1" t="s">
        <v>34</v>
      </c>
      <c r="D10" s="1" t="s">
        <v>17</v>
      </c>
      <c r="E10" s="1" t="s">
        <v>21</v>
      </c>
      <c r="F10" s="2">
        <v>43859</v>
      </c>
      <c r="G10" s="3">
        <v>34</v>
      </c>
      <c r="H10" s="4" t="s">
        <v>27</v>
      </c>
      <c r="I10" s="2">
        <v>43825</v>
      </c>
      <c r="J10" s="2">
        <v>43826</v>
      </c>
      <c r="K10" s="2">
        <v>43826</v>
      </c>
      <c r="L10" s="3">
        <v>7500</v>
      </c>
      <c r="M10" s="3">
        <v>746577750</v>
      </c>
      <c r="N10" s="1">
        <v>99.543700000000001</v>
      </c>
      <c r="O10" s="1">
        <v>5.07</v>
      </c>
      <c r="P10" s="1" t="s">
        <v>28</v>
      </c>
    </row>
    <row r="11" spans="1:16" x14ac:dyDescent="0.25">
      <c r="A11" s="1">
        <f t="shared" si="0"/>
        <v>10</v>
      </c>
      <c r="B11" s="1" t="s">
        <v>35</v>
      </c>
      <c r="C11" s="1" t="s">
        <v>36</v>
      </c>
      <c r="D11" s="1" t="s">
        <v>17</v>
      </c>
      <c r="E11" s="1" t="s">
        <v>31</v>
      </c>
      <c r="F11" s="2">
        <v>43910</v>
      </c>
      <c r="G11" s="3">
        <v>84</v>
      </c>
      <c r="H11" s="4" t="s">
        <v>19</v>
      </c>
      <c r="I11" s="2">
        <v>43826</v>
      </c>
      <c r="J11" s="2">
        <v>43826</v>
      </c>
      <c r="K11" s="2">
        <v>43826</v>
      </c>
      <c r="L11" s="3">
        <v>1500</v>
      </c>
      <c r="M11" s="3">
        <v>148214400</v>
      </c>
      <c r="N11" s="1">
        <v>98.809600000000003</v>
      </c>
      <c r="O11" s="1">
        <v>5.2348999999999997</v>
      </c>
      <c r="P11" s="1" t="s">
        <v>20</v>
      </c>
    </row>
    <row r="12" spans="1:16" x14ac:dyDescent="0.25">
      <c r="A12" s="1">
        <f t="shared" si="0"/>
        <v>11</v>
      </c>
      <c r="B12" s="1" t="s">
        <v>35</v>
      </c>
      <c r="C12" s="1" t="s">
        <v>36</v>
      </c>
      <c r="D12" s="1" t="s">
        <v>17</v>
      </c>
      <c r="E12" s="1" t="s">
        <v>21</v>
      </c>
      <c r="F12" s="2">
        <v>43910</v>
      </c>
      <c r="G12" s="3">
        <v>84</v>
      </c>
      <c r="H12" s="4" t="s">
        <v>19</v>
      </c>
      <c r="I12" s="2">
        <v>43826</v>
      </c>
      <c r="J12" s="2">
        <v>43826</v>
      </c>
      <c r="K12" s="2">
        <v>43826</v>
      </c>
      <c r="L12" s="3">
        <v>1500</v>
      </c>
      <c r="M12" s="3">
        <v>148214400</v>
      </c>
      <c r="N12" s="1">
        <v>98.809600000000003</v>
      </c>
      <c r="O12" s="1">
        <v>5.2348999999999997</v>
      </c>
      <c r="P12" s="1" t="s">
        <v>20</v>
      </c>
    </row>
    <row r="13" spans="1:16" x14ac:dyDescent="0.25">
      <c r="A13" s="1">
        <f t="shared" si="0"/>
        <v>12</v>
      </c>
      <c r="B13" s="1" t="s">
        <v>37</v>
      </c>
      <c r="C13" s="1" t="s">
        <v>38</v>
      </c>
      <c r="D13" s="1" t="s">
        <v>17</v>
      </c>
      <c r="E13" s="1" t="s">
        <v>21</v>
      </c>
      <c r="F13" s="2">
        <v>43887</v>
      </c>
      <c r="G13" s="3">
        <v>61</v>
      </c>
      <c r="H13" s="4" t="s">
        <v>19</v>
      </c>
      <c r="I13" s="2">
        <v>43826</v>
      </c>
      <c r="J13" s="2">
        <v>43826</v>
      </c>
      <c r="K13" s="2">
        <v>43826</v>
      </c>
      <c r="L13" s="3">
        <v>10000</v>
      </c>
      <c r="M13" s="3">
        <v>991467000</v>
      </c>
      <c r="N13" s="1">
        <v>99.146699999999996</v>
      </c>
      <c r="O13" s="1">
        <v>5.15</v>
      </c>
      <c r="P13" s="1" t="s">
        <v>28</v>
      </c>
    </row>
    <row r="15" spans="1:16" x14ac:dyDescent="0.25">
      <c r="B15" s="1" t="s">
        <v>40</v>
      </c>
    </row>
    <row r="16" spans="1:16" x14ac:dyDescent="0.25">
      <c r="F16" s="2"/>
      <c r="G16" s="3"/>
      <c r="H16" s="4"/>
      <c r="I16" s="2"/>
      <c r="J16" s="2"/>
      <c r="K16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2020-01-20T18:30:00+00:00</Date>
  </documentManagement>
</p:properties>
</file>

<file path=customXml/itemProps1.xml><?xml version="1.0" encoding="utf-8"?>
<ds:datastoreItem xmlns:ds="http://schemas.openxmlformats.org/officeDocument/2006/customXml" ds:itemID="{58485F24-3C94-4D3B-8CC5-819E78B2A612}"/>
</file>

<file path=customXml/itemProps2.xml><?xml version="1.0" encoding="utf-8"?>
<ds:datastoreItem xmlns:ds="http://schemas.openxmlformats.org/officeDocument/2006/customXml" ds:itemID="{09CE35C8-8656-4D55-A4B7-D89B5C787CFC}"/>
</file>

<file path=customXml/itemProps3.xml><?xml version="1.0" encoding="utf-8"?>
<ds:datastoreItem xmlns:ds="http://schemas.openxmlformats.org/officeDocument/2006/customXml" ds:itemID="{C1E0098C-F1B3-45C2-ABE4-ED01C0F9A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 Dec 2019</dc:title>
  <dc:creator>Waghmare, Satish</dc:creator>
  <cp:lastModifiedBy>Waghmare, Satish</cp:lastModifiedBy>
  <dcterms:created xsi:type="dcterms:W3CDTF">2020-01-20T05:43:30Z</dcterms:created>
  <dcterms:modified xsi:type="dcterms:W3CDTF">2020-01-20T05:49:37Z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