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sh\FY 19 - 20\June 2019\07.06.2019\"/>
    </mc:Choice>
  </mc:AlternateContent>
  <xr:revisionPtr revIDLastSave="0" documentId="13_ncr:1_{287D4233-8A59-4E5B-B822-4040F66E087A}" xr6:coauthVersionLast="36" xr6:coauthVersionMax="36" xr10:uidLastSave="{00000000-0000-0000-0000-000000000000}"/>
  <bookViews>
    <workbookView xWindow="0" yWindow="0" windowWidth="14370" windowHeight="9285" xr2:uid="{B0C0A255-02F3-4F8A-8E2D-C982CCAE068B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3" i="1"/>
</calcChain>
</file>

<file path=xl/sharedStrings.xml><?xml version="1.0" encoding="utf-8"?>
<sst xmlns="http://schemas.openxmlformats.org/spreadsheetml/2006/main" count="101" uniqueCount="46">
  <si>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</si>
  <si>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</si>
  <si>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</si>
  <si>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</si>
  <si>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</si>
  <si>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</si>
  <si>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</si>
  <si>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</si>
  <si>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</si>
  <si>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</si>
  <si>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</si>
  <si>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</si>
  <si>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</si>
  <si>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</si>
  <si>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</si>
  <si>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HDFC Bank Ltd. CD- 06-Mar-2020</t>
  </si>
  <si>
    <t>INE040A16CE4</t>
  </si>
  <si>
    <t>Baroda Ultra Short Duration Fund</t>
  </si>
  <si>
    <t>T+0</t>
  </si>
  <si>
    <t>Interscheme</t>
  </si>
  <si>
    <t>BARODA TREASURY ADVANTAGE FUND</t>
  </si>
  <si>
    <t>INE261F08BJ3</t>
  </si>
  <si>
    <t>BARODA HYBRID EQUITY FUND</t>
  </si>
  <si>
    <t>L&amp;T Finance Ltd CP - 24-Jun-2019</t>
  </si>
  <si>
    <t>INE027E14HH0</t>
  </si>
  <si>
    <t>BARODA DYNAMIC EQUITY FUND</t>
  </si>
  <si>
    <t>BARODA LIQUID FUND</t>
  </si>
  <si>
    <t>INDIABULLS HSG FIN LTD.8.78% 22AUG19 NCD</t>
  </si>
  <si>
    <t>INE148I07HW8</t>
  </si>
  <si>
    <t>Market Trade</t>
  </si>
  <si>
    <t>ICICI Bank Ltd CD - 28-Jun-2019</t>
  </si>
  <si>
    <t>INE090A160Q1</t>
  </si>
  <si>
    <t>IDFC FIRST BANK LIMITED - 24-Jun-2019 CD</t>
  </si>
  <si>
    <t>INE092T16KQ2</t>
  </si>
  <si>
    <t>IndusInd Bank Ltd. - 20-Mar-2020 CD</t>
  </si>
  <si>
    <t>INE095A16A17</t>
  </si>
  <si>
    <t>BARODA CREDIT RISK FUND</t>
  </si>
  <si>
    <t>National Bank for Agriculture and Rural Developmen CP- 14-Jun-2019</t>
  </si>
  <si>
    <t>INE261F14FJ2</t>
  </si>
  <si>
    <t>Axis Finance Ltd. - 06-Mar-2020 CP</t>
  </si>
  <si>
    <t>INE891K14HY1</t>
  </si>
  <si>
    <t>Primary</t>
  </si>
  <si>
    <t>S.No</t>
  </si>
  <si>
    <t>* The above trades do not include Fixed  Deposits, Mutual Fund Trades, Treps, CB Repo &amp; Reverse Repos</t>
  </si>
  <si>
    <t>7.85% National Bank for Agriculture and Rural Developmen - 23-May-2022 NCD</t>
  </si>
  <si>
    <t>Baroda Mutual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</si>
</sst>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2" formatCode="dd/mmm/yyyy"/>
    <numFmt numFmtId="176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5">
    <xf numFmtId="0" fontId="0" fillId="0" borderId="0" xfId="0"/>
    <xf numFmtId="15" fontId="2" fillId="0" borderId="0" xfId="0" applyNumberFormat="1" applyFont="1" applyBorder="1"/>
    <xf numFmtId="0" fontId="2" fillId="0" borderId="0" xfId="0" applyFont="1" applyBorder="1"/>
    <xf numFmtId="1" fontId="2" fillId="0" borderId="0" xfId="0" applyNumberFormat="1" applyFont="1" applyBorder="1"/>
    <xf numFmtId="172" fontId="2" fillId="0" borderId="0" xfId="0" applyNumberFormat="1" applyFont="1" applyBorder="1"/>
  </cellXfs>
  <cellStyles count="7">
    <cellStyle name="_x000a_386grabber=m" xfId="2" xr:uid="{00000000-0005-0000-0000-000000000000}"/>
    <cellStyle name="_x000a_386grabber=m 2" xfId="4" xr:uid="{7A4EFABC-B0AE-48D6-ABEE-914BA3F1177A}"/>
    <cellStyle name="Comma 2 3" xfId="5" xr:uid="{AF65E6B0-FCA7-48B1-82C6-0F0A6C8384DF}"/>
    <cellStyle name="Comma 2 3 2" xfId="6" xr:uid="{AF65E6B0-FCA7-48B1-82C6-0F0A6C8384DF}"/>
    <cellStyle name="Normal" xfId="0" builtinId="0"/>
    <cellStyle name="Normal 2" xfId="3" xr:uid="{00000000-0005-0000-0000-000004000000}"/>
    <cellStyle name="Normal 3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B504C-059A-4879-9128-11744A7A296C}">
  <dimension ref="A1:P17"/>
  <sheetViews>
    <sheetView tabSelected="1" workbookViewId="0"/>
  </sheetViews>
  <sheetFormatPr defaultRowHeight="12.75" x14ac:dyDescent="0.2"/>
  <cols>
    <col min="1" max="1" width="4.42578125" style="2" bestFit="1" customWidth="1"/>
    <col min="2" max="2" width="63.42578125" style="2" customWidth="1"/>
    <col min="3" max="3" width="13.140625" style="2" bestFit="1" customWidth="1"/>
    <col min="4" max="4" width="17.42578125" style="2" bestFit="1" customWidth="1"/>
    <col min="5" max="5" width="30.42578125" style="2" bestFit="1" customWidth="1"/>
    <col min="6" max="6" width="11.85546875" style="2" bestFit="1" customWidth="1"/>
    <col min="7" max="7" width="12.140625" style="2" bestFit="1" customWidth="1"/>
    <col min="8" max="8" width="12.85546875" style="2" bestFit="1" customWidth="1"/>
    <col min="9" max="9" width="11.42578125" style="2" bestFit="1" customWidth="1"/>
    <col min="10" max="10" width="12.85546875" style="2" bestFit="1" customWidth="1"/>
    <col min="11" max="11" width="13.42578125" style="2" bestFit="1" customWidth="1"/>
    <col min="12" max="12" width="13.85546875" style="2" bestFit="1" customWidth="1"/>
    <col min="13" max="13" width="12" style="2" bestFit="1" customWidth="1"/>
    <col min="14" max="14" width="18.140625" style="2" bestFit="1" customWidth="1"/>
    <col min="15" max="15" width="18" style="2" bestFit="1" customWidth="1"/>
    <col min="16" max="16" width="11.42578125" style="2" bestFit="1" customWidth="1"/>
    <col min="17" max="16384" width="9.140625" style="2"/>
  </cols>
  <sheetData>
    <row r="1" spans="1:16" x14ac:dyDescent="0.2">
      <c r="A1" s="2" t="s">
        <v>42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x14ac:dyDescent="0.2">
      <c r="A2" s="2">
        <v>1</v>
      </c>
      <c r="B2" s="2" t="s">
        <v>15</v>
      </c>
      <c r="C2" s="2" t="s">
        <v>16</v>
      </c>
      <c r="D2" s="2" t="s">
        <v>45</v>
      </c>
      <c r="E2" s="2" t="s">
        <v>17</v>
      </c>
      <c r="F2" s="1">
        <v>43896</v>
      </c>
      <c r="G2" s="3">
        <v>273</v>
      </c>
      <c r="H2" s="2" t="s">
        <v>18</v>
      </c>
      <c r="I2" s="4">
        <v>43623</v>
      </c>
      <c r="J2" s="4">
        <v>43623</v>
      </c>
      <c r="K2" s="4">
        <v>43623</v>
      </c>
      <c r="L2" s="3">
        <v>2000</v>
      </c>
      <c r="M2" s="3">
        <v>190218800</v>
      </c>
      <c r="N2" s="2">
        <v>95.109399999999994</v>
      </c>
      <c r="O2" s="2">
        <v>6.8749000000000002</v>
      </c>
      <c r="P2" s="2" t="s">
        <v>19</v>
      </c>
    </row>
    <row r="3" spans="1:16" x14ac:dyDescent="0.2">
      <c r="A3" s="2">
        <f>A2+1</f>
        <v>2</v>
      </c>
      <c r="B3" s="2" t="s">
        <v>15</v>
      </c>
      <c r="C3" s="2" t="s">
        <v>16</v>
      </c>
      <c r="D3" s="2" t="s">
        <v>45</v>
      </c>
      <c r="E3" s="2" t="s">
        <v>20</v>
      </c>
      <c r="F3" s="1">
        <v>43896</v>
      </c>
      <c r="G3" s="3">
        <v>273</v>
      </c>
      <c r="H3" s="2" t="s">
        <v>18</v>
      </c>
      <c r="I3" s="4">
        <v>43623</v>
      </c>
      <c r="J3" s="4">
        <v>43623</v>
      </c>
      <c r="K3" s="4">
        <v>43623</v>
      </c>
      <c r="L3" s="3">
        <v>2000</v>
      </c>
      <c r="M3" s="3">
        <v>190218800</v>
      </c>
      <c r="N3" s="2">
        <v>95.109399999999994</v>
      </c>
      <c r="O3" s="2">
        <v>6.8749000000000002</v>
      </c>
      <c r="P3" s="2" t="s">
        <v>19</v>
      </c>
    </row>
    <row r="4" spans="1:16" x14ac:dyDescent="0.2">
      <c r="A4" s="2">
        <f t="shared" ref="A4:A15" si="0">A3+1</f>
        <v>3</v>
      </c>
      <c r="B4" s="2" t="s">
        <v>44</v>
      </c>
      <c r="C4" s="2" t="s">
        <v>21</v>
      </c>
      <c r="D4" s="2" t="s">
        <v>45</v>
      </c>
      <c r="E4" s="2" t="s">
        <v>17</v>
      </c>
      <c r="F4" s="1">
        <v>44704</v>
      </c>
      <c r="G4" s="3">
        <v>1081</v>
      </c>
      <c r="H4" s="2" t="s">
        <v>18</v>
      </c>
      <c r="I4" s="4">
        <v>43623</v>
      </c>
      <c r="J4" s="4">
        <v>43623</v>
      </c>
      <c r="K4" s="4">
        <v>43623</v>
      </c>
      <c r="L4" s="3">
        <v>400000</v>
      </c>
      <c r="M4" s="2">
        <v>40459488.520000003</v>
      </c>
      <c r="N4" s="2">
        <v>100.827</v>
      </c>
      <c r="O4" s="2">
        <v>7.5160999999999998</v>
      </c>
      <c r="P4" s="2" t="s">
        <v>19</v>
      </c>
    </row>
    <row r="5" spans="1:16" x14ac:dyDescent="0.2">
      <c r="A5" s="2">
        <f t="shared" si="0"/>
        <v>4</v>
      </c>
      <c r="B5" s="2" t="s">
        <v>44</v>
      </c>
      <c r="C5" s="2" t="s">
        <v>21</v>
      </c>
      <c r="D5" s="2" t="s">
        <v>45</v>
      </c>
      <c r="E5" s="2" t="s">
        <v>22</v>
      </c>
      <c r="F5" s="1">
        <v>44704</v>
      </c>
      <c r="G5" s="3">
        <v>1081</v>
      </c>
      <c r="H5" s="2" t="s">
        <v>18</v>
      </c>
      <c r="I5" s="4">
        <v>43623</v>
      </c>
      <c r="J5" s="4">
        <v>43623</v>
      </c>
      <c r="K5" s="4">
        <v>43623</v>
      </c>
      <c r="L5" s="3">
        <v>400000</v>
      </c>
      <c r="M5" s="2">
        <v>40459488.520000003</v>
      </c>
      <c r="N5" s="2">
        <v>100.827</v>
      </c>
      <c r="O5" s="2">
        <v>7.5160999999999998</v>
      </c>
      <c r="P5" s="2" t="s">
        <v>19</v>
      </c>
    </row>
    <row r="6" spans="1:16" x14ac:dyDescent="0.2">
      <c r="A6" s="2">
        <f t="shared" si="0"/>
        <v>5</v>
      </c>
      <c r="B6" s="2" t="s">
        <v>23</v>
      </c>
      <c r="C6" s="2" t="s">
        <v>24</v>
      </c>
      <c r="D6" s="2" t="s">
        <v>45</v>
      </c>
      <c r="E6" s="2" t="s">
        <v>25</v>
      </c>
      <c r="F6" s="1">
        <v>43640</v>
      </c>
      <c r="G6" s="3">
        <v>17</v>
      </c>
      <c r="H6" s="2" t="s">
        <v>18</v>
      </c>
      <c r="I6" s="4">
        <v>43623</v>
      </c>
      <c r="J6" s="4">
        <v>43623</v>
      </c>
      <c r="K6" s="4">
        <v>43623</v>
      </c>
      <c r="L6" s="3">
        <v>200</v>
      </c>
      <c r="M6" s="3">
        <v>99664000</v>
      </c>
      <c r="N6" s="2">
        <v>99.664000000000001</v>
      </c>
      <c r="O6" s="2">
        <v>7.2384000000000004</v>
      </c>
      <c r="P6" s="2" t="s">
        <v>19</v>
      </c>
    </row>
    <row r="7" spans="1:16" x14ac:dyDescent="0.2">
      <c r="A7" s="2">
        <f t="shared" si="0"/>
        <v>6</v>
      </c>
      <c r="B7" s="2" t="s">
        <v>23</v>
      </c>
      <c r="C7" s="2" t="s">
        <v>24</v>
      </c>
      <c r="D7" s="2" t="s">
        <v>45</v>
      </c>
      <c r="E7" s="2" t="s">
        <v>26</v>
      </c>
      <c r="F7" s="1">
        <v>43640</v>
      </c>
      <c r="G7" s="3">
        <v>17</v>
      </c>
      <c r="H7" s="2" t="s">
        <v>18</v>
      </c>
      <c r="I7" s="4">
        <v>43623</v>
      </c>
      <c r="J7" s="4">
        <v>43623</v>
      </c>
      <c r="K7" s="4">
        <v>43623</v>
      </c>
      <c r="L7" s="3">
        <v>200</v>
      </c>
      <c r="M7" s="3">
        <v>99664000</v>
      </c>
      <c r="N7" s="2">
        <v>99.664000000000001</v>
      </c>
      <c r="O7" s="2">
        <v>7.2384000000000004</v>
      </c>
      <c r="P7" s="2" t="s">
        <v>19</v>
      </c>
    </row>
    <row r="8" spans="1:16" x14ac:dyDescent="0.2">
      <c r="A8" s="2">
        <f t="shared" si="0"/>
        <v>7</v>
      </c>
      <c r="B8" s="2" t="s">
        <v>27</v>
      </c>
      <c r="C8" s="2" t="s">
        <v>28</v>
      </c>
      <c r="D8" s="2" t="s">
        <v>45</v>
      </c>
      <c r="E8" s="2" t="s">
        <v>20</v>
      </c>
      <c r="F8" s="1">
        <v>43699</v>
      </c>
      <c r="G8" s="3">
        <v>76</v>
      </c>
      <c r="H8" s="2" t="s">
        <v>18</v>
      </c>
      <c r="I8" s="4">
        <v>43623</v>
      </c>
      <c r="J8" s="4">
        <v>43623</v>
      </c>
      <c r="K8" s="4">
        <v>43623</v>
      </c>
      <c r="L8" s="3">
        <v>2500000</v>
      </c>
      <c r="M8" s="2">
        <v>267351839.03999999</v>
      </c>
      <c r="N8" s="2">
        <v>99.988900000000001</v>
      </c>
      <c r="O8" s="2">
        <v>8.26</v>
      </c>
      <c r="P8" s="2" t="s">
        <v>29</v>
      </c>
    </row>
    <row r="9" spans="1:16" x14ac:dyDescent="0.2">
      <c r="A9" s="2">
        <f t="shared" si="0"/>
        <v>8</v>
      </c>
      <c r="B9" s="2" t="s">
        <v>30</v>
      </c>
      <c r="C9" s="2" t="s">
        <v>31</v>
      </c>
      <c r="D9" s="2" t="s">
        <v>45</v>
      </c>
      <c r="E9" s="2" t="s">
        <v>17</v>
      </c>
      <c r="F9" s="1">
        <v>43644</v>
      </c>
      <c r="G9" s="3">
        <v>21</v>
      </c>
      <c r="H9" s="2" t="s">
        <v>18</v>
      </c>
      <c r="I9" s="4">
        <v>43623</v>
      </c>
      <c r="J9" s="4">
        <v>43623</v>
      </c>
      <c r="K9" s="4">
        <v>43623</v>
      </c>
      <c r="L9" s="3">
        <v>1500</v>
      </c>
      <c r="M9" s="3">
        <v>149484000</v>
      </c>
      <c r="N9" s="2">
        <v>99.656000000000006</v>
      </c>
      <c r="O9" s="3">
        <v>6</v>
      </c>
      <c r="P9" s="2" t="s">
        <v>29</v>
      </c>
    </row>
    <row r="10" spans="1:16" x14ac:dyDescent="0.2">
      <c r="A10" s="2">
        <f t="shared" si="0"/>
        <v>9</v>
      </c>
      <c r="B10" s="2" t="s">
        <v>32</v>
      </c>
      <c r="C10" s="2" t="s">
        <v>33</v>
      </c>
      <c r="D10" s="2" t="s">
        <v>45</v>
      </c>
      <c r="E10" s="2" t="s">
        <v>26</v>
      </c>
      <c r="F10" s="1">
        <v>43640</v>
      </c>
      <c r="G10" s="3">
        <v>17</v>
      </c>
      <c r="H10" s="2" t="s">
        <v>18</v>
      </c>
      <c r="I10" s="4">
        <v>43623</v>
      </c>
      <c r="J10" s="4">
        <v>43623</v>
      </c>
      <c r="K10" s="4">
        <v>43623</v>
      </c>
      <c r="L10" s="3">
        <v>15000</v>
      </c>
      <c r="M10" s="3">
        <v>1495750500</v>
      </c>
      <c r="N10" s="2">
        <v>99.716700000000003</v>
      </c>
      <c r="O10" s="2">
        <v>6.1</v>
      </c>
      <c r="P10" s="2" t="s">
        <v>29</v>
      </c>
    </row>
    <row r="11" spans="1:16" x14ac:dyDescent="0.2">
      <c r="A11" s="2">
        <f t="shared" si="0"/>
        <v>10</v>
      </c>
      <c r="B11" s="2" t="s">
        <v>34</v>
      </c>
      <c r="C11" s="2" t="s">
        <v>35</v>
      </c>
      <c r="D11" s="2" t="s">
        <v>45</v>
      </c>
      <c r="E11" s="2" t="s">
        <v>17</v>
      </c>
      <c r="F11" s="1">
        <v>43910</v>
      </c>
      <c r="G11" s="3">
        <v>287</v>
      </c>
      <c r="H11" s="2" t="s">
        <v>18</v>
      </c>
      <c r="I11" s="4">
        <v>43623</v>
      </c>
      <c r="J11" s="4">
        <v>43623</v>
      </c>
      <c r="K11" s="4">
        <v>43623</v>
      </c>
      <c r="L11" s="3">
        <v>1000</v>
      </c>
      <c r="M11" s="3">
        <v>94666600</v>
      </c>
      <c r="N11" s="2">
        <v>94.666600000000003</v>
      </c>
      <c r="O11" s="2">
        <v>7.165</v>
      </c>
      <c r="P11" s="2" t="s">
        <v>19</v>
      </c>
    </row>
    <row r="12" spans="1:16" x14ac:dyDescent="0.2">
      <c r="A12" s="2">
        <f t="shared" si="0"/>
        <v>11</v>
      </c>
      <c r="B12" s="2" t="s">
        <v>34</v>
      </c>
      <c r="C12" s="2" t="s">
        <v>35</v>
      </c>
      <c r="D12" s="2" t="s">
        <v>45</v>
      </c>
      <c r="E12" s="2" t="s">
        <v>36</v>
      </c>
      <c r="F12" s="1">
        <v>43910</v>
      </c>
      <c r="G12" s="3">
        <v>287</v>
      </c>
      <c r="H12" s="2" t="s">
        <v>18</v>
      </c>
      <c r="I12" s="4">
        <v>43623</v>
      </c>
      <c r="J12" s="4">
        <v>43623</v>
      </c>
      <c r="K12" s="4">
        <v>43623</v>
      </c>
      <c r="L12" s="3">
        <v>1000</v>
      </c>
      <c r="M12" s="3">
        <v>94666600</v>
      </c>
      <c r="N12" s="2">
        <v>94.666600000000003</v>
      </c>
      <c r="O12" s="2">
        <v>7.165</v>
      </c>
      <c r="P12" s="2" t="s">
        <v>19</v>
      </c>
    </row>
    <row r="13" spans="1:16" x14ac:dyDescent="0.2">
      <c r="A13" s="2">
        <f t="shared" si="0"/>
        <v>12</v>
      </c>
      <c r="B13" s="2" t="s">
        <v>37</v>
      </c>
      <c r="C13" s="2" t="s">
        <v>38</v>
      </c>
      <c r="D13" s="2" t="s">
        <v>45</v>
      </c>
      <c r="E13" s="2" t="s">
        <v>26</v>
      </c>
      <c r="F13" s="1">
        <v>43630</v>
      </c>
      <c r="G13" s="3">
        <v>7</v>
      </c>
      <c r="H13" s="2" t="s">
        <v>18</v>
      </c>
      <c r="I13" s="4">
        <v>43623</v>
      </c>
      <c r="J13" s="4">
        <v>43623</v>
      </c>
      <c r="K13" s="4">
        <v>43623</v>
      </c>
      <c r="L13" s="3">
        <v>3100</v>
      </c>
      <c r="M13" s="3">
        <v>1548262450</v>
      </c>
      <c r="N13" s="2">
        <v>99.887900000000002</v>
      </c>
      <c r="O13" s="2">
        <v>5.85</v>
      </c>
      <c r="P13" s="2" t="s">
        <v>29</v>
      </c>
    </row>
    <row r="14" spans="1:16" x14ac:dyDescent="0.2">
      <c r="A14" s="2">
        <f t="shared" si="0"/>
        <v>13</v>
      </c>
      <c r="B14" s="2" t="s">
        <v>39</v>
      </c>
      <c r="C14" s="2" t="s">
        <v>40</v>
      </c>
      <c r="D14" s="2" t="s">
        <v>45</v>
      </c>
      <c r="E14" s="2" t="s">
        <v>25</v>
      </c>
      <c r="F14" s="1">
        <v>43896</v>
      </c>
      <c r="G14" s="3">
        <v>273</v>
      </c>
      <c r="H14" s="2" t="s">
        <v>18</v>
      </c>
      <c r="I14" s="4">
        <v>43623</v>
      </c>
      <c r="J14" s="4">
        <v>43623</v>
      </c>
      <c r="K14" s="4">
        <v>43623</v>
      </c>
      <c r="L14" s="3">
        <v>200</v>
      </c>
      <c r="M14" s="3">
        <v>94755500</v>
      </c>
      <c r="N14" s="2">
        <v>94.755499999999998</v>
      </c>
      <c r="O14" s="2">
        <v>7.4</v>
      </c>
      <c r="P14" s="2" t="s">
        <v>41</v>
      </c>
    </row>
    <row r="15" spans="1:16" x14ac:dyDescent="0.2">
      <c r="A15" s="2">
        <f t="shared" si="0"/>
        <v>14</v>
      </c>
      <c r="B15" s="2" t="s">
        <v>39</v>
      </c>
      <c r="C15" s="2" t="s">
        <v>40</v>
      </c>
      <c r="D15" s="2" t="s">
        <v>45</v>
      </c>
      <c r="E15" s="2" t="s">
        <v>17</v>
      </c>
      <c r="F15" s="1">
        <v>43896</v>
      </c>
      <c r="G15" s="3">
        <v>273</v>
      </c>
      <c r="H15" s="2" t="s">
        <v>18</v>
      </c>
      <c r="I15" s="4">
        <v>43623</v>
      </c>
      <c r="J15" s="4">
        <v>43623</v>
      </c>
      <c r="K15" s="4">
        <v>43623</v>
      </c>
      <c r="L15" s="3">
        <v>300</v>
      </c>
      <c r="M15" s="3">
        <v>142133250</v>
      </c>
      <c r="N15" s="2">
        <v>94.755499999999998</v>
      </c>
      <c r="O15" s="2">
        <v>7.4</v>
      </c>
      <c r="P15" s="2" t="s">
        <v>41</v>
      </c>
    </row>
    <row r="17" spans="2:11" x14ac:dyDescent="0.2">
      <c r="B17" s="2" t="s">
        <v>43</v>
      </c>
      <c r="I17" s="4"/>
      <c r="J17" s="4"/>
      <c r="K17" s="4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2019-07-02T09:30:00+00:00</Date>
  </documentManagement>
</p:properties>
</file>

<file path=customXml/itemProps1.xml><?xml version="1.0" encoding="utf-8"?>
<ds:datastoreItem xmlns:ds="http://schemas.openxmlformats.org/officeDocument/2006/customXml" ds:itemID="{1BD14145-7EE9-41AB-A200-E21A5634FD98}"/>
</file>

<file path=customXml/itemProps2.xml><?xml version="1.0" encoding="utf-8"?>
<ds:datastoreItem xmlns:ds="http://schemas.openxmlformats.org/officeDocument/2006/customXml" ds:itemID="{4742BCC7-F8E7-4872-9613-447CDDCAA954}"/>
</file>

<file path=customXml/itemProps3.xml><?xml version="1.0" encoding="utf-8"?>
<ds:datastoreItem xmlns:ds="http://schemas.openxmlformats.org/officeDocument/2006/customXml" ds:itemID="{86D95CD2-D721-4B56-8FFA-82E4D1B7E2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07 Jun 2019</dc:title>
  <dc:creator>Waghmare, Satish</dc:creator>
  <cp:lastModifiedBy>Waghmare, Satish</cp:lastModifiedBy>
  <dcterms:created xsi:type="dcterms:W3CDTF">2019-07-02T07:00:07Z</dcterms:created>
  <dcterms:modified xsi:type="dcterms:W3CDTF">2019-07-02T07:06:14Z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