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radhan\AppData\Local\Microsoft\Windows\Temporary Internet Files\Content.Outlook\OCMNRO6W\"/>
    </mc:Choice>
  </mc:AlternateContent>
  <bookViews>
    <workbookView xWindow="0" yWindow="0" windowWidth="19200" windowHeight="12180"/>
  </bookViews>
  <sheets>
    <sheet name="AMFI_DealUpload 03 June 2016" sheetId="1" r:id="rId1"/>
  </sheets>
  <definedNames>
    <definedName name="_xlnm._FilterDatabase" localSheetId="0" hidden="1">'AMFI_DealUpload 03 June 2016'!$A$1:$P$1</definedName>
  </definedNames>
  <calcPr calcId="152511"/>
</workbook>
</file>

<file path=xl/calcChain.xml><?xml version="1.0" encoding="utf-8"?>
<calcChain xmlns="http://schemas.openxmlformats.org/spreadsheetml/2006/main">
  <c r="A3" i="1" l="1"/>
  <c r="A4" i="1" s="1"/>
  <c r="A5" i="1" s="1"/>
</calcChain>
</file>

<file path=xl/sharedStrings.xml><?xml version="1.0" encoding="utf-8"?>
<sst xmlns="http://schemas.openxmlformats.org/spreadsheetml/2006/main" count="47" uniqueCount="33">
  <si>
    <t>S.No</t>
  </si>
  <si>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</si>
  <si>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</si>
  <si>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</si>
  <si>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</si>
  <si>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</si>
  <si>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</si>
  <si>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</si>
  <si>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</si>
  <si>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</si>
  <si>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</si>
  <si>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</si>
  <si>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</si>
  <si>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</si>
  <si>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</si>
  <si>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</si>
  <si>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INE059B14GV2</t>
  </si>
  <si>
    <t>Baroda Pioneer Mutual Fund</t>
  </si>
  <si>
    <t>BARODA PIONEER LIQUID FUND</t>
  </si>
  <si>
    <t>T+0</t>
  </si>
  <si>
    <t>Market trade</t>
  </si>
  <si>
    <t>BARODA PIONEER SHORT TERM BOND FUND</t>
  </si>
  <si>
    <t>INE261F14AM7</t>
  </si>
  <si>
    <t>Primary</t>
  </si>
  <si>
    <t>INE881J14KM3</t>
  </si>
  <si>
    <t>INE872A14IA0</t>
  </si>
  <si>
    <t>T+1</t>
  </si>
  <si>
    <t>SIMPLEX INFRASTRUCTURES LTD CP</t>
  </si>
  <si>
    <t>NABARD CP</t>
  </si>
  <si>
    <t>SREI EQUIPMENT FINANCE CP</t>
  </si>
  <si>
    <t>SREI INFRASTR FIN LTD CP</t>
  </si>
  <si>
    <t>* The above trades do not include Fixed  Deposits, Mutual Fund Trades, CBLO,  &amp; Reverse Repos</t>
  </si>
  <si>
    <t>Interscheme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</si>
</sst>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4" fontId="0" fillId="0" borderId="0" xfId="0" applyNumberFormat="1"/>
    <xf numFmtId="164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1" workbookViewId="0">
      <selection activeCell="N6" sqref="N6"/>
    </sheetView>
  </sheetViews>
  <sheetFormatPr defaultRowHeight="15" x14ac:dyDescent="0.25"/>
  <cols>
    <col min="1" max="1" width="5.140625" bestFit="1" customWidth="1"/>
    <col min="2" max="2" width="38.5703125" bestFit="1" customWidth="1"/>
    <col min="3" max="3" width="14.140625" bestFit="1" customWidth="1"/>
    <col min="4" max="4" width="26.7109375" bestFit="1" customWidth="1"/>
    <col min="5" max="5" width="44.140625" bestFit="1" customWidth="1"/>
    <col min="6" max="7" width="13.28515625" bestFit="1" customWidth="1"/>
    <col min="8" max="8" width="15.5703125" bestFit="1" customWidth="1"/>
    <col min="9" max="9" width="11.42578125" bestFit="1" customWidth="1"/>
    <col min="10" max="10" width="14.28515625" bestFit="1" customWidth="1"/>
    <col min="11" max="11" width="15.7109375" bestFit="1" customWidth="1"/>
    <col min="12" max="13" width="15.42578125" bestFit="1" customWidth="1"/>
    <col min="14" max="15" width="20" bestFit="1" customWidth="1"/>
    <col min="16" max="16" width="12.710937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>
        <v>1</v>
      </c>
      <c r="B2" t="s">
        <v>27</v>
      </c>
      <c r="C2" t="s">
        <v>16</v>
      </c>
      <c r="D2" t="s">
        <v>17</v>
      </c>
      <c r="E2" t="s">
        <v>18</v>
      </c>
      <c r="F2" s="2">
        <v>42550</v>
      </c>
      <c r="G2">
        <v>26</v>
      </c>
      <c r="H2" t="s">
        <v>19</v>
      </c>
      <c r="I2" s="2">
        <v>42524</v>
      </c>
      <c r="J2" s="2">
        <v>42524</v>
      </c>
      <c r="K2" s="2">
        <v>42524</v>
      </c>
      <c r="L2">
        <v>160</v>
      </c>
      <c r="M2" s="1">
        <v>79417680</v>
      </c>
      <c r="N2" s="1">
        <v>99.272099999999995</v>
      </c>
      <c r="O2">
        <v>10.293523</v>
      </c>
      <c r="P2" t="s">
        <v>32</v>
      </c>
    </row>
    <row r="3" spans="1:16" x14ac:dyDescent="0.25">
      <c r="A3">
        <f>+A2+1</f>
        <v>2</v>
      </c>
      <c r="B3" t="s">
        <v>27</v>
      </c>
      <c r="C3" t="s">
        <v>16</v>
      </c>
      <c r="D3" t="s">
        <v>17</v>
      </c>
      <c r="E3" t="s">
        <v>21</v>
      </c>
      <c r="F3" s="2">
        <v>42550</v>
      </c>
      <c r="G3">
        <v>26</v>
      </c>
      <c r="H3" t="s">
        <v>19</v>
      </c>
      <c r="I3" s="2">
        <v>42524</v>
      </c>
      <c r="J3" s="2">
        <v>42524</v>
      </c>
      <c r="K3" s="2">
        <v>42524</v>
      </c>
      <c r="L3">
        <v>160</v>
      </c>
      <c r="M3" s="1">
        <v>79417680</v>
      </c>
      <c r="N3" s="1">
        <v>99.272099999999995</v>
      </c>
      <c r="O3">
        <v>10.293523</v>
      </c>
      <c r="P3" t="s">
        <v>32</v>
      </c>
    </row>
    <row r="4" spans="1:16" x14ac:dyDescent="0.25">
      <c r="A4">
        <f t="shared" ref="A4:A5" si="0">+A3+1</f>
        <v>3</v>
      </c>
      <c r="B4" t="s">
        <v>28</v>
      </c>
      <c r="C4" t="s">
        <v>22</v>
      </c>
      <c r="D4" t="s">
        <v>17</v>
      </c>
      <c r="E4" t="s">
        <v>18</v>
      </c>
      <c r="F4" s="2">
        <v>42614</v>
      </c>
      <c r="G4">
        <v>90</v>
      </c>
      <c r="H4" t="s">
        <v>19</v>
      </c>
      <c r="I4" s="2">
        <v>42524</v>
      </c>
      <c r="J4" s="2">
        <v>42524</v>
      </c>
      <c r="K4" s="2">
        <v>42524</v>
      </c>
      <c r="L4">
        <v>4000</v>
      </c>
      <c r="M4" s="1">
        <v>1964922000</v>
      </c>
      <c r="N4" s="1">
        <v>98.246099999999998</v>
      </c>
      <c r="O4">
        <v>7.24</v>
      </c>
      <c r="P4" t="s">
        <v>23</v>
      </c>
    </row>
    <row r="5" spans="1:16" x14ac:dyDescent="0.25">
      <c r="A5">
        <f t="shared" si="0"/>
        <v>4</v>
      </c>
      <c r="B5" t="s">
        <v>29</v>
      </c>
      <c r="C5" t="s">
        <v>24</v>
      </c>
      <c r="D5" t="s">
        <v>17</v>
      </c>
      <c r="E5" t="s">
        <v>18</v>
      </c>
      <c r="F5" s="2">
        <v>42551</v>
      </c>
      <c r="G5">
        <v>27</v>
      </c>
      <c r="H5" t="s">
        <v>19</v>
      </c>
      <c r="I5" s="2">
        <v>42524</v>
      </c>
      <c r="J5" s="2">
        <v>42524</v>
      </c>
      <c r="K5" s="2">
        <v>42524</v>
      </c>
      <c r="L5">
        <v>8000</v>
      </c>
      <c r="M5" s="1">
        <v>3973544000</v>
      </c>
      <c r="N5" s="1">
        <v>99.3386</v>
      </c>
      <c r="O5">
        <v>9</v>
      </c>
      <c r="P5" t="s">
        <v>23</v>
      </c>
    </row>
    <row r="6" spans="1:16" x14ac:dyDescent="0.25">
      <c r="A6">
        <v>5</v>
      </c>
      <c r="B6" t="s">
        <v>30</v>
      </c>
      <c r="C6" t="s">
        <v>25</v>
      </c>
      <c r="D6" t="s">
        <v>17</v>
      </c>
      <c r="E6" t="s">
        <v>18</v>
      </c>
      <c r="F6" s="2">
        <v>42529</v>
      </c>
      <c r="G6">
        <v>6</v>
      </c>
      <c r="H6" t="s">
        <v>26</v>
      </c>
      <c r="I6" s="2">
        <v>42523</v>
      </c>
      <c r="J6" s="2">
        <v>42524</v>
      </c>
      <c r="K6" s="2">
        <v>42524</v>
      </c>
      <c r="L6">
        <v>2000</v>
      </c>
      <c r="M6" s="1">
        <v>998700000</v>
      </c>
      <c r="N6" s="1">
        <v>99.87</v>
      </c>
      <c r="O6">
        <v>9.5</v>
      </c>
      <c r="P6" t="s">
        <v>20</v>
      </c>
    </row>
    <row r="8" spans="1:16" x14ac:dyDescent="0.25">
      <c r="B8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2016-06-29T06:10:00+00:00</Date>
  </documentManagement>
</p:properties>
</file>

<file path=customXml/itemProps1.xml><?xml version="1.0" encoding="utf-8"?>
<ds:datastoreItem xmlns:ds="http://schemas.openxmlformats.org/officeDocument/2006/customXml" ds:itemID="{B79A7566-D036-4AEC-A034-6E2758F3A34A}"/>
</file>

<file path=customXml/itemProps2.xml><?xml version="1.0" encoding="utf-8"?>
<ds:datastoreItem xmlns:ds="http://schemas.openxmlformats.org/officeDocument/2006/customXml" ds:itemID="{80E6EDC2-7587-48D1-8E06-478C0B590B08}"/>
</file>

<file path=customXml/itemProps3.xml><?xml version="1.0" encoding="utf-8"?>
<ds:datastoreItem xmlns:ds="http://schemas.openxmlformats.org/officeDocument/2006/customXml" ds:itemID="{5BEB0808-9C23-472D-B259-066C8586805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AMFI_DealUpload 03 June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June 2016</dc:title>
  <dc:creator>Dhanavade, Amit</dc:creator>
  <cp:lastModifiedBy>Uzair Pradhan</cp:lastModifiedBy>
  <dcterms:created xsi:type="dcterms:W3CDTF">2016-06-27T04:19:25Z</dcterms:created>
  <dcterms:modified xsi:type="dcterms:W3CDTF">2016-06-28T11:55:37Z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