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perations\Cash\FY 18-19\June 2018\07062018\"/>
    </mc:Choice>
  </mc:AlternateContent>
  <bookViews>
    <workbookView xWindow="0" yWindow="0" windowWidth="14370" windowHeight="9585"/>
  </bookViews>
  <sheets>
    <sheet name="Sheet1" sheetId="1" r:id="rId1"/>
  </sheets>
  <definedNames>
    <definedName name="_xlnm.Print_Titles" localSheetId="0">Sheet1!#REF!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3" i="1"/>
</calcChain>
</file>

<file path=xl/sharedStrings.xml><?xml version="1.0" encoding="utf-8"?>
<sst xmlns="http://schemas.openxmlformats.org/spreadsheetml/2006/main" count="77" uniqueCount="35">
  <si>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</si>
  <si>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</si>
  <si>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</si>
  <si>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</si>
  <si>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</si>
  <si>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</si>
  <si>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</si>
  <si>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</si>
  <si>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</si>
  <si>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</si>
  <si>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</si>
  <si>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</si>
  <si>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</si>
  <si>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</si>
  <si>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</si>
  <si>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Government Of India 7.17% 08.01.2028 GOV</t>
  </si>
  <si>
    <t>IN0020170174</t>
  </si>
  <si>
    <t>Baroda Pioneer Mutual Fund</t>
  </si>
  <si>
    <t>BARODA PIONEER CREDIT RISK FUND</t>
  </si>
  <si>
    <t>T+1</t>
  </si>
  <si>
    <t>Market Trade</t>
  </si>
  <si>
    <t>BARODA PIONEER SHORT TERM BOND FUND</t>
  </si>
  <si>
    <t>BARODA PIONEER HYBRID EQUITY FUND</t>
  </si>
  <si>
    <t>Muthoot Fincorp Ltd. CP- 29-Jun-2018</t>
  </si>
  <si>
    <t>INE549K14903</t>
  </si>
  <si>
    <t>Baroda Pioneer Ultra Short Duration Fund</t>
  </si>
  <si>
    <t>T+0</t>
  </si>
  <si>
    <t>Vedanta Ltd. - 13-Jun-2018</t>
  </si>
  <si>
    <t>INE205A14MQ1</t>
  </si>
  <si>
    <t>BARODA PIONEER LIQUID FUND</t>
  </si>
  <si>
    <t>9.00% Dewan Housing Finance Corporation Ltd. - 04-Jun-2023</t>
  </si>
  <si>
    <t>INE202B07JA0</t>
  </si>
  <si>
    <t>Primary</t>
  </si>
  <si>
    <t>S.No</t>
  </si>
  <si>
    <t>* The above trades do not include Fixed  Deposits, Mutual Fund Trades, CBLO,  &amp; Reverse 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</si>
</sst>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dd/mmm/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1" fontId="1" fillId="0" borderId="0" xfId="0" applyNumberFormat="1" applyFont="1" applyBorder="1"/>
    <xf numFmtId="169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/>
  </sheetViews>
  <sheetFormatPr defaultRowHeight="10.5" x14ac:dyDescent="0.15"/>
  <cols>
    <col min="1" max="1" width="4.42578125" style="1" bestFit="1" customWidth="1"/>
    <col min="2" max="2" width="33.5703125" style="1" customWidth="1"/>
    <col min="3" max="3" width="11.85546875" style="1" bestFit="1" customWidth="1"/>
    <col min="4" max="4" width="20.5703125" style="1" bestFit="1" customWidth="1"/>
    <col min="5" max="5" width="32.7109375" style="1" bestFit="1" customWidth="1"/>
    <col min="6" max="6" width="10.42578125" style="1" bestFit="1" customWidth="1"/>
    <col min="7" max="7" width="10.5703125" style="1" bestFit="1" customWidth="1"/>
    <col min="8" max="8" width="12" style="1" bestFit="1" customWidth="1"/>
    <col min="9" max="9" width="9.7109375" style="1" bestFit="1" customWidth="1"/>
    <col min="10" max="10" width="11.140625" style="1" bestFit="1" customWidth="1"/>
    <col min="11" max="12" width="12.28515625" style="1" bestFit="1" customWidth="1"/>
    <col min="13" max="13" width="10.7109375" style="1" bestFit="1" customWidth="1"/>
    <col min="14" max="14" width="15.5703125" style="1" bestFit="1" customWidth="1"/>
    <col min="15" max="15" width="15.42578125" style="1" bestFit="1" customWidth="1"/>
    <col min="16" max="16" width="10.42578125" style="1" bestFit="1" customWidth="1"/>
    <col min="17" max="16384" width="9.140625" style="1"/>
  </cols>
  <sheetData>
    <row r="1" spans="1:16" ht="12.75" x14ac:dyDescent="0.2">
      <c r="A1" s="2" t="s">
        <v>33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ht="12.75" x14ac:dyDescent="0.2">
      <c r="A2" s="2">
        <v>1</v>
      </c>
      <c r="B2" s="1" t="s">
        <v>15</v>
      </c>
      <c r="C2" s="1" t="s">
        <v>16</v>
      </c>
      <c r="D2" s="1" t="s">
        <v>17</v>
      </c>
      <c r="E2" s="1" t="s">
        <v>18</v>
      </c>
      <c r="F2" s="4">
        <v>46760</v>
      </c>
      <c r="G2" s="3">
        <v>3503</v>
      </c>
      <c r="H2" s="1" t="s">
        <v>19</v>
      </c>
      <c r="I2" s="4">
        <v>43257</v>
      </c>
      <c r="J2" s="4">
        <v>43258</v>
      </c>
      <c r="K2" s="4">
        <v>43258</v>
      </c>
      <c r="L2" s="3">
        <v>500000</v>
      </c>
      <c r="M2" s="1">
        <v>49258791.670000002</v>
      </c>
      <c r="N2" s="1">
        <v>95.55</v>
      </c>
      <c r="O2" s="1">
        <v>7.8373999999999997</v>
      </c>
      <c r="P2" s="1" t="s">
        <v>20</v>
      </c>
    </row>
    <row r="3" spans="1:16" x14ac:dyDescent="0.15">
      <c r="A3" s="1">
        <f>A2+1</f>
        <v>2</v>
      </c>
      <c r="B3" s="1" t="s">
        <v>15</v>
      </c>
      <c r="C3" s="1" t="s">
        <v>16</v>
      </c>
      <c r="D3" s="1" t="s">
        <v>17</v>
      </c>
      <c r="E3" s="1" t="s">
        <v>21</v>
      </c>
      <c r="F3" s="4">
        <v>46760</v>
      </c>
      <c r="G3" s="3">
        <v>3503</v>
      </c>
      <c r="H3" s="1" t="s">
        <v>19</v>
      </c>
      <c r="I3" s="4">
        <v>43257</v>
      </c>
      <c r="J3" s="4">
        <v>43258</v>
      </c>
      <c r="K3" s="4">
        <v>43258</v>
      </c>
      <c r="L3" s="3">
        <v>500000</v>
      </c>
      <c r="M3" s="1">
        <v>49268791.670000002</v>
      </c>
      <c r="N3" s="1">
        <v>95.57</v>
      </c>
      <c r="O3" s="1">
        <v>7.8342999999999998</v>
      </c>
      <c r="P3" s="1" t="s">
        <v>20</v>
      </c>
    </row>
    <row r="4" spans="1:16" x14ac:dyDescent="0.15">
      <c r="A4" s="1">
        <f t="shared" ref="A4:A11" si="0">A3+1</f>
        <v>3</v>
      </c>
      <c r="B4" s="1" t="s">
        <v>15</v>
      </c>
      <c r="C4" s="1" t="s">
        <v>16</v>
      </c>
      <c r="D4" s="1" t="s">
        <v>17</v>
      </c>
      <c r="E4" s="1" t="s">
        <v>18</v>
      </c>
      <c r="F4" s="4">
        <v>46760</v>
      </c>
      <c r="G4" s="3">
        <v>3503</v>
      </c>
      <c r="H4" s="1" t="s">
        <v>19</v>
      </c>
      <c r="I4" s="4">
        <v>43257</v>
      </c>
      <c r="J4" s="4">
        <v>43258</v>
      </c>
      <c r="K4" s="4">
        <v>43258</v>
      </c>
      <c r="L4" s="3">
        <v>1000000</v>
      </c>
      <c r="M4" s="1">
        <v>98517583.329999998</v>
      </c>
      <c r="N4" s="1">
        <v>95.55</v>
      </c>
      <c r="O4" s="1">
        <v>7.8373999999999997</v>
      </c>
      <c r="P4" s="1" t="s">
        <v>20</v>
      </c>
    </row>
    <row r="5" spans="1:16" x14ac:dyDescent="0.15">
      <c r="A5" s="1">
        <f t="shared" si="0"/>
        <v>4</v>
      </c>
      <c r="B5" s="1" t="s">
        <v>15</v>
      </c>
      <c r="C5" s="1" t="s">
        <v>16</v>
      </c>
      <c r="D5" s="1" t="s">
        <v>17</v>
      </c>
      <c r="E5" s="1" t="s">
        <v>22</v>
      </c>
      <c r="F5" s="4">
        <v>46760</v>
      </c>
      <c r="G5" s="3">
        <v>3503</v>
      </c>
      <c r="H5" s="1" t="s">
        <v>19</v>
      </c>
      <c r="I5" s="4">
        <v>43257</v>
      </c>
      <c r="J5" s="4">
        <v>43258</v>
      </c>
      <c r="K5" s="4">
        <v>43258</v>
      </c>
      <c r="L5" s="3">
        <v>2000000</v>
      </c>
      <c r="M5" s="1">
        <v>197035166.66999999</v>
      </c>
      <c r="N5" s="1">
        <v>95.55</v>
      </c>
      <c r="O5" s="1">
        <v>7.8372000000000002</v>
      </c>
      <c r="P5" s="1" t="s">
        <v>20</v>
      </c>
    </row>
    <row r="6" spans="1:16" x14ac:dyDescent="0.15">
      <c r="A6" s="1">
        <f t="shared" si="0"/>
        <v>5</v>
      </c>
      <c r="B6" s="1" t="s">
        <v>15</v>
      </c>
      <c r="C6" s="1" t="s">
        <v>16</v>
      </c>
      <c r="D6" s="1" t="s">
        <v>17</v>
      </c>
      <c r="E6" s="1" t="s">
        <v>18</v>
      </c>
      <c r="F6" s="4">
        <v>46760</v>
      </c>
      <c r="G6" s="3">
        <v>3503</v>
      </c>
      <c r="H6" s="1" t="s">
        <v>19</v>
      </c>
      <c r="I6" s="4">
        <v>43257</v>
      </c>
      <c r="J6" s="4">
        <v>43258</v>
      </c>
      <c r="K6" s="4">
        <v>43258</v>
      </c>
      <c r="L6" s="3">
        <v>500000</v>
      </c>
      <c r="M6" s="1">
        <v>49058791.670000002</v>
      </c>
      <c r="N6" s="1">
        <v>95.15</v>
      </c>
      <c r="O6" s="1">
        <v>7.8994</v>
      </c>
      <c r="P6" s="1" t="s">
        <v>20</v>
      </c>
    </row>
    <row r="7" spans="1:16" x14ac:dyDescent="0.15">
      <c r="A7" s="1">
        <f t="shared" si="0"/>
        <v>6</v>
      </c>
      <c r="B7" s="1" t="s">
        <v>15</v>
      </c>
      <c r="C7" s="1" t="s">
        <v>16</v>
      </c>
      <c r="D7" s="1" t="s">
        <v>17</v>
      </c>
      <c r="E7" s="1" t="s">
        <v>21</v>
      </c>
      <c r="F7" s="4">
        <v>46760</v>
      </c>
      <c r="G7" s="3">
        <v>3503</v>
      </c>
      <c r="H7" s="1" t="s">
        <v>19</v>
      </c>
      <c r="I7" s="4">
        <v>43257</v>
      </c>
      <c r="J7" s="4">
        <v>43258</v>
      </c>
      <c r="K7" s="4">
        <v>43258</v>
      </c>
      <c r="L7" s="3">
        <v>500000</v>
      </c>
      <c r="M7" s="1">
        <v>49043791.670000002</v>
      </c>
      <c r="N7" s="1">
        <v>95.12</v>
      </c>
      <c r="O7" s="1">
        <v>7.9040999999999997</v>
      </c>
      <c r="P7" s="1" t="s">
        <v>20</v>
      </c>
    </row>
    <row r="8" spans="1:16" x14ac:dyDescent="0.15">
      <c r="A8" s="1">
        <f t="shared" si="0"/>
        <v>7</v>
      </c>
      <c r="B8" s="1" t="s">
        <v>15</v>
      </c>
      <c r="C8" s="1" t="s">
        <v>16</v>
      </c>
      <c r="D8" s="1" t="s">
        <v>17</v>
      </c>
      <c r="E8" s="1" t="s">
        <v>18</v>
      </c>
      <c r="F8" s="4">
        <v>46760</v>
      </c>
      <c r="G8" s="3">
        <v>3503</v>
      </c>
      <c r="H8" s="1" t="s">
        <v>19</v>
      </c>
      <c r="I8" s="4">
        <v>43257</v>
      </c>
      <c r="J8" s="4">
        <v>43258</v>
      </c>
      <c r="K8" s="4">
        <v>43258</v>
      </c>
      <c r="L8" s="3">
        <v>1000000</v>
      </c>
      <c r="M8" s="1">
        <v>98087583.329999998</v>
      </c>
      <c r="N8" s="1">
        <v>95.12</v>
      </c>
      <c r="O8" s="1">
        <v>7.9040999999999997</v>
      </c>
      <c r="P8" s="1" t="s">
        <v>20</v>
      </c>
    </row>
    <row r="9" spans="1:16" x14ac:dyDescent="0.15">
      <c r="A9" s="1">
        <f t="shared" si="0"/>
        <v>8</v>
      </c>
      <c r="B9" s="1" t="s">
        <v>23</v>
      </c>
      <c r="C9" s="1" t="s">
        <v>24</v>
      </c>
      <c r="D9" s="1" t="s">
        <v>17</v>
      </c>
      <c r="E9" s="1" t="s">
        <v>25</v>
      </c>
      <c r="F9" s="4">
        <v>43280</v>
      </c>
      <c r="G9" s="3">
        <v>22</v>
      </c>
      <c r="H9" s="1" t="s">
        <v>26</v>
      </c>
      <c r="I9" s="4">
        <v>43258</v>
      </c>
      <c r="J9" s="4">
        <v>43258</v>
      </c>
      <c r="K9" s="4">
        <v>43258</v>
      </c>
      <c r="L9" s="3">
        <v>500</v>
      </c>
      <c r="M9" s="3">
        <v>248730250</v>
      </c>
      <c r="N9" s="1">
        <v>99.492099999999994</v>
      </c>
      <c r="O9" s="1">
        <v>8.4700000000000006</v>
      </c>
      <c r="P9" s="1" t="s">
        <v>32</v>
      </c>
    </row>
    <row r="10" spans="1:16" x14ac:dyDescent="0.15">
      <c r="A10" s="1">
        <f t="shared" si="0"/>
        <v>9</v>
      </c>
      <c r="B10" s="1" t="s">
        <v>27</v>
      </c>
      <c r="C10" s="1" t="s">
        <v>28</v>
      </c>
      <c r="D10" s="1" t="s">
        <v>17</v>
      </c>
      <c r="E10" s="1" t="s">
        <v>29</v>
      </c>
      <c r="F10" s="4">
        <v>43264</v>
      </c>
      <c r="G10" s="3">
        <v>6</v>
      </c>
      <c r="H10" s="1" t="s">
        <v>26</v>
      </c>
      <c r="I10" s="4">
        <v>43258</v>
      </c>
      <c r="J10" s="4">
        <v>43258</v>
      </c>
      <c r="K10" s="4">
        <v>43258</v>
      </c>
      <c r="L10" s="3">
        <v>3600</v>
      </c>
      <c r="M10" s="3">
        <v>1798153200</v>
      </c>
      <c r="N10" s="1">
        <v>99.897400000000005</v>
      </c>
      <c r="O10" s="1">
        <v>6.25</v>
      </c>
      <c r="P10" s="1" t="s">
        <v>20</v>
      </c>
    </row>
    <row r="11" spans="1:16" x14ac:dyDescent="0.15">
      <c r="A11" s="1">
        <f t="shared" si="0"/>
        <v>10</v>
      </c>
      <c r="B11" s="1" t="s">
        <v>30</v>
      </c>
      <c r="C11" s="1" t="s">
        <v>31</v>
      </c>
      <c r="D11" s="1" t="s">
        <v>17</v>
      </c>
      <c r="E11" s="1" t="s">
        <v>22</v>
      </c>
      <c r="F11" s="4">
        <v>45081</v>
      </c>
      <c r="G11" s="3">
        <v>1824</v>
      </c>
      <c r="H11" s="1" t="s">
        <v>19</v>
      </c>
      <c r="I11" s="4">
        <v>43257</v>
      </c>
      <c r="J11" s="4">
        <v>43258</v>
      </c>
      <c r="K11" s="4">
        <v>43258</v>
      </c>
      <c r="L11" s="3">
        <v>1500000</v>
      </c>
      <c r="M11" s="1">
        <v>148915458.90000001</v>
      </c>
      <c r="N11" s="1">
        <v>99.203000000000003</v>
      </c>
      <c r="O11" s="1">
        <v>9.1997</v>
      </c>
      <c r="P11" s="1" t="s">
        <v>20</v>
      </c>
    </row>
    <row r="13" spans="1:16" ht="12.75" x14ac:dyDescent="0.2">
      <c r="B13" s="2" t="s">
        <v>34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2018-07-02T12:30:00+00:00</Date>
  </documentManagement>
</p:properties>
</file>

<file path=customXml/itemProps1.xml><?xml version="1.0" encoding="utf-8"?>
<ds:datastoreItem xmlns:ds="http://schemas.openxmlformats.org/officeDocument/2006/customXml" ds:itemID="{EFAFD32A-FF0D-423F-B5D6-BC41AE3AE304}"/>
</file>

<file path=customXml/itemProps2.xml><?xml version="1.0" encoding="utf-8"?>
<ds:datastoreItem xmlns:ds="http://schemas.openxmlformats.org/officeDocument/2006/customXml" ds:itemID="{EA3FA0BD-D77E-45A4-BDF5-7EF50F753529}"/>
</file>

<file path=customXml/itemProps3.xml><?xml version="1.0" encoding="utf-8"?>
<ds:datastoreItem xmlns:ds="http://schemas.openxmlformats.org/officeDocument/2006/customXml" ds:itemID="{6CCE9534-92BD-4057-94C6-6D3D011AA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07 June 2018</dc:title>
  <dc:creator>Waghmare, Satish</dc:creator>
  <cp:lastModifiedBy>Waghmare, Satish</cp:lastModifiedBy>
  <dcterms:created xsi:type="dcterms:W3CDTF">2018-07-02T10:14:57Z</dcterms:created>
  <dcterms:modified xsi:type="dcterms:W3CDTF">2018-07-02T10:21:14Z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