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o Upload\AMFI-Trades\"/>
    </mc:Choice>
  </mc:AlternateContent>
  <bookViews>
    <workbookView xWindow="0" yWindow="0" windowWidth="19200" windowHeight="11880"/>
  </bookViews>
  <sheets>
    <sheet name="AMFI_DealUpload 22 Jan 2018" sheetId="1" r:id="rId1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3" i="1"/>
</calcChain>
</file>

<file path=xl/sharedStrings.xml><?xml version="1.0" encoding="utf-8"?>
<sst xmlns="http://schemas.openxmlformats.org/spreadsheetml/2006/main" count="89" uniqueCount="41">
  <si>
    <t>S.No</t>
  </si>
  <si>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</si>
  <si>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</si>
  <si>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</si>
  <si>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</si>
  <si>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</si>
  <si>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</si>
  <si>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</si>
  <si>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</si>
  <si>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</si>
  <si>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</si>
  <si>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</si>
  <si>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</si>
  <si>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</si>
  <si>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</si>
  <si>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</si>
  <si>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INE040A16BY4</t>
  </si>
  <si>
    <t>Baroda Pioneer Mutual Fund</t>
  </si>
  <si>
    <t>BARODA PIONEER LIQUID FUND</t>
  </si>
  <si>
    <t>T+0</t>
  </si>
  <si>
    <t>BARODA PIONEER TREASURY ADVANTAGE FUND</t>
  </si>
  <si>
    <t>INE616U14271</t>
  </si>
  <si>
    <t>Primary</t>
  </si>
  <si>
    <t>INE804I14QW3</t>
  </si>
  <si>
    <t>INE657N14NS0</t>
  </si>
  <si>
    <t>INE866I14WA6</t>
  </si>
  <si>
    <t>HDFC BANK LTD  CD</t>
  </si>
  <si>
    <t>EDELWEISS AGRI VALUE CHA CP</t>
  </si>
  <si>
    <t>ECL FINANCE LTD CP</t>
  </si>
  <si>
    <t>EDELWEISS COMMODITIES CP</t>
  </si>
  <si>
    <t>INDIA INFOLINE FIN LTD CP</t>
  </si>
  <si>
    <t>INTERSCHEME</t>
  </si>
  <si>
    <t>* The above trades do not include Fixed  Deposits, Mutual Fund Trades, CBLO,  &amp; Reverse Repos</t>
  </si>
  <si>
    <t>IN0020170174</t>
  </si>
  <si>
    <t>T+1</t>
  </si>
  <si>
    <t>INDIA GOVERNMENT BOND 7.17</t>
  </si>
  <si>
    <t>Market trade</t>
  </si>
  <si>
    <t>BARODA PIONEER BALANCE FUND</t>
  </si>
  <si>
    <t>BARODA PIONEER CREDIT OPPORTUNITES FUND</t>
  </si>
  <si>
    <t>BARODA PIONEER GILT FUND</t>
  </si>
  <si>
    <t>BARODA PIONEER MIP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</si>
</sst>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164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/>
  </sheetViews>
  <sheetFormatPr defaultRowHeight="15" x14ac:dyDescent="0.25"/>
  <cols>
    <col min="1" max="1" width="5.140625" bestFit="1" customWidth="1"/>
    <col min="2" max="2" width="30.140625" customWidth="1"/>
    <col min="3" max="3" width="14" bestFit="1" customWidth="1"/>
    <col min="4" max="4" width="26.7109375" bestFit="1" customWidth="1"/>
    <col min="5" max="5" width="44.140625" bestFit="1" customWidth="1"/>
    <col min="6" max="7" width="13.28515625" bestFit="1" customWidth="1"/>
    <col min="8" max="8" width="15.5703125" bestFit="1" customWidth="1"/>
    <col min="9" max="9" width="11.28515625" bestFit="1" customWidth="1"/>
    <col min="10" max="10" width="14.28515625" bestFit="1" customWidth="1"/>
    <col min="11" max="11" width="15.7109375" bestFit="1" customWidth="1"/>
    <col min="12" max="12" width="15.42578125" bestFit="1" customWidth="1"/>
    <col min="13" max="13" width="13.7109375" bestFit="1" customWidth="1"/>
    <col min="14" max="15" width="20" bestFit="1" customWidth="1"/>
    <col min="16" max="16" width="13.425781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s="1" customFormat="1" x14ac:dyDescent="0.25">
      <c r="A2" s="1">
        <v>1</v>
      </c>
      <c r="B2" s="1" t="s">
        <v>26</v>
      </c>
      <c r="C2" s="1" t="s">
        <v>16</v>
      </c>
      <c r="D2" s="1" t="s">
        <v>17</v>
      </c>
      <c r="E2" s="1" t="s">
        <v>18</v>
      </c>
      <c r="F2" s="2">
        <v>43160</v>
      </c>
      <c r="G2" s="1">
        <v>38</v>
      </c>
      <c r="H2" s="1" t="s">
        <v>19</v>
      </c>
      <c r="I2" s="2">
        <v>43122</v>
      </c>
      <c r="J2" s="2">
        <v>43122</v>
      </c>
      <c r="K2" s="2">
        <v>43122</v>
      </c>
      <c r="L2" s="1">
        <v>3000</v>
      </c>
      <c r="M2" s="1">
        <v>298052700</v>
      </c>
      <c r="N2" s="1">
        <v>99.350899999999996</v>
      </c>
      <c r="O2" s="1">
        <v>6.2755109999999998</v>
      </c>
      <c r="P2" s="1" t="s">
        <v>31</v>
      </c>
    </row>
    <row r="3" spans="1:16" s="1" customFormat="1" x14ac:dyDescent="0.25">
      <c r="A3" s="1">
        <f>A2+1</f>
        <v>2</v>
      </c>
      <c r="B3" s="1" t="s">
        <v>26</v>
      </c>
      <c r="C3" s="1" t="s">
        <v>16</v>
      </c>
      <c r="D3" s="1" t="s">
        <v>17</v>
      </c>
      <c r="E3" s="1" t="s">
        <v>20</v>
      </c>
      <c r="F3" s="2">
        <v>43160</v>
      </c>
      <c r="G3" s="1">
        <v>38</v>
      </c>
      <c r="H3" s="1" t="s">
        <v>19</v>
      </c>
      <c r="I3" s="2">
        <v>43122</v>
      </c>
      <c r="J3" s="2">
        <v>43122</v>
      </c>
      <c r="K3" s="2">
        <v>43122</v>
      </c>
      <c r="L3" s="1">
        <v>3000</v>
      </c>
      <c r="M3" s="1">
        <v>298052700</v>
      </c>
      <c r="N3" s="1">
        <v>99.350899999999996</v>
      </c>
      <c r="O3" s="1">
        <v>6.2755109999999998</v>
      </c>
      <c r="P3" s="1" t="s">
        <v>31</v>
      </c>
    </row>
    <row r="4" spans="1:16" s="1" customFormat="1" x14ac:dyDescent="0.25">
      <c r="A4" s="1">
        <f t="shared" ref="A4:A13" si="0">A3+1</f>
        <v>3</v>
      </c>
      <c r="B4" s="1" t="s">
        <v>27</v>
      </c>
      <c r="C4" s="1" t="s">
        <v>21</v>
      </c>
      <c r="D4" s="1" t="s">
        <v>17</v>
      </c>
      <c r="E4" s="1" t="s">
        <v>18</v>
      </c>
      <c r="F4" s="2">
        <v>43129</v>
      </c>
      <c r="G4" s="1">
        <v>7</v>
      </c>
      <c r="H4" s="1" t="s">
        <v>19</v>
      </c>
      <c r="I4" s="2">
        <v>43122</v>
      </c>
      <c r="J4" s="2">
        <v>43122</v>
      </c>
      <c r="K4" s="2">
        <v>43122</v>
      </c>
      <c r="L4" s="1">
        <v>4000</v>
      </c>
      <c r="M4" s="1">
        <v>1996936000</v>
      </c>
      <c r="N4" s="1">
        <v>99.846800000000002</v>
      </c>
      <c r="O4" s="1">
        <v>8</v>
      </c>
      <c r="P4" s="1" t="s">
        <v>22</v>
      </c>
    </row>
    <row r="5" spans="1:16" s="1" customFormat="1" x14ac:dyDescent="0.25">
      <c r="A5" s="1">
        <f t="shared" si="0"/>
        <v>4</v>
      </c>
      <c r="B5" s="1" t="s">
        <v>28</v>
      </c>
      <c r="C5" s="1" t="s">
        <v>23</v>
      </c>
      <c r="D5" s="1" t="s">
        <v>17</v>
      </c>
      <c r="E5" s="1" t="s">
        <v>18</v>
      </c>
      <c r="F5" s="2">
        <v>43129</v>
      </c>
      <c r="G5" s="1">
        <v>7</v>
      </c>
      <c r="H5" s="1" t="s">
        <v>19</v>
      </c>
      <c r="I5" s="2">
        <v>43122</v>
      </c>
      <c r="J5" s="2">
        <v>43122</v>
      </c>
      <c r="K5" s="2">
        <v>43122</v>
      </c>
      <c r="L5" s="1">
        <v>5000</v>
      </c>
      <c r="M5" s="1">
        <v>2496170000</v>
      </c>
      <c r="N5" s="1">
        <v>99.846800000000002</v>
      </c>
      <c r="O5" s="1">
        <v>8</v>
      </c>
      <c r="P5" s="1" t="s">
        <v>22</v>
      </c>
    </row>
    <row r="6" spans="1:16" s="1" customFormat="1" x14ac:dyDescent="0.25">
      <c r="A6" s="1">
        <f t="shared" si="0"/>
        <v>5</v>
      </c>
      <c r="B6" s="1" t="s">
        <v>29</v>
      </c>
      <c r="C6" s="1" t="s">
        <v>24</v>
      </c>
      <c r="D6" s="1" t="s">
        <v>17</v>
      </c>
      <c r="E6" s="1" t="s">
        <v>18</v>
      </c>
      <c r="F6" s="2">
        <v>43129</v>
      </c>
      <c r="G6" s="1">
        <v>7</v>
      </c>
      <c r="H6" s="1" t="s">
        <v>19</v>
      </c>
      <c r="I6" s="2">
        <v>43122</v>
      </c>
      <c r="J6" s="2">
        <v>43122</v>
      </c>
      <c r="K6" s="2">
        <v>43122</v>
      </c>
      <c r="L6" s="1">
        <v>5000</v>
      </c>
      <c r="M6" s="1">
        <v>2496170000</v>
      </c>
      <c r="N6" s="1">
        <v>99.846800000000002</v>
      </c>
      <c r="O6" s="1">
        <v>8</v>
      </c>
      <c r="P6" s="1" t="s">
        <v>22</v>
      </c>
    </row>
    <row r="7" spans="1:16" s="1" customFormat="1" x14ac:dyDescent="0.25">
      <c r="A7" s="1">
        <f t="shared" si="0"/>
        <v>6</v>
      </c>
      <c r="B7" s="1" t="s">
        <v>30</v>
      </c>
      <c r="C7" s="1" t="s">
        <v>25</v>
      </c>
      <c r="D7" s="1" t="s">
        <v>17</v>
      </c>
      <c r="E7" s="1" t="s">
        <v>18</v>
      </c>
      <c r="F7" s="2">
        <v>43129</v>
      </c>
      <c r="G7" s="1">
        <v>7</v>
      </c>
      <c r="H7" s="1" t="s">
        <v>19</v>
      </c>
      <c r="I7" s="2">
        <v>43122</v>
      </c>
      <c r="J7" s="2">
        <v>43122</v>
      </c>
      <c r="K7" s="2">
        <v>43122</v>
      </c>
      <c r="L7" s="1">
        <v>2000</v>
      </c>
      <c r="M7" s="1">
        <v>998468000</v>
      </c>
      <c r="N7" s="1">
        <v>99.846800000000002</v>
      </c>
      <c r="O7" s="1">
        <v>8</v>
      </c>
      <c r="P7" s="1" t="s">
        <v>22</v>
      </c>
    </row>
    <row r="8" spans="1:16" s="1" customFormat="1" x14ac:dyDescent="0.25">
      <c r="A8" s="1">
        <f t="shared" si="0"/>
        <v>7</v>
      </c>
      <c r="B8" s="1" t="s">
        <v>30</v>
      </c>
      <c r="C8" s="1" t="s">
        <v>25</v>
      </c>
      <c r="D8" s="1" t="s">
        <v>17</v>
      </c>
      <c r="E8" s="1" t="s">
        <v>18</v>
      </c>
      <c r="F8" s="2">
        <v>43129</v>
      </c>
      <c r="G8" s="1">
        <v>7</v>
      </c>
      <c r="H8" s="1" t="s">
        <v>19</v>
      </c>
      <c r="I8" s="2">
        <v>43122</v>
      </c>
      <c r="J8" s="2">
        <v>43122</v>
      </c>
      <c r="K8" s="2">
        <v>43122</v>
      </c>
      <c r="L8" s="1">
        <v>1000</v>
      </c>
      <c r="M8" s="1">
        <v>499234000</v>
      </c>
      <c r="N8" s="1">
        <v>99.846800000000002</v>
      </c>
      <c r="O8" s="1">
        <v>8</v>
      </c>
      <c r="P8" s="1" t="s">
        <v>22</v>
      </c>
    </row>
    <row r="9" spans="1:16" s="1" customFormat="1" x14ac:dyDescent="0.25">
      <c r="A9" s="1">
        <f t="shared" si="0"/>
        <v>8</v>
      </c>
      <c r="B9" s="1" t="s">
        <v>35</v>
      </c>
      <c r="C9" s="1" t="s">
        <v>33</v>
      </c>
      <c r="D9" s="1" t="s">
        <v>17</v>
      </c>
      <c r="E9" s="1" t="s">
        <v>37</v>
      </c>
      <c r="F9" s="2">
        <v>46760</v>
      </c>
      <c r="G9" s="1">
        <v>3638</v>
      </c>
      <c r="H9" s="1" t="s">
        <v>34</v>
      </c>
      <c r="I9" s="2">
        <v>43119</v>
      </c>
      <c r="J9" s="2">
        <v>43122</v>
      </c>
      <c r="K9" s="2">
        <v>43122</v>
      </c>
      <c r="L9" s="1">
        <v>141900</v>
      </c>
      <c r="M9" s="1">
        <v>14104694.449999999</v>
      </c>
      <c r="N9" s="1">
        <v>99.12</v>
      </c>
      <c r="O9" s="1">
        <v>7.2951750000000004</v>
      </c>
      <c r="P9" s="1" t="s">
        <v>36</v>
      </c>
    </row>
    <row r="10" spans="1:16" s="1" customFormat="1" x14ac:dyDescent="0.25">
      <c r="A10" s="1">
        <f t="shared" si="0"/>
        <v>9</v>
      </c>
      <c r="B10" s="1" t="s">
        <v>35</v>
      </c>
      <c r="C10" s="1" t="s">
        <v>33</v>
      </c>
      <c r="D10" s="1" t="s">
        <v>17</v>
      </c>
      <c r="E10" s="1" t="s">
        <v>40</v>
      </c>
      <c r="F10" s="2">
        <v>46760</v>
      </c>
      <c r="G10" s="1">
        <v>3638</v>
      </c>
      <c r="H10" s="1" t="s">
        <v>34</v>
      </c>
      <c r="I10" s="2">
        <v>43119</v>
      </c>
      <c r="J10" s="2">
        <v>43122</v>
      </c>
      <c r="K10" s="2">
        <v>43122</v>
      </c>
      <c r="L10" s="1">
        <v>400000</v>
      </c>
      <c r="M10" s="1">
        <v>39787533.329999998</v>
      </c>
      <c r="N10" s="1">
        <v>99.19</v>
      </c>
      <c r="O10" s="1">
        <v>7.2851150000000002</v>
      </c>
      <c r="P10" s="1" t="s">
        <v>36</v>
      </c>
    </row>
    <row r="11" spans="1:16" s="1" customFormat="1" x14ac:dyDescent="0.25">
      <c r="A11" s="1">
        <f t="shared" si="0"/>
        <v>10</v>
      </c>
      <c r="B11" s="1" t="s">
        <v>35</v>
      </c>
      <c r="C11" s="1" t="s">
        <v>33</v>
      </c>
      <c r="D11" s="1" t="s">
        <v>17</v>
      </c>
      <c r="E11" s="1" t="s">
        <v>37</v>
      </c>
      <c r="F11" s="2">
        <v>46760</v>
      </c>
      <c r="G11" s="1">
        <v>3638</v>
      </c>
      <c r="H11" s="1" t="s">
        <v>34</v>
      </c>
      <c r="I11" s="2">
        <v>43119</v>
      </c>
      <c r="J11" s="2">
        <v>43122</v>
      </c>
      <c r="K11" s="2">
        <v>43122</v>
      </c>
      <c r="L11" s="1">
        <v>600000</v>
      </c>
      <c r="M11" s="1">
        <v>59681300</v>
      </c>
      <c r="N11" s="1">
        <v>99.19</v>
      </c>
      <c r="O11" s="1">
        <v>7.2851150000000002</v>
      </c>
      <c r="P11" s="1" t="s">
        <v>36</v>
      </c>
    </row>
    <row r="12" spans="1:16" s="1" customFormat="1" x14ac:dyDescent="0.25">
      <c r="A12" s="1">
        <f t="shared" si="0"/>
        <v>11</v>
      </c>
      <c r="B12" s="1" t="s">
        <v>35</v>
      </c>
      <c r="C12" s="1" t="s">
        <v>33</v>
      </c>
      <c r="D12" s="1" t="s">
        <v>17</v>
      </c>
      <c r="E12" s="1" t="s">
        <v>39</v>
      </c>
      <c r="F12" s="2">
        <v>46760</v>
      </c>
      <c r="G12" s="1">
        <v>3638</v>
      </c>
      <c r="H12" s="1" t="s">
        <v>34</v>
      </c>
      <c r="I12" s="2">
        <v>43119</v>
      </c>
      <c r="J12" s="2">
        <v>43122</v>
      </c>
      <c r="K12" s="2">
        <v>43122</v>
      </c>
      <c r="L12" s="1">
        <v>500000</v>
      </c>
      <c r="M12" s="1">
        <v>49699416.670000002</v>
      </c>
      <c r="N12" s="1">
        <v>99.12</v>
      </c>
      <c r="O12" s="1">
        <v>7.2951750000000004</v>
      </c>
      <c r="P12" s="1" t="s">
        <v>36</v>
      </c>
    </row>
    <row r="13" spans="1:16" s="1" customFormat="1" x14ac:dyDescent="0.25">
      <c r="A13" s="1">
        <f t="shared" si="0"/>
        <v>12</v>
      </c>
      <c r="B13" s="1" t="s">
        <v>35</v>
      </c>
      <c r="C13" s="1" t="s">
        <v>33</v>
      </c>
      <c r="D13" s="1" t="s">
        <v>17</v>
      </c>
      <c r="E13" s="1" t="s">
        <v>38</v>
      </c>
      <c r="F13" s="2">
        <v>46760</v>
      </c>
      <c r="G13" s="1">
        <v>3638</v>
      </c>
      <c r="H13" s="1" t="s">
        <v>34</v>
      </c>
      <c r="I13" s="2">
        <v>43119</v>
      </c>
      <c r="J13" s="2">
        <v>43122</v>
      </c>
      <c r="K13" s="2">
        <v>43122</v>
      </c>
      <c r="L13" s="1">
        <v>500000</v>
      </c>
      <c r="M13" s="1">
        <v>49699416.670000002</v>
      </c>
      <c r="N13" s="1">
        <v>99.12</v>
      </c>
      <c r="O13" s="1">
        <v>7.2951750000000004</v>
      </c>
      <c r="P13" s="1" t="s">
        <v>36</v>
      </c>
    </row>
    <row r="14" spans="1:16" s="1" customFormat="1" x14ac:dyDescent="0.25">
      <c r="F14" s="2"/>
      <c r="I14" s="2"/>
      <c r="J14" s="2"/>
      <c r="K14" s="2"/>
    </row>
    <row r="16" spans="1:16" x14ac:dyDescent="0.25">
      <c r="B16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2018-02-16T07:40:00+00:00</Date>
  </documentManagement>
</p:properties>
</file>

<file path=customXml/itemProps1.xml><?xml version="1.0" encoding="utf-8"?>
<ds:datastoreItem xmlns:ds="http://schemas.openxmlformats.org/officeDocument/2006/customXml" ds:itemID="{CFB0EAE7-C3BB-4B87-BFFC-250D8AACFB38}"/>
</file>

<file path=customXml/itemProps2.xml><?xml version="1.0" encoding="utf-8"?>
<ds:datastoreItem xmlns:ds="http://schemas.openxmlformats.org/officeDocument/2006/customXml" ds:itemID="{EF2B97AE-AF98-4842-877C-39D5742D0055}"/>
</file>

<file path=customXml/itemProps3.xml><?xml version="1.0" encoding="utf-8"?>
<ds:datastoreItem xmlns:ds="http://schemas.openxmlformats.org/officeDocument/2006/customXml" ds:itemID="{4CC5FEF0-A200-48B9-A9B3-6E87B05E5BD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AMFI_DealUpload 22 Jan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 Jan 2018</dc:title>
  <dc:creator>Dhanavade, Amit</dc:creator>
  <cp:lastModifiedBy>Pioneer Investments</cp:lastModifiedBy>
  <dcterms:created xsi:type="dcterms:W3CDTF">2018-02-16T04:28:11Z</dcterms:created>
  <dcterms:modified xsi:type="dcterms:W3CDTF">2018-02-16T05:50:09Z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