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o Upload\AMFI-Trades\"/>
    </mc:Choice>
  </mc:AlternateContent>
  <bookViews>
    <workbookView xWindow="0" yWindow="0" windowWidth="19200" windowHeight="12180"/>
  </bookViews>
  <sheets>
    <sheet name="AMFI_DealUpload 29 SEP 2017" sheetId="1" r:id="rId1"/>
  </sheets>
  <definedNames>
    <definedName name="_xlnm._FilterDatabase" localSheetId="0" hidden="1">'AMFI_DealUpload 29 SEP 2017'!$A$1:$P$12</definedName>
  </definedName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4" i="1"/>
  <c r="A3" i="1"/>
</calcChain>
</file>

<file path=xl/sharedStrings.xml><?xml version="1.0" encoding="utf-8"?>
<sst xmlns="http://schemas.openxmlformats.org/spreadsheetml/2006/main" count="83" uniqueCount="40">
  <si>
    <t>S.No</t>
  </si>
  <si>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</si>
  <si>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</si>
  <si>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</si>
  <si>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</si>
  <si>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</si>
  <si>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</si>
  <si>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</si>
  <si>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</si>
  <si>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</si>
  <si>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</si>
  <si>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</si>
  <si>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</si>
  <si>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</si>
  <si>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</si>
  <si>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</si>
  <si>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INE514E14MK1</t>
  </si>
  <si>
    <t>Baroda Pioneer Mutual Fund</t>
  </si>
  <si>
    <t>T+0</t>
  </si>
  <si>
    <t>Market trade</t>
  </si>
  <si>
    <t>INE002A14565</t>
  </si>
  <si>
    <t>INE015L07345</t>
  </si>
  <si>
    <t>INE866I14VE0</t>
  </si>
  <si>
    <t>Primary</t>
  </si>
  <si>
    <t>INE248U14BI9</t>
  </si>
  <si>
    <t>T+1</t>
  </si>
  <si>
    <t>BARODA PIONEER LIQUID FUND</t>
  </si>
  <si>
    <t>IN002017X247</t>
  </si>
  <si>
    <t xml:space="preserve">INDIA T-BILLS </t>
  </si>
  <si>
    <t>IN002017Y039</t>
  </si>
  <si>
    <t>INDIA T-BILLS</t>
  </si>
  <si>
    <t>EXPORT-IMPORT BK INDIA CP</t>
  </si>
  <si>
    <t>RELIANCE INDUSTRIES LTD CP</t>
  </si>
  <si>
    <t>EDELWEISS ASSET RECONST 10.75%</t>
  </si>
  <si>
    <t>INDIA INFOLINE FIN LTD CP</t>
  </si>
  <si>
    <t>IIFL WEALTH FINANCE LTD CP</t>
  </si>
  <si>
    <t>BARODA PIONEER CREDIT OPPORTUNITES FUND</t>
  </si>
  <si>
    <t>BARODA PIONEER TREASURY ADVANTAGE FUND</t>
  </si>
  <si>
    <t>INTERSCHEME</t>
  </si>
  <si>
    <t>* The above trades do not include Fixed  Deposits, Mutual Fund Trades, CBLO,  &amp; Reverse Repos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</si>
</sst>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64" fontId="0" fillId="0" borderId="0" xfId="0" applyNumberFormat="1" applyFill="1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A3" sqref="A3:A12"/>
    </sheetView>
  </sheetViews>
  <sheetFormatPr defaultRowHeight="15" x14ac:dyDescent="0.25"/>
  <cols>
    <col min="1" max="1" width="5.140625" bestFit="1" customWidth="1"/>
    <col min="2" max="2" width="32.140625" bestFit="1" customWidth="1"/>
    <col min="3" max="3" width="14" bestFit="1" customWidth="1"/>
    <col min="4" max="4" width="26.7109375" bestFit="1" customWidth="1"/>
    <col min="5" max="5" width="44.140625" bestFit="1" customWidth="1"/>
    <col min="6" max="7" width="13.28515625" bestFit="1" customWidth="1"/>
    <col min="8" max="8" width="15.5703125" bestFit="1" customWidth="1"/>
    <col min="9" max="9" width="11.7109375" bestFit="1" customWidth="1"/>
    <col min="10" max="10" width="14.28515625" bestFit="1" customWidth="1"/>
    <col min="11" max="11" width="15.7109375" bestFit="1" customWidth="1"/>
    <col min="12" max="12" width="15.42578125" bestFit="1" customWidth="1"/>
    <col min="13" max="13" width="13.7109375" bestFit="1" customWidth="1"/>
    <col min="14" max="15" width="20" bestFit="1" customWidth="1"/>
    <col min="16" max="16" width="13.4257812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>
        <v>1</v>
      </c>
      <c r="B2" t="s">
        <v>31</v>
      </c>
      <c r="C2" t="s">
        <v>16</v>
      </c>
      <c r="D2" t="s">
        <v>17</v>
      </c>
      <c r="E2" t="s">
        <v>26</v>
      </c>
      <c r="F2" s="1">
        <v>43087</v>
      </c>
      <c r="G2">
        <v>80</v>
      </c>
      <c r="H2" t="s">
        <v>18</v>
      </c>
      <c r="I2" s="1">
        <v>43007</v>
      </c>
      <c r="J2" s="1">
        <v>43007</v>
      </c>
      <c r="K2" s="1">
        <v>43007</v>
      </c>
      <c r="L2">
        <v>1000</v>
      </c>
      <c r="M2">
        <v>493350000</v>
      </c>
      <c r="N2">
        <v>98.67</v>
      </c>
      <c r="O2">
        <v>6.1499189999999997</v>
      </c>
      <c r="P2" t="s">
        <v>38</v>
      </c>
    </row>
    <row r="3" spans="1:16" x14ac:dyDescent="0.25">
      <c r="A3">
        <f>+A2+1</f>
        <v>2</v>
      </c>
      <c r="B3" t="s">
        <v>32</v>
      </c>
      <c r="C3" t="s">
        <v>20</v>
      </c>
      <c r="D3" t="s">
        <v>17</v>
      </c>
      <c r="E3" t="s">
        <v>26</v>
      </c>
      <c r="F3" s="1">
        <v>43019</v>
      </c>
      <c r="G3">
        <v>12</v>
      </c>
      <c r="H3" t="s">
        <v>18</v>
      </c>
      <c r="I3" s="1">
        <v>43007</v>
      </c>
      <c r="J3" s="1">
        <v>43007</v>
      </c>
      <c r="K3" s="1">
        <v>43007</v>
      </c>
      <c r="L3">
        <v>3900</v>
      </c>
      <c r="M3">
        <v>1946084400</v>
      </c>
      <c r="N3">
        <v>99.799199999999999</v>
      </c>
      <c r="O3">
        <v>6.12</v>
      </c>
      <c r="P3" t="s">
        <v>19</v>
      </c>
    </row>
    <row r="4" spans="1:16" x14ac:dyDescent="0.25">
      <c r="A4">
        <f t="shared" ref="A4:A12" si="0">+A3+1</f>
        <v>3</v>
      </c>
      <c r="B4" t="s">
        <v>31</v>
      </c>
      <c r="C4" t="s">
        <v>16</v>
      </c>
      <c r="D4" t="s">
        <v>17</v>
      </c>
      <c r="E4" t="s">
        <v>37</v>
      </c>
      <c r="F4" s="1">
        <v>43087</v>
      </c>
      <c r="G4">
        <v>80</v>
      </c>
      <c r="H4" t="s">
        <v>18</v>
      </c>
      <c r="I4" s="1">
        <v>43007</v>
      </c>
      <c r="J4" s="1">
        <v>43007</v>
      </c>
      <c r="K4" s="1">
        <v>43007</v>
      </c>
      <c r="L4">
        <v>1000</v>
      </c>
      <c r="M4">
        <v>493350000</v>
      </c>
      <c r="N4">
        <v>98.67</v>
      </c>
      <c r="O4">
        <v>6.1499189999999997</v>
      </c>
      <c r="P4" t="s">
        <v>38</v>
      </c>
    </row>
    <row r="5" spans="1:16" x14ac:dyDescent="0.25">
      <c r="A5">
        <f t="shared" si="0"/>
        <v>4</v>
      </c>
      <c r="B5" t="s">
        <v>31</v>
      </c>
      <c r="C5" t="s">
        <v>16</v>
      </c>
      <c r="D5" t="s">
        <v>17</v>
      </c>
      <c r="E5" t="s">
        <v>37</v>
      </c>
      <c r="F5" s="1">
        <v>43087</v>
      </c>
      <c r="G5">
        <v>80</v>
      </c>
      <c r="H5" t="s">
        <v>18</v>
      </c>
      <c r="I5" s="1">
        <v>43007</v>
      </c>
      <c r="J5" s="1">
        <v>43007</v>
      </c>
      <c r="K5" s="1">
        <v>43007</v>
      </c>
      <c r="L5">
        <v>500</v>
      </c>
      <c r="M5">
        <v>246675000</v>
      </c>
      <c r="N5">
        <v>98.67</v>
      </c>
      <c r="O5">
        <v>6.1499189999999997</v>
      </c>
      <c r="P5" t="s">
        <v>38</v>
      </c>
    </row>
    <row r="6" spans="1:16" x14ac:dyDescent="0.25">
      <c r="A6">
        <f t="shared" si="0"/>
        <v>5</v>
      </c>
      <c r="B6" t="s">
        <v>33</v>
      </c>
      <c r="C6" t="s">
        <v>21</v>
      </c>
      <c r="D6" t="s">
        <v>17</v>
      </c>
      <c r="E6" t="s">
        <v>37</v>
      </c>
      <c r="F6" s="1">
        <v>43630</v>
      </c>
      <c r="G6">
        <v>623</v>
      </c>
      <c r="H6" t="s">
        <v>18</v>
      </c>
      <c r="I6" s="1">
        <v>43007</v>
      </c>
      <c r="J6" s="1">
        <v>43007</v>
      </c>
      <c r="K6" s="1">
        <v>43007</v>
      </c>
      <c r="L6">
        <v>1000000</v>
      </c>
      <c r="M6">
        <v>104100508.22</v>
      </c>
      <c r="N6">
        <v>101.8327</v>
      </c>
      <c r="O6">
        <v>9.5046909999999993</v>
      </c>
      <c r="P6" t="s">
        <v>38</v>
      </c>
    </row>
    <row r="7" spans="1:16" x14ac:dyDescent="0.25">
      <c r="A7">
        <f t="shared" si="0"/>
        <v>6</v>
      </c>
      <c r="B7" t="s">
        <v>31</v>
      </c>
      <c r="C7" t="s">
        <v>16</v>
      </c>
      <c r="D7" t="s">
        <v>17</v>
      </c>
      <c r="E7" t="s">
        <v>36</v>
      </c>
      <c r="F7" s="1">
        <v>43087</v>
      </c>
      <c r="G7">
        <v>80</v>
      </c>
      <c r="H7" t="s">
        <v>18</v>
      </c>
      <c r="I7" s="1">
        <v>43007</v>
      </c>
      <c r="J7" s="1">
        <v>43007</v>
      </c>
      <c r="K7" s="1">
        <v>43007</v>
      </c>
      <c r="L7">
        <v>500</v>
      </c>
      <c r="M7">
        <v>246675000</v>
      </c>
      <c r="N7">
        <v>98.67</v>
      </c>
      <c r="O7">
        <v>6.1499189999999997</v>
      </c>
      <c r="P7" t="s">
        <v>38</v>
      </c>
    </row>
    <row r="8" spans="1:16" x14ac:dyDescent="0.25">
      <c r="A8">
        <f t="shared" si="0"/>
        <v>7</v>
      </c>
      <c r="B8" t="s">
        <v>33</v>
      </c>
      <c r="C8" t="s">
        <v>21</v>
      </c>
      <c r="D8" t="s">
        <v>17</v>
      </c>
      <c r="E8" t="s">
        <v>36</v>
      </c>
      <c r="F8" s="1">
        <v>43630</v>
      </c>
      <c r="G8">
        <v>623</v>
      </c>
      <c r="H8" t="s">
        <v>18</v>
      </c>
      <c r="I8" s="1">
        <v>43007</v>
      </c>
      <c r="J8" s="1">
        <v>43007</v>
      </c>
      <c r="K8" s="1">
        <v>43007</v>
      </c>
      <c r="L8">
        <v>1000000</v>
      </c>
      <c r="M8">
        <v>104100508.22</v>
      </c>
      <c r="N8">
        <v>101.8327</v>
      </c>
      <c r="O8">
        <v>9.5046909999999993</v>
      </c>
      <c r="P8" t="s">
        <v>38</v>
      </c>
    </row>
    <row r="9" spans="1:16" x14ac:dyDescent="0.25">
      <c r="A9">
        <f t="shared" si="0"/>
        <v>8</v>
      </c>
      <c r="B9" t="s">
        <v>34</v>
      </c>
      <c r="C9" t="s">
        <v>22</v>
      </c>
      <c r="D9" t="s">
        <v>17</v>
      </c>
      <c r="E9" t="s">
        <v>26</v>
      </c>
      <c r="F9" s="1">
        <v>43073</v>
      </c>
      <c r="G9">
        <v>66</v>
      </c>
      <c r="H9" t="s">
        <v>18</v>
      </c>
      <c r="I9" s="1">
        <v>43007</v>
      </c>
      <c r="J9" s="1">
        <v>43007</v>
      </c>
      <c r="K9" s="1">
        <v>43007</v>
      </c>
      <c r="L9">
        <v>3000</v>
      </c>
      <c r="M9">
        <v>1481913000</v>
      </c>
      <c r="N9">
        <v>98.794200000000004</v>
      </c>
      <c r="O9">
        <v>6.75</v>
      </c>
      <c r="P9" t="s">
        <v>23</v>
      </c>
    </row>
    <row r="10" spans="1:16" x14ac:dyDescent="0.25">
      <c r="A10">
        <f t="shared" si="0"/>
        <v>9</v>
      </c>
      <c r="B10" t="s">
        <v>35</v>
      </c>
      <c r="C10" t="s">
        <v>24</v>
      </c>
      <c r="D10" t="s">
        <v>17</v>
      </c>
      <c r="E10" t="s">
        <v>26</v>
      </c>
      <c r="F10" s="1">
        <v>43067</v>
      </c>
      <c r="G10">
        <v>60</v>
      </c>
      <c r="H10" t="s">
        <v>18</v>
      </c>
      <c r="I10" s="1">
        <v>43007</v>
      </c>
      <c r="J10" s="1">
        <v>43007</v>
      </c>
      <c r="K10" s="1">
        <v>43007</v>
      </c>
      <c r="L10">
        <v>3000</v>
      </c>
      <c r="M10">
        <v>1483177500</v>
      </c>
      <c r="N10">
        <v>98.878500000000003</v>
      </c>
      <c r="O10">
        <v>6.9</v>
      </c>
      <c r="P10" t="s">
        <v>23</v>
      </c>
    </row>
    <row r="11" spans="1:16" x14ac:dyDescent="0.25">
      <c r="A11">
        <f t="shared" si="0"/>
        <v>10</v>
      </c>
      <c r="B11" t="s">
        <v>30</v>
      </c>
      <c r="C11" t="s">
        <v>29</v>
      </c>
      <c r="D11" t="s">
        <v>17</v>
      </c>
      <c r="E11" t="s">
        <v>26</v>
      </c>
      <c r="F11" s="1">
        <v>43041</v>
      </c>
      <c r="G11">
        <v>35</v>
      </c>
      <c r="H11" t="s">
        <v>25</v>
      </c>
      <c r="I11" s="1">
        <v>43006</v>
      </c>
      <c r="J11" s="1">
        <v>43007</v>
      </c>
      <c r="K11" s="1">
        <v>43007</v>
      </c>
      <c r="L11">
        <v>10000000</v>
      </c>
      <c r="M11">
        <v>994387000</v>
      </c>
      <c r="N11">
        <v>99.438699999999997</v>
      </c>
      <c r="O11">
        <v>6.0597339999999997</v>
      </c>
      <c r="P11" t="s">
        <v>19</v>
      </c>
    </row>
    <row r="12" spans="1:16" x14ac:dyDescent="0.25">
      <c r="A12">
        <f t="shared" si="0"/>
        <v>11</v>
      </c>
      <c r="B12" t="s">
        <v>28</v>
      </c>
      <c r="C12" t="s">
        <v>27</v>
      </c>
      <c r="D12" t="s">
        <v>17</v>
      </c>
      <c r="E12" t="s">
        <v>26</v>
      </c>
      <c r="F12" s="1">
        <v>43056</v>
      </c>
      <c r="G12">
        <v>50</v>
      </c>
      <c r="H12" t="s">
        <v>25</v>
      </c>
      <c r="I12" s="1">
        <v>43006</v>
      </c>
      <c r="J12" s="1">
        <v>43007</v>
      </c>
      <c r="K12" s="1">
        <v>43007</v>
      </c>
      <c r="L12">
        <v>18500000</v>
      </c>
      <c r="M12">
        <v>1835070500</v>
      </c>
      <c r="N12">
        <v>99.192999999999998</v>
      </c>
      <c r="O12">
        <v>6.0602330000000002</v>
      </c>
      <c r="P12" t="s">
        <v>19</v>
      </c>
    </row>
    <row r="14" spans="1:16" x14ac:dyDescent="0.25">
      <c r="B14" t="s">
        <v>39</v>
      </c>
    </row>
    <row r="18" spans="4:4" x14ac:dyDescent="0.25">
      <c r="D18" s="2"/>
    </row>
    <row r="19" spans="4:4" x14ac:dyDescent="0.25">
      <c r="D19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2017-10-24T10:05:00+00:00</Date>
  </documentManagement>
</p:properties>
</file>

<file path=customXml/itemProps1.xml><?xml version="1.0" encoding="utf-8"?>
<ds:datastoreItem xmlns:ds="http://schemas.openxmlformats.org/officeDocument/2006/customXml" ds:itemID="{BBD02894-1E40-4A32-8C31-5944BA52D6EE}"/>
</file>

<file path=customXml/itemProps2.xml><?xml version="1.0" encoding="utf-8"?>
<ds:datastoreItem xmlns:ds="http://schemas.openxmlformats.org/officeDocument/2006/customXml" ds:itemID="{AC1B495A-FC1D-4EF5-B7E8-313297D70221}"/>
</file>

<file path=customXml/itemProps3.xml><?xml version="1.0" encoding="utf-8"?>
<ds:datastoreItem xmlns:ds="http://schemas.openxmlformats.org/officeDocument/2006/customXml" ds:itemID="{390A6967-60D7-43B5-9BEE-0A5E62356B5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AMFI_DealUpload 29 SEP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29 SEP 2017</dc:title>
  <dc:creator>Dhanavade, Amit</dc:creator>
  <cp:lastModifiedBy>Santosh</cp:lastModifiedBy>
  <dcterms:created xsi:type="dcterms:W3CDTF">2017-10-23T04:20:25Z</dcterms:created>
  <dcterms:modified xsi:type="dcterms:W3CDTF">2017-10-24T08:07:58Z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