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perations\Cash\FY 18-19\December 2018\17.12.2018\"/>
    </mc:Choice>
  </mc:AlternateContent>
  <xr:revisionPtr revIDLastSave="0" documentId="10_ncr:100000_{007C22D1-0BC3-4609-88CD-AD9B9D2A1807}" xr6:coauthVersionLast="31" xr6:coauthVersionMax="31" xr10:uidLastSave="{00000000-0000-0000-0000-000000000000}"/>
  <bookViews>
    <workbookView xWindow="0" yWindow="0" windowWidth="18975" windowHeight="13290" xr2:uid="{3F8C1EC8-F91C-4720-A9A0-B249966F8DC1}"/>
  </bookViews>
  <sheets>
    <sheet name="Sheet1" sheetId="1" r:id="rId1"/>
  </sheets>
  <definedNames>
    <definedName name="_xlnm.Print_Titles" localSheetId="0">Sheet1!#REF!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3" i="1"/>
</calcChain>
</file>

<file path=xl/sharedStrings.xml><?xml version="1.0" encoding="utf-8"?>
<sst xmlns="http://schemas.openxmlformats.org/spreadsheetml/2006/main" count="47" uniqueCount="34">
  <si>
    <t>Name of the Security</t>
  </si>
  <si>
    <t>ISIN</t>
  </si>
  <si>
    <t>Fund Name</t>
  </si>
  <si>
    <t>SchemeName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</si>
  <si>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</si>
  <si>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</si>
  <si>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</si>
  <si>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</si>
  <si>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</si>
  <si>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</si>
  <si>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</si>
  <si>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trade</t>
  </si>
  <si>
    <t>Price at which valued</t>
  </si>
  <si>
    <t>Yield at which valued</t>
  </si>
  <si>
    <t>Type of trade</t>
  </si>
  <si>
    <t>Government Of India 7.17% 08.01.2028 GOV</t>
  </si>
  <si>
    <t>IN0020170174</t>
  </si>
  <si>
    <t>T+1</t>
  </si>
  <si>
    <t>Market Trade</t>
  </si>
  <si>
    <t>Capital First Ltd CP - 28-Dec-2018</t>
  </si>
  <si>
    <t>INE688I14GE9</t>
  </si>
  <si>
    <t>T+0</t>
  </si>
  <si>
    <t>INE414G07CN8</t>
  </si>
  <si>
    <t>NTPC Ltd. - 24-Dec-2018 CP</t>
  </si>
  <si>
    <t>INE733E14195</t>
  </si>
  <si>
    <t>INE115A07NP6</t>
  </si>
  <si>
    <t>S.No</t>
  </si>
  <si>
    <t>* The above trades do not include Fixed  Deposits, Mutual Fund Trades, CBLO,  &amp; Reverse Repos</t>
  </si>
  <si>
    <t>Baroda Mutual Fund</t>
  </si>
  <si>
    <t>BARODA SHORT TERM BOND FUND</t>
  </si>
  <si>
    <t>BARODA LIQUID FUND</t>
  </si>
  <si>
    <t>BARODA CREDIT RISK FUND</t>
  </si>
  <si>
    <t>9.00% Muthoot Finance Ltd NCD - 19-Apr-2023</t>
  </si>
  <si>
    <t>8.75% LIC Housing Finance Ltd NCD - 08-Dec-2028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</si>
</sst>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Font="1" applyBorder="1"/>
    <xf numFmtId="0" fontId="0" fillId="0" borderId="1" xfId="0" applyFont="1" applyBorder="1"/>
    <xf numFmtId="0" fontId="0" fillId="0" borderId="2" xfId="0" applyFont="1" applyBorder="1"/>
    <xf numFmtId="0" fontId="0" fillId="0" borderId="0" xfId="0" applyFont="1"/>
    <xf numFmtId="14" fontId="0" fillId="0" borderId="1" xfId="0" applyNumberFormat="1" applyFont="1" applyBorder="1"/>
    <xf numFmtId="1" fontId="0" fillId="0" borderId="1" xfId="0" applyNumberFormat="1" applyFont="1" applyBorder="1"/>
  </cellXfs>
  <cellStyles count="6">
    <cellStyle name="_x000a_386grabber=m" xfId="2" xr:uid="{00000000-0005-0000-0000-000000000000}"/>
    <cellStyle name="_x000a_386grabber=m 2" xfId="4" xr:uid="{7A4EFABC-B0AE-48D6-ABEE-914BA3F1177A}"/>
    <cellStyle name="Comma 2 3" xfId="5" xr:uid="{AF65E6B0-FCA7-48B1-82C6-0F0A6C8384DF}"/>
    <cellStyle name="Normal" xfId="0" builtinId="0"/>
    <cellStyle name="Normal 2" xfId="3" xr:uid="{00000000-0005-0000-0000-000004000000}"/>
    <cellStyle name="Normal 36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BD013-3E63-45EA-AEF3-491FB311498D}">
  <dimension ref="A1:P8"/>
  <sheetViews>
    <sheetView tabSelected="1" zoomScale="85" zoomScaleNormal="85" workbookViewId="0"/>
  </sheetViews>
  <sheetFormatPr defaultRowHeight="15" x14ac:dyDescent="0.25"/>
  <cols>
    <col min="1" max="1" width="5.140625" style="4" bestFit="1" customWidth="1"/>
    <col min="2" max="2" width="46" style="4" customWidth="1"/>
    <col min="3" max="3" width="14.140625" style="4" bestFit="1" customWidth="1"/>
    <col min="4" max="4" width="20.140625" style="4" bestFit="1" customWidth="1"/>
    <col min="5" max="5" width="32.42578125" style="4" bestFit="1" customWidth="1"/>
    <col min="6" max="6" width="13.7109375" style="4" bestFit="1" customWidth="1"/>
    <col min="7" max="7" width="14.42578125" style="4" bestFit="1" customWidth="1"/>
    <col min="8" max="8" width="15.7109375" style="4" bestFit="1" customWidth="1"/>
    <col min="9" max="9" width="11" style="4" bestFit="1" customWidth="1"/>
    <col min="10" max="10" width="15.28515625" style="4" bestFit="1" customWidth="1"/>
    <col min="11" max="11" width="16.28515625" style="4" bestFit="1" customWidth="1"/>
    <col min="12" max="12" width="16" style="4" bestFit="1" customWidth="1"/>
    <col min="13" max="13" width="14.42578125" style="4" bestFit="1" customWidth="1"/>
    <col min="14" max="14" width="20.85546875" style="4" bestFit="1" customWidth="1"/>
    <col min="15" max="15" width="21.140625" style="4" bestFit="1" customWidth="1"/>
    <col min="16" max="16" width="13.42578125" style="4" bestFit="1" customWidth="1"/>
    <col min="17" max="16384" width="9.140625" style="4"/>
  </cols>
  <sheetData>
    <row r="1" spans="1:16" x14ac:dyDescent="0.25">
      <c r="A1" s="1" t="s">
        <v>26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3" t="s">
        <v>14</v>
      </c>
    </row>
    <row r="2" spans="1:16" x14ac:dyDescent="0.25">
      <c r="A2" s="1">
        <v>1</v>
      </c>
      <c r="B2" s="2" t="s">
        <v>15</v>
      </c>
      <c r="C2" s="2" t="s">
        <v>16</v>
      </c>
      <c r="D2" s="2" t="s">
        <v>28</v>
      </c>
      <c r="E2" s="2" t="s">
        <v>29</v>
      </c>
      <c r="F2" s="5">
        <v>46760</v>
      </c>
      <c r="G2" s="6">
        <v>3312</v>
      </c>
      <c r="H2" s="2" t="s">
        <v>17</v>
      </c>
      <c r="I2" s="5">
        <v>43448</v>
      </c>
      <c r="J2" s="5">
        <v>43451</v>
      </c>
      <c r="K2" s="5">
        <v>43451</v>
      </c>
      <c r="L2" s="6">
        <v>500000</v>
      </c>
      <c r="M2" s="6">
        <v>50658375</v>
      </c>
      <c r="N2" s="2">
        <v>98.15</v>
      </c>
      <c r="O2" s="2">
        <v>7.4535</v>
      </c>
      <c r="P2" s="3" t="s">
        <v>18</v>
      </c>
    </row>
    <row r="3" spans="1:16" x14ac:dyDescent="0.25">
      <c r="A3" s="2">
        <f>A2+1</f>
        <v>2</v>
      </c>
      <c r="B3" s="2" t="s">
        <v>19</v>
      </c>
      <c r="C3" s="2" t="s">
        <v>20</v>
      </c>
      <c r="D3" s="2" t="s">
        <v>28</v>
      </c>
      <c r="E3" s="2" t="s">
        <v>30</v>
      </c>
      <c r="F3" s="5">
        <v>43462</v>
      </c>
      <c r="G3" s="6">
        <v>11</v>
      </c>
      <c r="H3" s="2" t="s">
        <v>21</v>
      </c>
      <c r="I3" s="5">
        <v>43451</v>
      </c>
      <c r="J3" s="5">
        <v>43451</v>
      </c>
      <c r="K3" s="5">
        <v>43451</v>
      </c>
      <c r="L3" s="6">
        <v>1000</v>
      </c>
      <c r="M3" s="6">
        <v>498797500</v>
      </c>
      <c r="N3" s="2">
        <v>99.759500000000003</v>
      </c>
      <c r="O3" s="6">
        <v>8</v>
      </c>
      <c r="P3" s="3" t="s">
        <v>18</v>
      </c>
    </row>
    <row r="4" spans="1:16" x14ac:dyDescent="0.25">
      <c r="A4" s="2">
        <f t="shared" ref="A4:A6" si="0">A3+1</f>
        <v>3</v>
      </c>
      <c r="B4" s="2" t="s">
        <v>32</v>
      </c>
      <c r="C4" s="2" t="s">
        <v>22</v>
      </c>
      <c r="D4" s="2" t="s">
        <v>28</v>
      </c>
      <c r="E4" s="2" t="s">
        <v>31</v>
      </c>
      <c r="F4" s="5">
        <v>45035</v>
      </c>
      <c r="G4" s="6">
        <v>1587</v>
      </c>
      <c r="H4" s="2" t="s">
        <v>17</v>
      </c>
      <c r="I4" s="5">
        <v>43448</v>
      </c>
      <c r="J4" s="5">
        <v>43451</v>
      </c>
      <c r="K4" s="5">
        <v>43451</v>
      </c>
      <c r="L4" s="6">
        <v>2000000</v>
      </c>
      <c r="M4" s="2">
        <v>199388246.58000001</v>
      </c>
      <c r="N4" s="2">
        <v>93.727000000000004</v>
      </c>
      <c r="O4" s="2">
        <v>10.85</v>
      </c>
      <c r="P4" s="3" t="s">
        <v>18</v>
      </c>
    </row>
    <row r="5" spans="1:16" x14ac:dyDescent="0.25">
      <c r="A5" s="2">
        <f t="shared" si="0"/>
        <v>4</v>
      </c>
      <c r="B5" s="2" t="s">
        <v>23</v>
      </c>
      <c r="C5" s="2" t="s">
        <v>24</v>
      </c>
      <c r="D5" s="2" t="s">
        <v>28</v>
      </c>
      <c r="E5" s="2" t="s">
        <v>30</v>
      </c>
      <c r="F5" s="5">
        <v>43458</v>
      </c>
      <c r="G5" s="6">
        <v>7</v>
      </c>
      <c r="H5" s="2" t="s">
        <v>21</v>
      </c>
      <c r="I5" s="5">
        <v>43451</v>
      </c>
      <c r="J5" s="5">
        <v>43451</v>
      </c>
      <c r="K5" s="5">
        <v>43451</v>
      </c>
      <c r="L5" s="6">
        <v>3000</v>
      </c>
      <c r="M5" s="6">
        <v>1498089000</v>
      </c>
      <c r="N5" s="2">
        <v>99.872600000000006</v>
      </c>
      <c r="O5" s="2">
        <v>6.65</v>
      </c>
      <c r="P5" s="3" t="s">
        <v>18</v>
      </c>
    </row>
    <row r="6" spans="1:16" x14ac:dyDescent="0.25">
      <c r="A6" s="2">
        <f t="shared" si="0"/>
        <v>5</v>
      </c>
      <c r="B6" s="2" t="s">
        <v>33</v>
      </c>
      <c r="C6" s="2" t="s">
        <v>25</v>
      </c>
      <c r="D6" s="2" t="s">
        <v>28</v>
      </c>
      <c r="E6" s="2" t="s">
        <v>31</v>
      </c>
      <c r="F6" s="5">
        <v>47095</v>
      </c>
      <c r="G6" s="6">
        <v>3644</v>
      </c>
      <c r="H6" s="2" t="s">
        <v>21</v>
      </c>
      <c r="I6" s="5">
        <v>43451</v>
      </c>
      <c r="J6" s="5">
        <v>43451</v>
      </c>
      <c r="K6" s="5">
        <v>43451</v>
      </c>
      <c r="L6" s="6">
        <v>2500000</v>
      </c>
      <c r="M6" s="2">
        <v>249963270.55000001</v>
      </c>
      <c r="N6" s="2">
        <v>99.817499999999995</v>
      </c>
      <c r="O6" s="2">
        <v>8.77</v>
      </c>
      <c r="P6" s="3" t="s">
        <v>18</v>
      </c>
    </row>
    <row r="8" spans="1:16" x14ac:dyDescent="0.25">
      <c r="B8" s="1" t="s">
        <v>27</v>
      </c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F5A8E9AA192A498254A106F6DB33D0" ma:contentTypeVersion="1" ma:contentTypeDescription="Create a new document." ma:contentTypeScope="" ma:versionID="a36551ad909b2fc85f3d0a9797e7776e">
  <xsd:schema xmlns:xsd="http://www.w3.org/2001/XMLSchema" xmlns:xs="http://www.w3.org/2001/XMLSchema" xmlns:p="http://schemas.microsoft.com/office/2006/metadata/properties" xmlns:ns2="88e1a51f-5989-405d-a644-12d13d7f7cd4" targetNamespace="http://schemas.microsoft.com/office/2006/metadata/properties" ma:root="true" ma:fieldsID="9191abb3f062db9174692f16415b14e2" ns2:_="">
    <xsd:import namespace="88e1a51f-5989-405d-a644-12d13d7f7cd4"/>
    <xsd:element name="properties">
      <xsd:complexType>
        <xsd:sequence>
          <xsd:element name="documentManagement">
            <xsd:complexType>
              <xsd:all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e1a51f-5989-405d-a644-12d13d7f7cd4" elementFormDefault="qualified">
    <xsd:import namespace="http://schemas.microsoft.com/office/2006/documentManagement/types"/>
    <xsd:import namespace="http://schemas.microsoft.com/office/infopath/2007/PartnerControls"/>
    <xsd:element name="Date" ma:index="8" nillable="true" ma:displayName="Date" ma:internalName="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88e1a51f-5989-405d-a644-12d13d7f7cd4">2019-01-11T18:30:00+00:00</Date>
  </documentManagement>
</p:properties>
</file>

<file path=customXml/itemProps1.xml><?xml version="1.0" encoding="utf-8"?>
<ds:datastoreItem xmlns:ds="http://schemas.openxmlformats.org/officeDocument/2006/customXml" ds:itemID="{1650E215-6E37-4EA5-A31C-3C887E709AE0}"/>
</file>

<file path=customXml/itemProps2.xml><?xml version="1.0" encoding="utf-8"?>
<ds:datastoreItem xmlns:ds="http://schemas.openxmlformats.org/officeDocument/2006/customXml" ds:itemID="{D68D4F54-6B79-4AB2-ADAD-EB480D33711F}"/>
</file>

<file path=customXml/itemProps3.xml><?xml version="1.0" encoding="utf-8"?>
<ds:datastoreItem xmlns:ds="http://schemas.openxmlformats.org/officeDocument/2006/customXml" ds:itemID="{78FEE28A-C65C-46B8-AA74-2D54084AB5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17 Dec 2018</dc:title>
  <dc:creator>Waghmare, Satish</dc:creator>
  <cp:lastModifiedBy>Waghmare, Satish</cp:lastModifiedBy>
  <dcterms:created xsi:type="dcterms:W3CDTF">2019-01-11T05:30:34Z</dcterms:created>
  <dcterms:modified xsi:type="dcterms:W3CDTF">2019-01-11T11:50:51Z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0x010100A0F5A8E9AA192A498254A106F6DB33D0</vt:lpwstr>
  </property>
</Properties>
</file>