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perations\Cash\FY 19 - 20\June 2019\28.06.2019\"/>
    </mc:Choice>
  </mc:AlternateContent>
  <xr:revisionPtr revIDLastSave="0" documentId="13_ncr:1_{2ED25F79-B5F0-480C-8AF0-6FC18E0B6DB4}" xr6:coauthVersionLast="41" xr6:coauthVersionMax="41" xr10:uidLastSave="{00000000-0000-0000-0000-000000000000}"/>
  <bookViews>
    <workbookView xWindow="19080" yWindow="-120" windowWidth="19440" windowHeight="15000" xr2:uid="{21E05A70-26F1-48EE-956F-F22AD6A7D1D7}"/>
  </bookViews>
  <sheets>
    <sheet name="Sheet1" sheetId="1" r:id="rId1"/>
  </sheets>
  <definedNames>
    <definedName name="_xlnm._FilterDatabase" localSheetId="0" hidden="1">Sheet1!$A$1:$P$18</definedName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4" i="1"/>
  <c r="A3" i="1"/>
</calcChain>
</file>

<file path=xl/sharedStrings.xml><?xml version="1.0" encoding="utf-8"?>
<sst xmlns="http://schemas.openxmlformats.org/spreadsheetml/2006/main" count="119" uniqueCount="44">
  <si>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</si>
  <si>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</si>
  <si>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</si>
  <si>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</si>
  <si>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</si>
  <si>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</si>
  <si>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</si>
  <si>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</si>
  <si>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</si>
  <si>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</si>
  <si>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</si>
  <si>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</si>
  <si>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</si>
  <si>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</si>
  <si>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</si>
  <si>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Utkarsh Small Finance Bank Ltd - 23-Dec-2019 CD</t>
  </si>
  <si>
    <t>INE735W16247</t>
  </si>
  <si>
    <t>BARODA CREDIT RISK FUND</t>
  </si>
  <si>
    <t>T+0</t>
  </si>
  <si>
    <t>Primary</t>
  </si>
  <si>
    <t>National Bank for Agriculture and Rural Developmen CP- 31-Jul-2019</t>
  </si>
  <si>
    <t>INE261F14FM6</t>
  </si>
  <si>
    <t>BARODA LIQUID FUND</t>
  </si>
  <si>
    <t>Market Trade</t>
  </si>
  <si>
    <t>INE053F07983</t>
  </si>
  <si>
    <t>BARODA DYNAMIC BOND FUND</t>
  </si>
  <si>
    <t>Interscheme</t>
  </si>
  <si>
    <t>BARODA HYBRID EQUITY FUND</t>
  </si>
  <si>
    <t>Small Industries Development Bank of India CD- 12-Mar-2020</t>
  </si>
  <si>
    <t>INE556F16572</t>
  </si>
  <si>
    <t>BARODA MONEY MARKET FUND</t>
  </si>
  <si>
    <t>BARODA TREASURY ADVANTAGE FUND</t>
  </si>
  <si>
    <t>Canara Bank - CD 26-Aug-2019</t>
  </si>
  <si>
    <t>INE476A16SJ5</t>
  </si>
  <si>
    <t>Corporation Bank CD- 31-Jul-2019</t>
  </si>
  <si>
    <t>INE112A16KW6</t>
  </si>
  <si>
    <t>Indian Bank CD- 26-Jul-2019</t>
  </si>
  <si>
    <t>INE562A16JN3</t>
  </si>
  <si>
    <t>Union Bank of India CD- 26-Jul-2019</t>
  </si>
  <si>
    <t>INE692A16FJ4</t>
  </si>
  <si>
    <t>S.No</t>
  </si>
  <si>
    <t>* The above trades do not include Fixed  Deposits, Mutual Fund Trades, Treps, CB Repo &amp; Reverse Repos</t>
  </si>
  <si>
    <t>Baroda Mutual Fund</t>
  </si>
  <si>
    <t>IRFC 07.83% (Series- 118) 19-Mar-2027 NCD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</si>
</sst>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_ * #,##0.00_ ;_ * \-#,##0.00_ ;_ * &quot;-&quot;??_ ;_ @_ "/>
    <numFmt numFmtId="169" formatCode="dd/mmm/yyyy"/>
    <numFmt numFmtId="171" formatCode="0.00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ont="1" applyBorder="1"/>
    <xf numFmtId="1" fontId="0" fillId="0" borderId="0" xfId="0" applyNumberFormat="1" applyFont="1" applyBorder="1"/>
    <xf numFmtId="169" fontId="0" fillId="0" borderId="0" xfId="0" applyNumberFormat="1" applyFont="1" applyBorder="1"/>
    <xf numFmtId="171" fontId="0" fillId="0" borderId="0" xfId="0" applyNumberFormat="1" applyFont="1" applyBorder="1"/>
  </cellXfs>
  <cellStyles count="6">
    <cellStyle name="_x000a_386grabber=m" xfId="2" xr:uid="{E90A0190-7380-4EC5-A435-11F5DF4FE56E}"/>
    <cellStyle name="_x000a_386grabber=m 2" xfId="4" xr:uid="{198D35F8-FE31-4C67-9195-2BEF3C6A67D7}"/>
    <cellStyle name="Comma 2 3" xfId="5" xr:uid="{7FB20CB8-A07F-4408-8D3E-40B30801781A}"/>
    <cellStyle name="Normal" xfId="0" builtinId="0"/>
    <cellStyle name="Normal 2" xfId="3" xr:uid="{0E8E4E2F-74DC-4140-A886-C8A5C4397A04}"/>
    <cellStyle name="Normal 36" xfId="1" xr:uid="{B9FAC295-4C3D-4E55-BB4C-AE987B8DD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8A3A-607E-4D80-A7AE-466466437EF7}">
  <dimension ref="A1:P20"/>
  <sheetViews>
    <sheetView tabSelected="1" zoomScale="85" zoomScaleNormal="85" workbookViewId="0"/>
  </sheetViews>
  <sheetFormatPr defaultRowHeight="15" x14ac:dyDescent="0.25"/>
  <cols>
    <col min="1" max="1" width="5.140625" style="1" bestFit="1" customWidth="1"/>
    <col min="2" max="2" width="64" style="1" customWidth="1"/>
    <col min="3" max="3" width="14.42578125" style="1" bestFit="1" customWidth="1"/>
    <col min="4" max="4" width="20.140625" style="1" bestFit="1" customWidth="1"/>
    <col min="5" max="5" width="35.7109375" style="1" bestFit="1" customWidth="1"/>
    <col min="6" max="6" width="13.7109375" style="1" bestFit="1" customWidth="1"/>
    <col min="7" max="7" width="14.42578125" style="1" bestFit="1" customWidth="1"/>
    <col min="8" max="8" width="15.7109375" style="1" bestFit="1" customWidth="1"/>
    <col min="9" max="9" width="11.5703125" style="1" bestFit="1" customWidth="1"/>
    <col min="10" max="10" width="15.28515625" style="1" bestFit="1" customWidth="1"/>
    <col min="11" max="11" width="16.28515625" style="1" bestFit="1" customWidth="1"/>
    <col min="12" max="12" width="16" style="1" bestFit="1" customWidth="1"/>
    <col min="13" max="13" width="14.42578125" style="1" bestFit="1" customWidth="1"/>
    <col min="14" max="14" width="20.85546875" style="1" bestFit="1" customWidth="1"/>
    <col min="15" max="15" width="21.140625" style="1" bestFit="1" customWidth="1"/>
    <col min="16" max="16" width="13.42578125" style="1" bestFit="1" customWidth="1"/>
    <col min="17" max="16384" width="9.140625" style="1"/>
  </cols>
  <sheetData>
    <row r="1" spans="1:16" x14ac:dyDescent="0.25">
      <c r="A1" s="1" t="s">
        <v>40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1" t="s">
        <v>15</v>
      </c>
      <c r="C2" s="1" t="s">
        <v>16</v>
      </c>
      <c r="D2" s="1" t="s">
        <v>42</v>
      </c>
      <c r="E2" s="1" t="s">
        <v>17</v>
      </c>
      <c r="F2" s="3">
        <v>43822</v>
      </c>
      <c r="G2" s="2">
        <v>178</v>
      </c>
      <c r="H2" s="1" t="s">
        <v>18</v>
      </c>
      <c r="I2" s="3">
        <v>43644</v>
      </c>
      <c r="J2" s="3">
        <v>43644</v>
      </c>
      <c r="K2" s="3">
        <v>43644</v>
      </c>
      <c r="L2" s="2">
        <v>6000</v>
      </c>
      <c r="M2" s="2">
        <v>575041800</v>
      </c>
      <c r="N2" s="1">
        <v>95.840299999999999</v>
      </c>
      <c r="O2" s="4">
        <v>8.8999000000000006</v>
      </c>
      <c r="P2" s="1" t="s">
        <v>19</v>
      </c>
    </row>
    <row r="3" spans="1:16" x14ac:dyDescent="0.25">
      <c r="A3" s="1">
        <f>A2+1</f>
        <v>2</v>
      </c>
      <c r="B3" s="1" t="s">
        <v>20</v>
      </c>
      <c r="C3" s="1" t="s">
        <v>21</v>
      </c>
      <c r="D3" s="1" t="s">
        <v>42</v>
      </c>
      <c r="E3" s="1" t="s">
        <v>22</v>
      </c>
      <c r="F3" s="3">
        <v>43677</v>
      </c>
      <c r="G3" s="2">
        <v>33</v>
      </c>
      <c r="H3" s="1" t="s">
        <v>18</v>
      </c>
      <c r="I3" s="3">
        <v>43644</v>
      </c>
      <c r="J3" s="3">
        <v>43644</v>
      </c>
      <c r="K3" s="3">
        <v>43644</v>
      </c>
      <c r="L3" s="2">
        <v>1500</v>
      </c>
      <c r="M3" s="2">
        <v>745819500</v>
      </c>
      <c r="N3" s="1">
        <v>99.442599999999999</v>
      </c>
      <c r="O3" s="4">
        <v>6.2</v>
      </c>
      <c r="P3" s="1" t="s">
        <v>23</v>
      </c>
    </row>
    <row r="4" spans="1:16" x14ac:dyDescent="0.25">
      <c r="A4" s="1">
        <f t="shared" ref="A4:A18" si="0">A3+1</f>
        <v>3</v>
      </c>
      <c r="B4" s="1" t="s">
        <v>20</v>
      </c>
      <c r="C4" s="1" t="s">
        <v>21</v>
      </c>
      <c r="D4" s="1" t="s">
        <v>42</v>
      </c>
      <c r="E4" s="1" t="s">
        <v>22</v>
      </c>
      <c r="F4" s="3">
        <v>43677</v>
      </c>
      <c r="G4" s="2">
        <v>33</v>
      </c>
      <c r="H4" s="1" t="s">
        <v>18</v>
      </c>
      <c r="I4" s="3">
        <v>43644</v>
      </c>
      <c r="J4" s="3">
        <v>43644</v>
      </c>
      <c r="K4" s="3">
        <v>43644</v>
      </c>
      <c r="L4" s="2">
        <v>500</v>
      </c>
      <c r="M4" s="2">
        <v>248606500</v>
      </c>
      <c r="N4" s="1">
        <v>99.442599999999999</v>
      </c>
      <c r="O4" s="4">
        <v>6.2</v>
      </c>
      <c r="P4" s="1" t="s">
        <v>23</v>
      </c>
    </row>
    <row r="5" spans="1:16" x14ac:dyDescent="0.25">
      <c r="A5" s="1">
        <f t="shared" si="0"/>
        <v>4</v>
      </c>
      <c r="B5" s="1" t="s">
        <v>20</v>
      </c>
      <c r="C5" s="1" t="s">
        <v>21</v>
      </c>
      <c r="D5" s="1" t="s">
        <v>42</v>
      </c>
      <c r="E5" s="1" t="s">
        <v>22</v>
      </c>
      <c r="F5" s="3">
        <v>43677</v>
      </c>
      <c r="G5" s="2">
        <v>33</v>
      </c>
      <c r="H5" s="1" t="s">
        <v>18</v>
      </c>
      <c r="I5" s="3">
        <v>43644</v>
      </c>
      <c r="J5" s="3">
        <v>43644</v>
      </c>
      <c r="K5" s="3">
        <v>43644</v>
      </c>
      <c r="L5" s="2">
        <v>1500</v>
      </c>
      <c r="M5" s="2">
        <v>745819500</v>
      </c>
      <c r="N5" s="1">
        <v>99.442599999999999</v>
      </c>
      <c r="O5" s="4">
        <v>6.2</v>
      </c>
      <c r="P5" s="1" t="s">
        <v>23</v>
      </c>
    </row>
    <row r="6" spans="1:16" x14ac:dyDescent="0.25">
      <c r="A6" s="1">
        <f t="shared" si="0"/>
        <v>5</v>
      </c>
      <c r="B6" s="1" t="s">
        <v>43</v>
      </c>
      <c r="C6" s="1" t="s">
        <v>24</v>
      </c>
      <c r="D6" s="1" t="s">
        <v>42</v>
      </c>
      <c r="E6" s="1" t="s">
        <v>25</v>
      </c>
      <c r="F6" s="3">
        <v>46465</v>
      </c>
      <c r="G6" s="2">
        <v>2821</v>
      </c>
      <c r="H6" s="1" t="s">
        <v>18</v>
      </c>
      <c r="I6" s="3">
        <v>43644</v>
      </c>
      <c r="J6" s="3">
        <v>43644</v>
      </c>
      <c r="K6" s="3">
        <v>43644</v>
      </c>
      <c r="L6" s="2">
        <v>70000</v>
      </c>
      <c r="M6" s="1">
        <v>7363175.8200000003</v>
      </c>
      <c r="N6" s="1">
        <v>99.6965</v>
      </c>
      <c r="O6" s="4">
        <v>7.8737000000000004</v>
      </c>
      <c r="P6" s="1" t="s">
        <v>26</v>
      </c>
    </row>
    <row r="7" spans="1:16" x14ac:dyDescent="0.25">
      <c r="A7" s="1">
        <f t="shared" si="0"/>
        <v>6</v>
      </c>
      <c r="B7" s="1" t="s">
        <v>43</v>
      </c>
      <c r="C7" s="1" t="s">
        <v>24</v>
      </c>
      <c r="D7" s="1" t="s">
        <v>42</v>
      </c>
      <c r="E7" s="1" t="s">
        <v>27</v>
      </c>
      <c r="F7" s="3">
        <v>46465</v>
      </c>
      <c r="G7" s="2">
        <v>2821</v>
      </c>
      <c r="H7" s="1" t="s">
        <v>18</v>
      </c>
      <c r="I7" s="3">
        <v>43644</v>
      </c>
      <c r="J7" s="3">
        <v>43644</v>
      </c>
      <c r="K7" s="3">
        <v>43644</v>
      </c>
      <c r="L7" s="2">
        <v>70000</v>
      </c>
      <c r="M7" s="1">
        <v>7363175.8200000003</v>
      </c>
      <c r="N7" s="1">
        <v>99.6965</v>
      </c>
      <c r="O7" s="4">
        <v>7.8737000000000004</v>
      </c>
      <c r="P7" s="1" t="s">
        <v>26</v>
      </c>
    </row>
    <row r="8" spans="1:16" x14ac:dyDescent="0.25">
      <c r="A8" s="1">
        <f t="shared" si="0"/>
        <v>7</v>
      </c>
      <c r="B8" s="1" t="s">
        <v>28</v>
      </c>
      <c r="C8" s="1" t="s">
        <v>29</v>
      </c>
      <c r="D8" s="1" t="s">
        <v>42</v>
      </c>
      <c r="E8" s="1" t="s">
        <v>30</v>
      </c>
      <c r="F8" s="3">
        <v>43902</v>
      </c>
      <c r="G8" s="2">
        <v>258</v>
      </c>
      <c r="H8" s="1" t="s">
        <v>18</v>
      </c>
      <c r="I8" s="3">
        <v>43644</v>
      </c>
      <c r="J8" s="3">
        <v>43644</v>
      </c>
      <c r="K8" s="3">
        <v>43644</v>
      </c>
      <c r="L8" s="2">
        <v>700</v>
      </c>
      <c r="M8" s="2">
        <v>66681790</v>
      </c>
      <c r="N8" s="1">
        <v>95.259699999999995</v>
      </c>
      <c r="O8" s="4">
        <v>7.04</v>
      </c>
      <c r="P8" s="1" t="s">
        <v>26</v>
      </c>
    </row>
    <row r="9" spans="1:16" x14ac:dyDescent="0.25">
      <c r="A9" s="1">
        <f t="shared" si="0"/>
        <v>8</v>
      </c>
      <c r="B9" s="1" t="s">
        <v>28</v>
      </c>
      <c r="C9" s="1" t="s">
        <v>29</v>
      </c>
      <c r="D9" s="1" t="s">
        <v>42</v>
      </c>
      <c r="E9" s="1" t="s">
        <v>31</v>
      </c>
      <c r="F9" s="3">
        <v>43902</v>
      </c>
      <c r="G9" s="2">
        <v>258</v>
      </c>
      <c r="H9" s="1" t="s">
        <v>18</v>
      </c>
      <c r="I9" s="3">
        <v>43644</v>
      </c>
      <c r="J9" s="3">
        <v>43644</v>
      </c>
      <c r="K9" s="3">
        <v>43644</v>
      </c>
      <c r="L9" s="2">
        <v>700</v>
      </c>
      <c r="M9" s="2">
        <v>66681790</v>
      </c>
      <c r="N9" s="1">
        <v>95.259699999999995</v>
      </c>
      <c r="O9" s="4">
        <v>7.04</v>
      </c>
      <c r="P9" s="1" t="s">
        <v>26</v>
      </c>
    </row>
    <row r="10" spans="1:16" x14ac:dyDescent="0.25">
      <c r="A10" s="1">
        <f t="shared" si="0"/>
        <v>9</v>
      </c>
      <c r="B10" s="1" t="s">
        <v>32</v>
      </c>
      <c r="C10" s="1" t="s">
        <v>33</v>
      </c>
      <c r="D10" s="1" t="s">
        <v>42</v>
      </c>
      <c r="E10" s="1" t="s">
        <v>22</v>
      </c>
      <c r="F10" s="3">
        <v>43703</v>
      </c>
      <c r="G10" s="2">
        <v>59</v>
      </c>
      <c r="H10" s="1" t="s">
        <v>18</v>
      </c>
      <c r="I10" s="3">
        <v>43644</v>
      </c>
      <c r="J10" s="3">
        <v>43644</v>
      </c>
      <c r="K10" s="3">
        <v>43644</v>
      </c>
      <c r="L10" s="2">
        <v>10000</v>
      </c>
      <c r="M10" s="2">
        <v>989824000</v>
      </c>
      <c r="N10" s="1">
        <v>98.982399999999998</v>
      </c>
      <c r="O10" s="4">
        <v>6.36</v>
      </c>
      <c r="P10" s="1" t="s">
        <v>23</v>
      </c>
    </row>
    <row r="11" spans="1:16" x14ac:dyDescent="0.25">
      <c r="A11" s="1">
        <f t="shared" si="0"/>
        <v>10</v>
      </c>
      <c r="B11" s="1" t="s">
        <v>32</v>
      </c>
      <c r="C11" s="1" t="s">
        <v>33</v>
      </c>
      <c r="D11" s="1" t="s">
        <v>42</v>
      </c>
      <c r="E11" s="1" t="s">
        <v>22</v>
      </c>
      <c r="F11" s="3">
        <v>43703</v>
      </c>
      <c r="G11" s="2">
        <v>59</v>
      </c>
      <c r="H11" s="1" t="s">
        <v>18</v>
      </c>
      <c r="I11" s="3">
        <v>43644</v>
      </c>
      <c r="J11" s="3">
        <v>43644</v>
      </c>
      <c r="K11" s="3">
        <v>43644</v>
      </c>
      <c r="L11" s="2">
        <v>20000</v>
      </c>
      <c r="M11" s="2">
        <v>1979664000</v>
      </c>
      <c r="N11" s="1">
        <v>98.983199999999997</v>
      </c>
      <c r="O11" s="4">
        <v>6.3550000000000004</v>
      </c>
      <c r="P11" s="1" t="s">
        <v>23</v>
      </c>
    </row>
    <row r="12" spans="1:16" x14ac:dyDescent="0.25">
      <c r="A12" s="1">
        <f t="shared" si="0"/>
        <v>11</v>
      </c>
      <c r="B12" s="1" t="s">
        <v>34</v>
      </c>
      <c r="C12" s="1" t="s">
        <v>35</v>
      </c>
      <c r="D12" s="1" t="s">
        <v>42</v>
      </c>
      <c r="E12" s="1" t="s">
        <v>22</v>
      </c>
      <c r="F12" s="3">
        <v>43677</v>
      </c>
      <c r="G12" s="2">
        <v>33</v>
      </c>
      <c r="H12" s="1" t="s">
        <v>18</v>
      </c>
      <c r="I12" s="3">
        <v>43644</v>
      </c>
      <c r="J12" s="3">
        <v>43644</v>
      </c>
      <c r="K12" s="3">
        <v>43644</v>
      </c>
      <c r="L12" s="2">
        <v>20000</v>
      </c>
      <c r="M12" s="2">
        <v>1989012000</v>
      </c>
      <c r="N12" s="1">
        <v>99.450599999999994</v>
      </c>
      <c r="O12" s="4">
        <v>6.11</v>
      </c>
      <c r="P12" s="1" t="s">
        <v>23</v>
      </c>
    </row>
    <row r="13" spans="1:16" x14ac:dyDescent="0.25">
      <c r="A13" s="1">
        <f t="shared" si="0"/>
        <v>12</v>
      </c>
      <c r="B13" s="1" t="s">
        <v>36</v>
      </c>
      <c r="C13" s="1" t="s">
        <v>37</v>
      </c>
      <c r="D13" s="1" t="s">
        <v>42</v>
      </c>
      <c r="E13" s="1" t="s">
        <v>22</v>
      </c>
      <c r="F13" s="3">
        <v>43672</v>
      </c>
      <c r="G13" s="2">
        <v>28</v>
      </c>
      <c r="H13" s="1" t="s">
        <v>18</v>
      </c>
      <c r="I13" s="3">
        <v>43644</v>
      </c>
      <c r="J13" s="3">
        <v>43644</v>
      </c>
      <c r="K13" s="3">
        <v>43644</v>
      </c>
      <c r="L13" s="2">
        <v>20000</v>
      </c>
      <c r="M13" s="2">
        <v>1990746000</v>
      </c>
      <c r="N13" s="1">
        <v>99.537300000000002</v>
      </c>
      <c r="O13" s="4">
        <v>6.06</v>
      </c>
      <c r="P13" s="1" t="s">
        <v>23</v>
      </c>
    </row>
    <row r="14" spans="1:16" x14ac:dyDescent="0.25">
      <c r="A14" s="1">
        <f t="shared" si="0"/>
        <v>13</v>
      </c>
      <c r="B14" s="1" t="s">
        <v>36</v>
      </c>
      <c r="C14" s="1" t="s">
        <v>37</v>
      </c>
      <c r="D14" s="1" t="s">
        <v>42</v>
      </c>
      <c r="E14" s="1" t="s">
        <v>22</v>
      </c>
      <c r="F14" s="3">
        <v>43672</v>
      </c>
      <c r="G14" s="2">
        <v>28</v>
      </c>
      <c r="H14" s="1" t="s">
        <v>18</v>
      </c>
      <c r="I14" s="3">
        <v>43644</v>
      </c>
      <c r="J14" s="3">
        <v>43644</v>
      </c>
      <c r="K14" s="3">
        <v>43644</v>
      </c>
      <c r="L14" s="2">
        <v>12500</v>
      </c>
      <c r="M14" s="2">
        <v>1244272500</v>
      </c>
      <c r="N14" s="1">
        <v>99.541799999999995</v>
      </c>
      <c r="O14" s="4">
        <v>6</v>
      </c>
      <c r="P14" s="1" t="s">
        <v>23</v>
      </c>
    </row>
    <row r="15" spans="1:16" x14ac:dyDescent="0.25">
      <c r="A15" s="1">
        <f t="shared" si="0"/>
        <v>14</v>
      </c>
      <c r="B15" s="1" t="s">
        <v>36</v>
      </c>
      <c r="C15" s="1" t="s">
        <v>37</v>
      </c>
      <c r="D15" s="1" t="s">
        <v>42</v>
      </c>
      <c r="E15" s="1" t="s">
        <v>22</v>
      </c>
      <c r="F15" s="3">
        <v>43672</v>
      </c>
      <c r="G15" s="2">
        <v>28</v>
      </c>
      <c r="H15" s="1" t="s">
        <v>18</v>
      </c>
      <c r="I15" s="3">
        <v>43644</v>
      </c>
      <c r="J15" s="3">
        <v>43644</v>
      </c>
      <c r="K15" s="3">
        <v>43644</v>
      </c>
      <c r="L15" s="2">
        <v>2500</v>
      </c>
      <c r="M15" s="2">
        <v>248854500</v>
      </c>
      <c r="N15" s="1">
        <v>99.541799999999995</v>
      </c>
      <c r="O15" s="4">
        <v>6</v>
      </c>
      <c r="P15" s="1" t="s">
        <v>23</v>
      </c>
    </row>
    <row r="16" spans="1:16" x14ac:dyDescent="0.25">
      <c r="A16" s="1">
        <f t="shared" si="0"/>
        <v>15</v>
      </c>
      <c r="B16" s="1" t="s">
        <v>36</v>
      </c>
      <c r="C16" s="1" t="s">
        <v>37</v>
      </c>
      <c r="D16" s="1" t="s">
        <v>42</v>
      </c>
      <c r="E16" s="1" t="s">
        <v>22</v>
      </c>
      <c r="F16" s="3">
        <v>43672</v>
      </c>
      <c r="G16" s="2">
        <v>28</v>
      </c>
      <c r="H16" s="1" t="s">
        <v>18</v>
      </c>
      <c r="I16" s="3">
        <v>43644</v>
      </c>
      <c r="J16" s="3">
        <v>43644</v>
      </c>
      <c r="K16" s="3">
        <v>43644</v>
      </c>
      <c r="L16" s="2">
        <v>2500</v>
      </c>
      <c r="M16" s="2">
        <v>248854500</v>
      </c>
      <c r="N16" s="1">
        <v>99.541799999999995</v>
      </c>
      <c r="O16" s="4">
        <v>6</v>
      </c>
      <c r="P16" s="1" t="s">
        <v>23</v>
      </c>
    </row>
    <row r="17" spans="1:16" x14ac:dyDescent="0.25">
      <c r="A17" s="1">
        <f t="shared" si="0"/>
        <v>16</v>
      </c>
      <c r="B17" s="1" t="s">
        <v>36</v>
      </c>
      <c r="C17" s="1" t="s">
        <v>37</v>
      </c>
      <c r="D17" s="1" t="s">
        <v>42</v>
      </c>
      <c r="E17" s="1" t="s">
        <v>22</v>
      </c>
      <c r="F17" s="3">
        <v>43672</v>
      </c>
      <c r="G17" s="2">
        <v>28</v>
      </c>
      <c r="H17" s="1" t="s">
        <v>18</v>
      </c>
      <c r="I17" s="3">
        <v>43644</v>
      </c>
      <c r="J17" s="3">
        <v>43644</v>
      </c>
      <c r="K17" s="3">
        <v>43644</v>
      </c>
      <c r="L17" s="2">
        <v>7500</v>
      </c>
      <c r="M17" s="2">
        <v>746563500</v>
      </c>
      <c r="N17" s="1">
        <v>99.541799999999995</v>
      </c>
      <c r="O17" s="4">
        <v>6</v>
      </c>
      <c r="P17" s="1" t="s">
        <v>23</v>
      </c>
    </row>
    <row r="18" spans="1:16" x14ac:dyDescent="0.25">
      <c r="A18" s="1">
        <f t="shared" si="0"/>
        <v>17</v>
      </c>
      <c r="B18" s="1" t="s">
        <v>38</v>
      </c>
      <c r="C18" s="1" t="s">
        <v>39</v>
      </c>
      <c r="D18" s="1" t="s">
        <v>42</v>
      </c>
      <c r="E18" s="1" t="s">
        <v>22</v>
      </c>
      <c r="F18" s="3">
        <v>43672</v>
      </c>
      <c r="G18" s="2">
        <v>28</v>
      </c>
      <c r="H18" s="1" t="s">
        <v>18</v>
      </c>
      <c r="I18" s="3">
        <v>43644</v>
      </c>
      <c r="J18" s="3">
        <v>43644</v>
      </c>
      <c r="K18" s="3">
        <v>43644</v>
      </c>
      <c r="L18" s="2">
        <v>20000</v>
      </c>
      <c r="M18" s="2">
        <v>1990608000</v>
      </c>
      <c r="N18" s="1">
        <v>99.5304</v>
      </c>
      <c r="O18" s="4">
        <v>6.15</v>
      </c>
      <c r="P18" s="1" t="s">
        <v>19</v>
      </c>
    </row>
    <row r="20" spans="1:16" x14ac:dyDescent="0.25">
      <c r="B20" s="1" t="s">
        <v>41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2019-07-23T08:30:00+00:00</Date>
  </documentManagement>
</p:properties>
</file>

<file path=customXml/itemProps1.xml><?xml version="1.0" encoding="utf-8"?>
<ds:datastoreItem xmlns:ds="http://schemas.openxmlformats.org/officeDocument/2006/customXml" ds:itemID="{DFC6D635-857C-462E-B063-860EC3FED423}"/>
</file>

<file path=customXml/itemProps2.xml><?xml version="1.0" encoding="utf-8"?>
<ds:datastoreItem xmlns:ds="http://schemas.openxmlformats.org/officeDocument/2006/customXml" ds:itemID="{C5839C25-F889-4434-B6F0-219FE41758BF}"/>
</file>

<file path=customXml/itemProps3.xml><?xml version="1.0" encoding="utf-8"?>
<ds:datastoreItem xmlns:ds="http://schemas.openxmlformats.org/officeDocument/2006/customXml" ds:itemID="{5D5B15E6-8CEE-40DD-A3C7-4B9EE6FF4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28 Jun 2019</dc:title>
  <dc:creator>Waghmare, Satish</dc:creator>
  <cp:lastModifiedBy>Waghmare, Satish</cp:lastModifiedBy>
  <dcterms:created xsi:type="dcterms:W3CDTF">2019-07-23T07:11:28Z</dcterms:created>
  <dcterms:modified xsi:type="dcterms:W3CDTF">2019-07-23T07:18:24Z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