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tish.waghmare\AppData\Local\Microsoft\Windows\INetCache\Content.Outlook\BBABMTJD\"/>
    </mc:Choice>
  </mc:AlternateContent>
  <xr:revisionPtr revIDLastSave="0" documentId="13_ncr:1_{01B3CAB3-D656-410E-9184-90CD86BF8B66}" xr6:coauthVersionLast="36" xr6:coauthVersionMax="36" xr10:uidLastSave="{00000000-0000-0000-0000-000000000000}"/>
  <bookViews>
    <workbookView xWindow="0" yWindow="0" windowWidth="14370" windowHeight="9585" xr2:uid="{FB724AAD-CEF9-4869-B2F9-C0A19C6FC737}"/>
  </bookViews>
  <sheets>
    <sheet name="Sheet1" sheetId="1" r:id="rId1"/>
  </sheets>
  <definedNames>
    <definedName name="_xlnm.Print_Titles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3" i="1"/>
</calcChain>
</file>

<file path=xl/sharedStrings.xml><?xml version="1.0" encoding="utf-8"?>
<sst xmlns="http://schemas.openxmlformats.org/spreadsheetml/2006/main" count="65" uniqueCount="35">
  <si>
    <t>Name of the Security</t>
  </si>
  <si>
    <t>ISIN</t>
  </si>
  <si>
    <t>Fund Name</t>
  </si>
  <si>
    <t>SchemeName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</si>
  <si>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</si>
  <si>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</si>
  <si>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</si>
  <si>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</si>
  <si>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</si>
  <si>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</si>
  <si>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</si>
  <si>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trade</t>
  </si>
  <si>
    <t>Price at which valued</t>
  </si>
  <si>
    <t>Yield at which valued</t>
  </si>
  <si>
    <t>Type of trade</t>
  </si>
  <si>
    <t>Bajaj Finance Ltd. CP- 13-Aug-2019</t>
  </si>
  <si>
    <t>INE296A14PR1</t>
  </si>
  <si>
    <t>BARODA LIQUID FUND</t>
  </si>
  <si>
    <t>T+1</t>
  </si>
  <si>
    <t>Market Trade</t>
  </si>
  <si>
    <t>INE018A08AS1</t>
  </si>
  <si>
    <t>BARODA SHORT TERM BOND FUND</t>
  </si>
  <si>
    <t>T+0</t>
  </si>
  <si>
    <t>Baroda Ultra Short Duration Fund</t>
  </si>
  <si>
    <t>Larsen &amp; Toubro Ltd. - 24-Jun-2019 CP</t>
  </si>
  <si>
    <t>INE018A14GQ0</t>
  </si>
  <si>
    <t>Motilal Oswal Financial Services Ltd. - 23-Jul-2019 CP</t>
  </si>
  <si>
    <t>INE338I14AO3</t>
  </si>
  <si>
    <t>Primary</t>
  </si>
  <si>
    <t>NTPC Ltd. CP- 27-May-2019</t>
  </si>
  <si>
    <t>INE733E14336</t>
  </si>
  <si>
    <t>* The above trades do not include Fixed  Deposits, Mutual Fund Trades, Treps, CB Repo &amp; Reverse Repos</t>
  </si>
  <si>
    <t>S.No</t>
  </si>
  <si>
    <t>8.02% Larsen &amp; Toubro Ltd. - 22-May-2022 NCD</t>
  </si>
  <si>
    <t>Baroda Mutual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</si>
</sst>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0" xfId="0" applyFont="1" applyBorder="1"/>
    <xf numFmtId="15" fontId="0" fillId="0" borderId="0" xfId="0" applyNumberFormat="1" applyFont="1" applyBorder="1"/>
    <xf numFmtId="1" fontId="0" fillId="0" borderId="0" xfId="0" applyNumberFormat="1" applyFont="1" applyBorder="1"/>
  </cellXfs>
  <cellStyles count="6">
    <cellStyle name="_x000a_386grabber=m" xfId="2" xr:uid="{00000000-0005-0000-0000-000000000000}"/>
    <cellStyle name="_x000a_386grabber=m 2" xfId="4" xr:uid="{7A4EFABC-B0AE-48D6-ABEE-914BA3F1177A}"/>
    <cellStyle name="Comma 2 3" xfId="5" xr:uid="{AF65E6B0-FCA7-48B1-82C6-0F0A6C8384DF}"/>
    <cellStyle name="Normal" xfId="0" builtinId="0"/>
    <cellStyle name="Normal 2" xfId="3" xr:uid="{00000000-0005-0000-0000-000004000000}"/>
    <cellStyle name="Normal 36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369B5-24B1-494B-A051-0ACF040FCDBF}">
  <dimension ref="A1:P11"/>
  <sheetViews>
    <sheetView tabSelected="1" zoomScale="85" zoomScaleNormal="85" workbookViewId="0"/>
  </sheetViews>
  <sheetFormatPr defaultRowHeight="15" x14ac:dyDescent="0.25"/>
  <cols>
    <col min="1" max="1" width="5.140625" style="1" bestFit="1" customWidth="1"/>
    <col min="2" max="2" width="49.42578125" style="1" customWidth="1"/>
    <col min="3" max="3" width="14.28515625" style="1" bestFit="1" customWidth="1"/>
    <col min="4" max="4" width="20.140625" style="1" bestFit="1" customWidth="1"/>
    <col min="5" max="5" width="32.42578125" style="1" bestFit="1" customWidth="1"/>
    <col min="6" max="6" width="13.7109375" style="1" bestFit="1" customWidth="1"/>
    <col min="7" max="7" width="14.42578125" style="1" bestFit="1" customWidth="1"/>
    <col min="8" max="8" width="15.7109375" style="1" bestFit="1" customWidth="1"/>
    <col min="9" max="9" width="11" style="1" bestFit="1" customWidth="1"/>
    <col min="10" max="10" width="15.28515625" style="1" bestFit="1" customWidth="1"/>
    <col min="11" max="11" width="16.28515625" style="1" bestFit="1" customWidth="1"/>
    <col min="12" max="12" width="16" style="1" bestFit="1" customWidth="1"/>
    <col min="13" max="13" width="14.42578125" style="1" bestFit="1" customWidth="1"/>
    <col min="14" max="14" width="20.85546875" style="1" bestFit="1" customWidth="1"/>
    <col min="15" max="15" width="21.140625" style="1" bestFit="1" customWidth="1"/>
    <col min="16" max="16" width="13.42578125" style="1" bestFit="1" customWidth="1"/>
    <col min="17" max="16384" width="9.140625" style="1"/>
  </cols>
  <sheetData>
    <row r="1" spans="1:16" x14ac:dyDescent="0.25">
      <c r="A1" s="1" t="s">
        <v>32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</row>
    <row r="2" spans="1:16" x14ac:dyDescent="0.25">
      <c r="A2" s="1">
        <v>1</v>
      </c>
      <c r="B2" s="1" t="s">
        <v>15</v>
      </c>
      <c r="C2" s="1" t="s">
        <v>16</v>
      </c>
      <c r="D2" s="1" t="s">
        <v>34</v>
      </c>
      <c r="E2" s="1" t="s">
        <v>17</v>
      </c>
      <c r="F2" s="2">
        <v>43690</v>
      </c>
      <c r="G2" s="3">
        <v>82</v>
      </c>
      <c r="H2" s="1" t="s">
        <v>18</v>
      </c>
      <c r="I2" s="2">
        <v>43608</v>
      </c>
      <c r="J2" s="2">
        <v>43609</v>
      </c>
      <c r="K2" s="2">
        <v>43609</v>
      </c>
      <c r="L2" s="3">
        <v>1500</v>
      </c>
      <c r="M2" s="3">
        <v>738366000</v>
      </c>
      <c r="N2" s="1">
        <v>98.448800000000006</v>
      </c>
      <c r="O2" s="1">
        <v>7.1001000000000003</v>
      </c>
      <c r="P2" s="1" t="s">
        <v>19</v>
      </c>
    </row>
    <row r="3" spans="1:16" x14ac:dyDescent="0.25">
      <c r="A3" s="1">
        <f>A2+1</f>
        <v>2</v>
      </c>
      <c r="B3" s="1" t="s">
        <v>15</v>
      </c>
      <c r="C3" s="1" t="s">
        <v>16</v>
      </c>
      <c r="D3" s="1" t="s">
        <v>34</v>
      </c>
      <c r="E3" s="1" t="s">
        <v>17</v>
      </c>
      <c r="F3" s="2">
        <v>43690</v>
      </c>
      <c r="G3" s="3">
        <v>82</v>
      </c>
      <c r="H3" s="1" t="s">
        <v>18</v>
      </c>
      <c r="I3" s="2">
        <v>43608</v>
      </c>
      <c r="J3" s="2">
        <v>43609</v>
      </c>
      <c r="K3" s="2">
        <v>43609</v>
      </c>
      <c r="L3" s="3">
        <v>500</v>
      </c>
      <c r="M3" s="3">
        <v>246122000</v>
      </c>
      <c r="N3" s="1">
        <v>98.448800000000006</v>
      </c>
      <c r="O3" s="1">
        <v>7.1001000000000003</v>
      </c>
      <c r="P3" s="1" t="s">
        <v>19</v>
      </c>
    </row>
    <row r="4" spans="1:16" x14ac:dyDescent="0.25">
      <c r="A4" s="1">
        <f t="shared" ref="A4:A9" si="0">A3+1</f>
        <v>3</v>
      </c>
      <c r="B4" s="1" t="s">
        <v>33</v>
      </c>
      <c r="C4" s="1" t="s">
        <v>20</v>
      </c>
      <c r="D4" s="1" t="s">
        <v>34</v>
      </c>
      <c r="E4" s="1" t="s">
        <v>21</v>
      </c>
      <c r="F4" s="2">
        <v>44703</v>
      </c>
      <c r="G4" s="3">
        <v>1094</v>
      </c>
      <c r="H4" s="1" t="s">
        <v>22</v>
      </c>
      <c r="I4" s="2">
        <v>43609</v>
      </c>
      <c r="J4" s="2">
        <v>43609</v>
      </c>
      <c r="K4" s="2">
        <v>43609</v>
      </c>
      <c r="L4" s="3">
        <v>2000000</v>
      </c>
      <c r="M4" s="1">
        <v>200087650.27200001</v>
      </c>
      <c r="N4" s="3">
        <v>100</v>
      </c>
      <c r="O4" s="1">
        <v>8.0112000000000005</v>
      </c>
      <c r="P4" s="1" t="s">
        <v>19</v>
      </c>
    </row>
    <row r="5" spans="1:16" x14ac:dyDescent="0.25">
      <c r="A5" s="1">
        <f t="shared" si="0"/>
        <v>4</v>
      </c>
      <c r="B5" s="1" t="s">
        <v>33</v>
      </c>
      <c r="C5" s="1" t="s">
        <v>20</v>
      </c>
      <c r="D5" s="1" t="s">
        <v>34</v>
      </c>
      <c r="E5" s="1" t="s">
        <v>23</v>
      </c>
      <c r="F5" s="2">
        <v>44703</v>
      </c>
      <c r="G5" s="3">
        <v>1094</v>
      </c>
      <c r="H5" s="1" t="s">
        <v>22</v>
      </c>
      <c r="I5" s="2">
        <v>43609</v>
      </c>
      <c r="J5" s="2">
        <v>43609</v>
      </c>
      <c r="K5" s="2">
        <v>43609</v>
      </c>
      <c r="L5" s="3">
        <v>500000</v>
      </c>
      <c r="M5" s="1">
        <v>50021912.568000004</v>
      </c>
      <c r="N5" s="3">
        <v>100</v>
      </c>
      <c r="O5" s="1">
        <v>8.0112000000000005</v>
      </c>
      <c r="P5" s="1" t="s">
        <v>19</v>
      </c>
    </row>
    <row r="6" spans="1:16" x14ac:dyDescent="0.25">
      <c r="A6" s="1">
        <f t="shared" si="0"/>
        <v>5</v>
      </c>
      <c r="B6" s="1" t="s">
        <v>24</v>
      </c>
      <c r="C6" s="1" t="s">
        <v>25</v>
      </c>
      <c r="D6" s="1" t="s">
        <v>34</v>
      </c>
      <c r="E6" s="1" t="s">
        <v>17</v>
      </c>
      <c r="F6" s="2">
        <v>43640</v>
      </c>
      <c r="G6" s="3">
        <v>32</v>
      </c>
      <c r="H6" s="1" t="s">
        <v>18</v>
      </c>
      <c r="I6" s="2">
        <v>43608</v>
      </c>
      <c r="J6" s="2">
        <v>43609</v>
      </c>
      <c r="K6" s="2">
        <v>43609</v>
      </c>
      <c r="L6" s="3">
        <v>100</v>
      </c>
      <c r="M6" s="3">
        <v>49725500</v>
      </c>
      <c r="N6" s="1">
        <v>99.450999999999993</v>
      </c>
      <c r="O6" s="1">
        <v>6.5</v>
      </c>
      <c r="P6" s="1" t="s">
        <v>19</v>
      </c>
    </row>
    <row r="7" spans="1:16" x14ac:dyDescent="0.25">
      <c r="A7" s="1">
        <f t="shared" si="0"/>
        <v>6</v>
      </c>
      <c r="B7" s="1" t="s">
        <v>26</v>
      </c>
      <c r="C7" s="1" t="s">
        <v>27</v>
      </c>
      <c r="D7" s="1" t="s">
        <v>34</v>
      </c>
      <c r="E7" s="1" t="s">
        <v>17</v>
      </c>
      <c r="F7" s="2">
        <v>43669</v>
      </c>
      <c r="G7" s="3">
        <v>60</v>
      </c>
      <c r="H7" s="1" t="s">
        <v>22</v>
      </c>
      <c r="I7" s="2">
        <v>43609</v>
      </c>
      <c r="J7" s="2">
        <v>43609</v>
      </c>
      <c r="K7" s="2">
        <v>43609</v>
      </c>
      <c r="L7" s="3">
        <v>4000</v>
      </c>
      <c r="M7" s="3">
        <v>1974616000</v>
      </c>
      <c r="N7" s="1">
        <v>98.730800000000002</v>
      </c>
      <c r="O7" s="1">
        <v>7.82</v>
      </c>
      <c r="P7" s="1" t="s">
        <v>28</v>
      </c>
    </row>
    <row r="8" spans="1:16" x14ac:dyDescent="0.25">
      <c r="A8" s="1">
        <f t="shared" si="0"/>
        <v>7</v>
      </c>
      <c r="B8" s="1" t="s">
        <v>29</v>
      </c>
      <c r="C8" s="1" t="s">
        <v>30</v>
      </c>
      <c r="D8" s="1" t="s">
        <v>34</v>
      </c>
      <c r="E8" s="1" t="s">
        <v>17</v>
      </c>
      <c r="F8" s="2">
        <v>43612</v>
      </c>
      <c r="G8" s="3">
        <v>3</v>
      </c>
      <c r="H8" s="1" t="s">
        <v>22</v>
      </c>
      <c r="I8" s="2">
        <v>43609</v>
      </c>
      <c r="J8" s="2">
        <v>43609</v>
      </c>
      <c r="K8" s="2">
        <v>43609</v>
      </c>
      <c r="L8" s="3">
        <v>3500</v>
      </c>
      <c r="M8" s="3">
        <v>1749086500</v>
      </c>
      <c r="N8" s="1">
        <v>99.947800000000001</v>
      </c>
      <c r="O8" s="1">
        <v>6.3543000000000003</v>
      </c>
      <c r="P8" s="1" t="s">
        <v>19</v>
      </c>
    </row>
    <row r="9" spans="1:16" x14ac:dyDescent="0.25">
      <c r="A9" s="1">
        <f t="shared" si="0"/>
        <v>8</v>
      </c>
      <c r="B9" s="1" t="s">
        <v>29</v>
      </c>
      <c r="C9" s="1" t="s">
        <v>30</v>
      </c>
      <c r="D9" s="1" t="s">
        <v>34</v>
      </c>
      <c r="E9" s="1" t="s">
        <v>23</v>
      </c>
      <c r="F9" s="2">
        <v>43612</v>
      </c>
      <c r="G9" s="3">
        <v>3</v>
      </c>
      <c r="H9" s="1" t="s">
        <v>22</v>
      </c>
      <c r="I9" s="2">
        <v>43609</v>
      </c>
      <c r="J9" s="2">
        <v>43609</v>
      </c>
      <c r="K9" s="2">
        <v>43609</v>
      </c>
      <c r="L9" s="3">
        <v>500</v>
      </c>
      <c r="M9" s="3">
        <v>249869500</v>
      </c>
      <c r="N9" s="1">
        <v>99.947800000000001</v>
      </c>
      <c r="O9" s="1">
        <v>6.3543000000000003</v>
      </c>
      <c r="P9" s="1" t="s">
        <v>19</v>
      </c>
    </row>
    <row r="11" spans="1:16" x14ac:dyDescent="0.25">
      <c r="B11" s="1" t="s">
        <v>31</v>
      </c>
    </row>
  </sheetData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F5A8E9AA192A498254A106F6DB33D0" ma:contentTypeVersion="1" ma:contentTypeDescription="Create a new document." ma:contentTypeScope="" ma:versionID="a36551ad909b2fc85f3d0a9797e7776e">
  <xsd:schema xmlns:xsd="http://www.w3.org/2001/XMLSchema" xmlns:xs="http://www.w3.org/2001/XMLSchema" xmlns:p="http://schemas.microsoft.com/office/2006/metadata/properties" xmlns:ns2="88e1a51f-5989-405d-a644-12d13d7f7cd4" targetNamespace="http://schemas.microsoft.com/office/2006/metadata/properties" ma:root="true" ma:fieldsID="9191abb3f062db9174692f16415b14e2" ns2:_="">
    <xsd:import namespace="88e1a51f-5989-405d-a644-12d13d7f7cd4"/>
    <xsd:element name="properties">
      <xsd:complexType>
        <xsd:sequence>
          <xsd:element name="documentManagement">
            <xsd:complexType>
              <xsd:all>
                <xsd:element ref="ns2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e1a51f-5989-405d-a644-12d13d7f7cd4" elementFormDefault="qualified">
    <xsd:import namespace="http://schemas.microsoft.com/office/2006/documentManagement/types"/>
    <xsd:import namespace="http://schemas.microsoft.com/office/infopath/2007/PartnerControls"/>
    <xsd:element name="Date" ma:index="8" nillable="true" ma:displayName="Date" ma:internalName="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88e1a51f-5989-405d-a644-12d13d7f7cd4">2019-06-18T07:30:00+00:00</Date>
  </documentManagement>
</p:properties>
</file>

<file path=customXml/itemProps1.xml><?xml version="1.0" encoding="utf-8"?>
<ds:datastoreItem xmlns:ds="http://schemas.openxmlformats.org/officeDocument/2006/customXml" ds:itemID="{D6038756-30D5-4E9D-9579-4339E6B756BE}"/>
</file>

<file path=customXml/itemProps2.xml><?xml version="1.0" encoding="utf-8"?>
<ds:datastoreItem xmlns:ds="http://schemas.openxmlformats.org/officeDocument/2006/customXml" ds:itemID="{CD1945CA-15C4-4A48-A2D0-3E6563DF1C78}"/>
</file>

<file path=customXml/itemProps3.xml><?xml version="1.0" encoding="utf-8"?>
<ds:datastoreItem xmlns:ds="http://schemas.openxmlformats.org/officeDocument/2006/customXml" ds:itemID="{808F797F-7F19-4DD3-A4E6-68E39E5DF9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 May 2019</dc:title>
  <dc:creator>Waghmare, Satish</dc:creator>
  <cp:lastModifiedBy>Waghmare, Satish</cp:lastModifiedBy>
  <dcterms:created xsi:type="dcterms:W3CDTF">2019-06-18T06:27:42Z</dcterms:created>
  <dcterms:modified xsi:type="dcterms:W3CDTF">2019-06-18T06:43:23Z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0x010100A0F5A8E9AA192A498254A106F6DB33D0</vt:lpwstr>
  </property>
</Properties>
</file>