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Operations\Cash\FY 18-19\June 2018\11062018\"/>
    </mc:Choice>
  </mc:AlternateContent>
  <bookViews>
    <workbookView xWindow="0" yWindow="0" windowWidth="19200" windowHeight="11370"/>
  </bookViews>
  <sheets>
    <sheet name="Sheet1" sheetId="1" r:id="rId1"/>
  </sheets>
  <definedNames>
    <definedName name="_xlnm.Print_Titles" localSheetId="0">Sheet1!#REF!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3" i="1"/>
</calcChain>
</file>

<file path=xl/sharedStrings.xml><?xml version="1.0" encoding="utf-8"?>
<sst xmlns="http://schemas.openxmlformats.org/spreadsheetml/2006/main" count="59" uniqueCount="35">
  <si>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</si>
  <si>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</si>
  <si>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</si>
  <si>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</si>
  <si>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</si>
  <si>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</si>
  <si>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</si>
  <si>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</si>
  <si>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</si>
  <si>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</si>
  <si>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</si>
  <si>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</si>
  <si>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</si>
  <si>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</si>
  <si>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</si>
  <si>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Government Of India 7.17% 08.01.2028 GOV</t>
  </si>
  <si>
    <t>IN0020170174</t>
  </si>
  <si>
    <t>Baroda Pioneer Mutual Fund</t>
  </si>
  <si>
    <t>BARODA PIONEER CREDIT RISK FUND</t>
  </si>
  <si>
    <t>T+1</t>
  </si>
  <si>
    <t>Market Trade</t>
  </si>
  <si>
    <t>BARODA PIONEER HYBRID EQUITY FUND</t>
  </si>
  <si>
    <t>BARODA PIONEER SHORT TERM BOND FUND</t>
  </si>
  <si>
    <t>VIJAYA BANK 10.40% C-270320NCD M27032115</t>
  </si>
  <si>
    <t>INE705A08060</t>
  </si>
  <si>
    <t>T+0</t>
  </si>
  <si>
    <t>Interscheme</t>
  </si>
  <si>
    <t>Muthoot Fincorp Ltd. CP- 29-Jun-2018</t>
  </si>
  <si>
    <t>INE549K14903</t>
  </si>
  <si>
    <t>BARODA PIONEER LIQUID FUND</t>
  </si>
  <si>
    <t>ICICI Bank Ltd. 13JUN18 CD</t>
  </si>
  <si>
    <t>INE090A165L1</t>
  </si>
  <si>
    <t>S.No</t>
  </si>
  <si>
    <t>* The above trades do not include Fixed  Deposits, Mutual Fund Trades, CBLO,  &amp; Reverse Repos</t>
  </si>
  <si>
    <t>Primary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</si>
</sst>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m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  <xf numFmtId="1" fontId="0" fillId="0" borderId="1" xfId="0" applyNumberFormat="1" applyFont="1" applyBorder="1"/>
    <xf numFmtId="164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zoomScale="85" zoomScaleNormal="85" workbookViewId="0"/>
  </sheetViews>
  <sheetFormatPr defaultRowHeight="15" x14ac:dyDescent="0.25"/>
  <cols>
    <col min="1" max="1" width="5.140625" style="4" bestFit="1" customWidth="1"/>
    <col min="2" max="2" width="41.7109375" style="4" customWidth="1"/>
    <col min="3" max="3" width="13.5703125" style="4" bestFit="1" customWidth="1"/>
    <col min="4" max="4" width="28" style="4" bestFit="1" customWidth="1"/>
    <col min="5" max="5" width="40.85546875" style="4" bestFit="1" customWidth="1"/>
    <col min="6" max="6" width="13.7109375" style="4" bestFit="1" customWidth="1"/>
    <col min="7" max="7" width="14.42578125" style="4" bestFit="1" customWidth="1"/>
    <col min="8" max="8" width="15.7109375" style="4" bestFit="1" customWidth="1"/>
    <col min="9" max="9" width="11.5703125" style="4" bestFit="1" customWidth="1"/>
    <col min="10" max="10" width="15.28515625" style="4" bestFit="1" customWidth="1"/>
    <col min="11" max="11" width="16.28515625" style="4" bestFit="1" customWidth="1"/>
    <col min="12" max="12" width="16" style="4" bestFit="1" customWidth="1"/>
    <col min="13" max="13" width="14.42578125" style="4" bestFit="1" customWidth="1"/>
    <col min="14" max="14" width="20.85546875" style="4" bestFit="1" customWidth="1"/>
    <col min="15" max="15" width="21.140625" style="4" bestFit="1" customWidth="1"/>
    <col min="16" max="16" width="13.42578125" style="4" bestFit="1" customWidth="1"/>
    <col min="17" max="16384" width="9.140625" style="4"/>
  </cols>
  <sheetData>
    <row r="1" spans="1:16" x14ac:dyDescent="0.25">
      <c r="A1" s="1" t="s">
        <v>32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" x14ac:dyDescent="0.25">
      <c r="A2" s="1">
        <v>1</v>
      </c>
      <c r="B2" s="2" t="s">
        <v>15</v>
      </c>
      <c r="C2" s="2" t="s">
        <v>16</v>
      </c>
      <c r="D2" s="2" t="s">
        <v>17</v>
      </c>
      <c r="E2" s="2" t="s">
        <v>18</v>
      </c>
      <c r="F2" s="6">
        <v>46760</v>
      </c>
      <c r="G2" s="5">
        <v>3501</v>
      </c>
      <c r="H2" s="2" t="s">
        <v>19</v>
      </c>
      <c r="I2" s="6">
        <v>43259</v>
      </c>
      <c r="J2" s="6">
        <v>43262</v>
      </c>
      <c r="K2" s="6">
        <v>43262</v>
      </c>
      <c r="L2" s="5">
        <v>500000</v>
      </c>
      <c r="M2" s="5">
        <v>48968625</v>
      </c>
      <c r="N2" s="2">
        <v>94.89</v>
      </c>
      <c r="O2" s="2">
        <v>7.9406999999999996</v>
      </c>
      <c r="P2" s="3" t="s">
        <v>20</v>
      </c>
    </row>
    <row r="3" spans="1:16" x14ac:dyDescent="0.25">
      <c r="A3" s="2">
        <f>A2+1</f>
        <v>2</v>
      </c>
      <c r="B3" s="2" t="s">
        <v>15</v>
      </c>
      <c r="C3" s="2" t="s">
        <v>16</v>
      </c>
      <c r="D3" s="2" t="s">
        <v>17</v>
      </c>
      <c r="E3" s="2" t="s">
        <v>21</v>
      </c>
      <c r="F3" s="6">
        <v>46760</v>
      </c>
      <c r="G3" s="5">
        <v>3501</v>
      </c>
      <c r="H3" s="2" t="s">
        <v>19</v>
      </c>
      <c r="I3" s="6">
        <v>43259</v>
      </c>
      <c r="J3" s="6">
        <v>43262</v>
      </c>
      <c r="K3" s="6">
        <v>43262</v>
      </c>
      <c r="L3" s="5">
        <v>500000</v>
      </c>
      <c r="M3" s="5">
        <v>48948625</v>
      </c>
      <c r="N3" s="2">
        <v>94.85</v>
      </c>
      <c r="O3" s="2">
        <v>7.9463999999999997</v>
      </c>
      <c r="P3" s="3" t="s">
        <v>20</v>
      </c>
    </row>
    <row r="4" spans="1:16" x14ac:dyDescent="0.25">
      <c r="A4" s="2">
        <f t="shared" ref="A4:A8" si="0">A3+1</f>
        <v>3</v>
      </c>
      <c r="B4" s="2" t="s">
        <v>15</v>
      </c>
      <c r="C4" s="2" t="s">
        <v>16</v>
      </c>
      <c r="D4" s="2" t="s">
        <v>17</v>
      </c>
      <c r="E4" s="2" t="s">
        <v>22</v>
      </c>
      <c r="F4" s="6">
        <v>46760</v>
      </c>
      <c r="G4" s="5">
        <v>3501</v>
      </c>
      <c r="H4" s="2" t="s">
        <v>19</v>
      </c>
      <c r="I4" s="6">
        <v>43259</v>
      </c>
      <c r="J4" s="6">
        <v>43262</v>
      </c>
      <c r="K4" s="6">
        <v>43262</v>
      </c>
      <c r="L4" s="5">
        <v>500000</v>
      </c>
      <c r="M4" s="5">
        <v>48948625</v>
      </c>
      <c r="N4" s="2">
        <v>94.85</v>
      </c>
      <c r="O4" s="2">
        <v>7.9463999999999997</v>
      </c>
      <c r="P4" s="3" t="s">
        <v>20</v>
      </c>
    </row>
    <row r="5" spans="1:16" x14ac:dyDescent="0.25">
      <c r="A5" s="2">
        <f t="shared" si="0"/>
        <v>4</v>
      </c>
      <c r="B5" s="2" t="s">
        <v>23</v>
      </c>
      <c r="C5" s="2" t="s">
        <v>24</v>
      </c>
      <c r="D5" s="2" t="s">
        <v>17</v>
      </c>
      <c r="E5" s="2" t="s">
        <v>21</v>
      </c>
      <c r="F5" s="6">
        <v>43917</v>
      </c>
      <c r="G5" s="5">
        <v>655</v>
      </c>
      <c r="H5" s="2" t="s">
        <v>25</v>
      </c>
      <c r="I5" s="6">
        <v>43262</v>
      </c>
      <c r="J5" s="6">
        <v>43262</v>
      </c>
      <c r="K5" s="6">
        <v>43262</v>
      </c>
      <c r="L5" s="5">
        <v>500000</v>
      </c>
      <c r="M5" s="2">
        <v>50956403.420000002</v>
      </c>
      <c r="N5" s="2">
        <v>99.8613</v>
      </c>
      <c r="O5" s="2">
        <v>10.424200000000001</v>
      </c>
      <c r="P5" s="3" t="s">
        <v>26</v>
      </c>
    </row>
    <row r="6" spans="1:16" x14ac:dyDescent="0.25">
      <c r="A6" s="2">
        <f t="shared" si="0"/>
        <v>5</v>
      </c>
      <c r="B6" s="2" t="s">
        <v>23</v>
      </c>
      <c r="C6" s="2" t="s">
        <v>24</v>
      </c>
      <c r="D6" s="2" t="s">
        <v>17</v>
      </c>
      <c r="E6" s="2" t="s">
        <v>18</v>
      </c>
      <c r="F6" s="6">
        <v>43917</v>
      </c>
      <c r="G6" s="5">
        <v>655</v>
      </c>
      <c r="H6" s="2" t="s">
        <v>25</v>
      </c>
      <c r="I6" s="6">
        <v>43262</v>
      </c>
      <c r="J6" s="6">
        <v>43262</v>
      </c>
      <c r="K6" s="6">
        <v>43262</v>
      </c>
      <c r="L6" s="5">
        <v>500000</v>
      </c>
      <c r="M6" s="2">
        <v>50956403.420000002</v>
      </c>
      <c r="N6" s="2">
        <v>99.8613</v>
      </c>
      <c r="O6" s="2">
        <v>10.424200000000001</v>
      </c>
      <c r="P6" s="3" t="s">
        <v>26</v>
      </c>
    </row>
    <row r="7" spans="1:16" x14ac:dyDescent="0.25">
      <c r="A7" s="2">
        <f t="shared" si="0"/>
        <v>6</v>
      </c>
      <c r="B7" s="2" t="s">
        <v>27</v>
      </c>
      <c r="C7" s="2" t="s">
        <v>28</v>
      </c>
      <c r="D7" s="2" t="s">
        <v>17</v>
      </c>
      <c r="E7" s="2" t="s">
        <v>29</v>
      </c>
      <c r="F7" s="6">
        <v>43280</v>
      </c>
      <c r="G7" s="5">
        <v>18</v>
      </c>
      <c r="H7" s="2" t="s">
        <v>25</v>
      </c>
      <c r="I7" s="6">
        <v>43262</v>
      </c>
      <c r="J7" s="6">
        <v>43262</v>
      </c>
      <c r="K7" s="6">
        <v>43262</v>
      </c>
      <c r="L7" s="5">
        <v>1500</v>
      </c>
      <c r="M7" s="5">
        <v>746906250</v>
      </c>
      <c r="N7" s="2">
        <v>99.587500000000006</v>
      </c>
      <c r="O7" s="2">
        <v>8.4</v>
      </c>
      <c r="P7" s="3" t="s">
        <v>34</v>
      </c>
    </row>
    <row r="8" spans="1:16" x14ac:dyDescent="0.25">
      <c r="A8" s="2">
        <f t="shared" si="0"/>
        <v>7</v>
      </c>
      <c r="B8" s="2" t="s">
        <v>30</v>
      </c>
      <c r="C8" s="2" t="s">
        <v>31</v>
      </c>
      <c r="D8" s="2" t="s">
        <v>17</v>
      </c>
      <c r="E8" s="2" t="s">
        <v>29</v>
      </c>
      <c r="F8" s="6">
        <v>43264</v>
      </c>
      <c r="G8" s="5">
        <v>2</v>
      </c>
      <c r="H8" s="2" t="s">
        <v>25</v>
      </c>
      <c r="I8" s="6">
        <v>43262</v>
      </c>
      <c r="J8" s="6">
        <v>43262</v>
      </c>
      <c r="K8" s="6">
        <v>43262</v>
      </c>
      <c r="L8" s="5">
        <v>27500</v>
      </c>
      <c r="M8" s="5">
        <v>2749065000</v>
      </c>
      <c r="N8" s="2">
        <v>99.965999999999994</v>
      </c>
      <c r="O8" s="2">
        <v>6.2</v>
      </c>
      <c r="P8" s="3" t="s">
        <v>20</v>
      </c>
    </row>
    <row r="10" spans="1:16" x14ac:dyDescent="0.25">
      <c r="B10" s="1" t="s">
        <v>33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2018-07-06T09:00:00+00:00</Date>
  </documentManagement>
</p:properties>
</file>

<file path=customXml/itemProps1.xml><?xml version="1.0" encoding="utf-8"?>
<ds:datastoreItem xmlns:ds="http://schemas.openxmlformats.org/officeDocument/2006/customXml" ds:itemID="{71EA5AD7-3B25-4A77-A94E-18F1B56CAE6E}"/>
</file>

<file path=customXml/itemProps2.xml><?xml version="1.0" encoding="utf-8"?>
<ds:datastoreItem xmlns:ds="http://schemas.openxmlformats.org/officeDocument/2006/customXml" ds:itemID="{84B5B45D-7034-40F6-91A0-070B13D4CF04}"/>
</file>

<file path=customXml/itemProps3.xml><?xml version="1.0" encoding="utf-8"?>
<ds:datastoreItem xmlns:ds="http://schemas.openxmlformats.org/officeDocument/2006/customXml" ds:itemID="{EE4A87FA-C36E-4141-8D6C-C1337B3538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11 June 2018</dc:title>
  <dc:creator>Waghmare, Satish</dc:creator>
  <cp:lastModifiedBy>Waghmare, Satish</cp:lastModifiedBy>
  <dcterms:created xsi:type="dcterms:W3CDTF">2018-07-06T05:45:06Z</dcterms:created>
  <dcterms:modified xsi:type="dcterms:W3CDTF">2018-07-06T06:32:43Z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